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UPRT SITE WEB\uprt.fr\me-menus\menus-festivals\"/>
    </mc:Choice>
  </mc:AlternateContent>
  <bookViews>
    <workbookView xWindow="0" yWindow="0" windowWidth="28800" windowHeight="12135" tabRatio="952"/>
  </bookViews>
  <sheets>
    <sheet name="Mode d'emploi" sheetId="16" r:id="rId1"/>
    <sheet name="Automne fruits légumes" sheetId="55" r:id="rId2"/>
    <sheet name="Pour élaborer un menu " sheetId="40" r:id="rId3"/>
    <sheet name="Fromages" sheetId="48" r:id="rId4"/>
    <sheet name="Cadencier hebdo PLAT" sheetId="51" r:id="rId5"/>
    <sheet name="Cadencier hebdo HO" sheetId="52" r:id="rId6"/>
    <sheet name="HO Mixtes (2)" sheetId="53" r:id="rId7"/>
    <sheet name="Légumes et plats " sheetId="56" r:id="rId8"/>
    <sheet name="Légumes par couleur" sheetId="54" r:id="rId9"/>
    <sheet name="Classement simplifié " sheetId="21" r:id="rId10"/>
    <sheet name="Classement simplifié  (2)" sheetId="50" r:id="rId11"/>
  </sheets>
  <definedNames>
    <definedName name="_xlnm._FilterDatabase" localSheetId="9" hidden="1">'Classement simplifié '!#REF!</definedName>
    <definedName name="_xlnm._FilterDatabase" localSheetId="10" hidden="1">'Classement simplifié  (2)'!#REF!</definedName>
    <definedName name="_xlnm.Print_Area" localSheetId="1">'Automne fruits légumes'!$A$1:$AK$54</definedName>
    <definedName name="_xlnm.Print_Area" localSheetId="5">'Cadencier hebdo HO'!$A$1:$N$20</definedName>
    <definedName name="_xlnm.Print_Area" localSheetId="10">'Classement simplifié  (2)'!$A$1:$AS$59</definedName>
    <definedName name="_xlnm.Print_Area" localSheetId="3">Fromages!$A$1:$F$61</definedName>
    <definedName name="_xlnm.Print_Area" localSheetId="7">'Légumes et plats '!$A$1:$L$372</definedName>
    <definedName name="_xlnm.Print_Area" localSheetId="8">'Légumes par couleur'!$A$1:$AC$109</definedName>
    <definedName name="_xlnm.Print_Area" localSheetId="0">'Mode d''emploi'!$A$1:$T$35</definedName>
    <definedName name="_xlnm.Print_Area" localSheetId="2">'Pour élaborer un menu '!$A$1:$F$58</definedName>
  </definedNames>
  <calcPr calcId="152511"/>
</workbook>
</file>

<file path=xl/calcChain.xml><?xml version="1.0" encoding="utf-8"?>
<calcChain xmlns="http://schemas.openxmlformats.org/spreadsheetml/2006/main">
  <c r="M2" i="52" l="1"/>
  <c r="L2" i="51"/>
  <c r="AF4" i="55"/>
  <c r="B61" i="55"/>
  <c r="E3" i="52"/>
  <c r="F3" i="52" s="1"/>
  <c r="G3" i="52" s="1"/>
  <c r="H3" i="52" s="1"/>
  <c r="I3" i="52" s="1"/>
  <c r="J3" i="52" s="1"/>
  <c r="D3" i="51"/>
  <c r="E3" i="51"/>
  <c r="F3" i="51"/>
  <c r="G3" i="51" s="1"/>
  <c r="H3" i="51" s="1"/>
  <c r="I3" i="51" s="1"/>
  <c r="C33" i="16"/>
</calcChain>
</file>

<file path=xl/sharedStrings.xml><?xml version="1.0" encoding="utf-8"?>
<sst xmlns="http://schemas.openxmlformats.org/spreadsheetml/2006/main" count="4876" uniqueCount="1801">
  <si>
    <t xml:space="preserve"> oignons garniture hongroise</t>
  </si>
  <si>
    <t>filet de poisson</t>
  </si>
  <si>
    <t xml:space="preserve"> oignons petits</t>
  </si>
  <si>
    <t>oignon hors d'oeuvre chaud</t>
  </si>
  <si>
    <t>010</t>
  </si>
  <si>
    <t>soupe à l'oignon</t>
  </si>
  <si>
    <t>garbure</t>
  </si>
  <si>
    <t>thourin</t>
  </si>
  <si>
    <t>soupe lyonnaise</t>
  </si>
  <si>
    <t>oignon hors d'oeuvre froid</t>
  </si>
  <si>
    <t>oignons petits garniture à l'ancienne</t>
  </si>
  <si>
    <t>blanquette</t>
  </si>
  <si>
    <t>oignons petits garniture bergère</t>
  </si>
  <si>
    <t>081</t>
  </si>
  <si>
    <t>côtes d'agneau</t>
  </si>
  <si>
    <t>oignons petits garniture bourguignonne</t>
  </si>
  <si>
    <t>054</t>
  </si>
  <si>
    <t>poisson ferme turbot</t>
  </si>
  <si>
    <t>oignons petits garniture marie louise</t>
  </si>
  <si>
    <t xml:space="preserve">poireaux fondue de </t>
  </si>
  <si>
    <t>huitres chaudes</t>
  </si>
  <si>
    <t>poireaux fondue de aux lardons</t>
  </si>
  <si>
    <t>060</t>
  </si>
  <si>
    <t>saumon sur peau</t>
  </si>
  <si>
    <t>poireaux julienne</t>
  </si>
  <si>
    <t>poivrons  batonnets</t>
  </si>
  <si>
    <t>105</t>
  </si>
  <si>
    <t>farce de lapin</t>
  </si>
  <si>
    <t>poivrons  étuvés</t>
  </si>
  <si>
    <t>veau sauté moldave</t>
  </si>
  <si>
    <t>veau sauté aux poivrons</t>
  </si>
  <si>
    <t>poivrons  grosse julienne</t>
  </si>
  <si>
    <t>101</t>
  </si>
  <si>
    <t>poulet sauté basquaise</t>
  </si>
  <si>
    <t>poivrons brunoise</t>
  </si>
  <si>
    <t>blanquette de lapereau safran</t>
  </si>
  <si>
    <t>fricassée de pigeon hongroise</t>
  </si>
  <si>
    <t>poivrons frits</t>
  </si>
  <si>
    <t>poivrons hors d'oeuvre chaud</t>
  </si>
  <si>
    <t>poivrons hors d'oeuvre froid</t>
  </si>
  <si>
    <t>salade lacmé</t>
  </si>
  <si>
    <t>poivrons mixés beurre</t>
  </si>
  <si>
    <t>viennoise de barbue</t>
  </si>
  <si>
    <t>LÉGUMES CUITS A ou DANS UN BLANC ou garnitures à base ou avec un de ces légumes</t>
  </si>
  <si>
    <t>artichaut garniture chatelaine</t>
  </si>
  <si>
    <t>tournedos (steack) chatelaine</t>
  </si>
  <si>
    <t>artichaut garniture marie louise</t>
  </si>
  <si>
    <t>artichaut garniture mascotte</t>
  </si>
  <si>
    <t>tournedos (steack) mascotte</t>
  </si>
  <si>
    <t>artichaut garniture viroflay</t>
  </si>
  <si>
    <t>artichaut hors d'oeuvre froid</t>
  </si>
  <si>
    <t xml:space="preserve">artichaut servi avec </t>
  </si>
  <si>
    <t>œufs pochés sans gène</t>
  </si>
  <si>
    <t>artichauts étuvés</t>
  </si>
  <si>
    <t>bœuf grillé henry IV</t>
  </si>
  <si>
    <t>artichauts étuvés + fondue tomates</t>
  </si>
  <si>
    <t>tournedos (steack) beaugency</t>
  </si>
  <si>
    <t>artichauts onds  florentine</t>
  </si>
  <si>
    <t>117</t>
  </si>
  <si>
    <t>blettes cotes de  à, la crème</t>
  </si>
  <si>
    <t>champignons brunoise</t>
  </si>
  <si>
    <t>champignons cèpes bordelaise,pleurotes ou giroles</t>
  </si>
  <si>
    <t>poisson meunière</t>
  </si>
  <si>
    <t>champignons duxelle</t>
  </si>
  <si>
    <t>farce mousseline</t>
  </si>
  <si>
    <t>selle d'agneau</t>
  </si>
  <si>
    <t>champignons duxelle des bois</t>
  </si>
  <si>
    <t>094</t>
  </si>
  <si>
    <t>dinde aux marrons</t>
  </si>
  <si>
    <t>champignons étuvés</t>
  </si>
  <si>
    <t>078</t>
  </si>
  <si>
    <t>cotes, escalopes veau et volaille à la crème</t>
  </si>
  <si>
    <t>champignons garniture à l'ancienne</t>
  </si>
  <si>
    <t>blanquettes</t>
  </si>
  <si>
    <t>champignons garniture bergère</t>
  </si>
  <si>
    <t>champignons garniture bourguignonne</t>
  </si>
  <si>
    <t>054 - 055</t>
  </si>
  <si>
    <t>poissons à chair ferme</t>
  </si>
  <si>
    <t>champignons julienne</t>
  </si>
  <si>
    <t>champignons mousserons duxelle</t>
  </si>
  <si>
    <t>coquelets grillés bergère</t>
  </si>
  <si>
    <t>champignons sauce gratin duxelle</t>
  </si>
  <si>
    <t>champignons sauvages,chanterelles,giroles,cèpes,morilles</t>
  </si>
  <si>
    <t>ragoût d'écrevisses et gratins de champignons</t>
  </si>
  <si>
    <t>LÉGUMES CUITS A L'ANGLAISE ou garnitures à base ou avec un de ces légumes</t>
  </si>
  <si>
    <t>asperges</t>
  </si>
  <si>
    <t>118</t>
  </si>
  <si>
    <t>asperges garniture maréchale</t>
  </si>
  <si>
    <t>asperges hors d'oeuvre chaud</t>
  </si>
  <si>
    <t>018</t>
  </si>
  <si>
    <t>feuilleté aux perles roses</t>
  </si>
  <si>
    <t>brocolis hors d'oeuvre chaud</t>
  </si>
  <si>
    <t>flan d'asperges et brocolis</t>
  </si>
  <si>
    <t>céléri branche hors d'oeuvre froid</t>
  </si>
  <si>
    <t>017</t>
  </si>
  <si>
    <t>cœurs sauce verte</t>
  </si>
  <si>
    <t>céléri rave en julienne</t>
  </si>
  <si>
    <t>roulade d'huitres et saumon au parmesan</t>
  </si>
  <si>
    <t>céléri rave hors d'oeuvre chaud</t>
  </si>
  <si>
    <t>velouté pierre legrand</t>
  </si>
  <si>
    <t>céléri rave hors d'oeuvre froid</t>
  </si>
  <si>
    <t>choux fleurs</t>
  </si>
  <si>
    <t>choux fleurs garniture dubarry</t>
  </si>
  <si>
    <t>068</t>
  </si>
  <si>
    <t>contre filet rçoti</t>
  </si>
  <si>
    <t>choux fleurs hors d'oeuvre chaud</t>
  </si>
  <si>
    <t>velouté dubarry</t>
  </si>
  <si>
    <t>choux fleurs hors d'oeuvre froid</t>
  </si>
  <si>
    <t>hongroise</t>
  </si>
  <si>
    <t>choux bruxelles garniture bruxelloise</t>
  </si>
  <si>
    <t>choux hors d'oeuvre chaud</t>
  </si>
  <si>
    <t>concombre en écailles</t>
  </si>
  <si>
    <t>filet de poisson doria</t>
  </si>
  <si>
    <t>poisson condorcet</t>
  </si>
  <si>
    <t xml:space="preserve">épinards </t>
  </si>
  <si>
    <t>paupiettes de merlan</t>
  </si>
  <si>
    <t>épinards garniture viroflay</t>
  </si>
  <si>
    <t>épinards hors d'oeuvre chaud</t>
  </si>
  <si>
    <t>021</t>
  </si>
  <si>
    <t>quiche au jambon et épinards</t>
  </si>
  <si>
    <t>épinards jeunes pousses sautées au beurre</t>
  </si>
  <si>
    <t>huitres chaudes florentines</t>
  </si>
  <si>
    <t>épinards sautés gratinés</t>
  </si>
  <si>
    <t>092</t>
  </si>
  <si>
    <t>langue de bœuf</t>
  </si>
  <si>
    <t>flageolets garniture bretonne</t>
  </si>
  <si>
    <t>gigot d'agneau</t>
  </si>
  <si>
    <t xml:space="preserve">flageolets hors d'oeuvre chaud </t>
  </si>
  <si>
    <t>potage musard</t>
  </si>
  <si>
    <t>flageolets hors d'oeuvre froid</t>
  </si>
  <si>
    <t>salade tourangelle</t>
  </si>
  <si>
    <t>haricots blanc garniture bretonne</t>
  </si>
  <si>
    <t>haricots blanc voir également légumes braisés</t>
  </si>
  <si>
    <t>lentilles hors d'oeuvre chaud</t>
  </si>
  <si>
    <t>potage essaü</t>
  </si>
  <si>
    <t>potage conti</t>
  </si>
  <si>
    <t>potage chantilly</t>
  </si>
  <si>
    <t>lentilles hors d'oeuvre froid</t>
  </si>
  <si>
    <t>salade essaü</t>
  </si>
  <si>
    <t>oseille avec</t>
  </si>
  <si>
    <t>042</t>
  </si>
  <si>
    <t>omelette plate paysanne</t>
  </si>
  <si>
    <t>oseille hors d'oeuvre chaud</t>
  </si>
  <si>
    <t>potage maraichère</t>
  </si>
  <si>
    <t>petits pois hors d'oeuvre chaud</t>
  </si>
  <si>
    <t>potage marcilly</t>
  </si>
  <si>
    <t>potage purée à la menthe</t>
  </si>
  <si>
    <t>pois cassés hors d'oeuvre chaud</t>
  </si>
  <si>
    <t>potage st germain</t>
  </si>
  <si>
    <t>potage ambassadeur</t>
  </si>
  <si>
    <t>potage longchamp</t>
  </si>
  <si>
    <t>jardinière de légumes</t>
  </si>
  <si>
    <t>poireaux hors d'oeuvre chaud</t>
  </si>
  <si>
    <t>consommé julienne</t>
  </si>
  <si>
    <t>066</t>
  </si>
  <si>
    <t>nage de langoustines et st jacques au noilly</t>
  </si>
  <si>
    <t>LÉGUMES BRAISÉS ou garnitures à base ou avec un de ces légumes</t>
  </si>
  <si>
    <t xml:space="preserve">aubergines </t>
  </si>
  <si>
    <t>œufs frits andalouse</t>
  </si>
  <si>
    <t>aubergines en brunoise</t>
  </si>
  <si>
    <t>pilaf de veau bohémienne</t>
  </si>
  <si>
    <t>aubergines en tronçons</t>
  </si>
  <si>
    <t>119</t>
  </si>
  <si>
    <t>choux verts braisés</t>
  </si>
  <si>
    <t>faisan, pintadeau</t>
  </si>
  <si>
    <t>cœur de céléri</t>
  </si>
  <si>
    <t>céléri voir également légumes glacés</t>
  </si>
  <si>
    <t>endives dans la garniture bruxelloise</t>
  </si>
  <si>
    <t>carré veau poélé</t>
  </si>
  <si>
    <t xml:space="preserve">endives fondues </t>
  </si>
  <si>
    <t>endives fondues au jambon</t>
  </si>
  <si>
    <t>blanc de barbue</t>
  </si>
  <si>
    <t>fenouil bulbeux</t>
  </si>
  <si>
    <t xml:space="preserve">fenouil fondue de </t>
  </si>
  <si>
    <t>suprème de bar</t>
  </si>
  <si>
    <t xml:space="preserve">haricots blanc </t>
  </si>
  <si>
    <t>087</t>
  </si>
  <si>
    <t>navarin d'agneau</t>
  </si>
  <si>
    <t>cassoulet</t>
  </si>
  <si>
    <t>laitues</t>
  </si>
  <si>
    <t>laitues garniture choisy</t>
  </si>
  <si>
    <t>PATES INDUSTRIELLES ou garnitures à base ou ce légume</t>
  </si>
  <si>
    <t>fettucines</t>
  </si>
  <si>
    <t>032</t>
  </si>
  <si>
    <t>aux fruits de mer</t>
  </si>
  <si>
    <t>macaronis au gratin</t>
  </si>
  <si>
    <t>031</t>
  </si>
  <si>
    <t>macaronis nantua</t>
  </si>
  <si>
    <t>raviolis</t>
  </si>
  <si>
    <t>plat</t>
  </si>
  <si>
    <t>aux langoustines</t>
  </si>
  <si>
    <t>spaghettis bolognaise</t>
  </si>
  <si>
    <t>spaghettis carbonara</t>
  </si>
  <si>
    <t>spaghettis napolitaine</t>
  </si>
  <si>
    <t>tagliatelles</t>
  </si>
  <si>
    <t>aux deux saumons</t>
  </si>
  <si>
    <t>tagliatelles vertes</t>
  </si>
  <si>
    <t>au pistou</t>
  </si>
  <si>
    <t>VERMICELLE - TAPIOCA ( v-p )ou garnitures à base ou ce légume</t>
  </si>
  <si>
    <t>v-p consommé</t>
  </si>
  <si>
    <t>aux pâtes diverses</t>
  </si>
  <si>
    <t>v-p consommé alexandra</t>
  </si>
  <si>
    <t>tapioca</t>
  </si>
  <si>
    <t>GARNITURES (g) et LÉGUMES COMPOSÉS ou garnitures à base ou avec un de ces légumes</t>
  </si>
  <si>
    <t>g brunoise carottes-courgettes-poivrons-champignons</t>
  </si>
  <si>
    <t>mousseline de merlan et flan céléri</t>
  </si>
  <si>
    <t>g garniture à l'ancienne</t>
  </si>
  <si>
    <t xml:space="preserve">volaille fricassée </t>
  </si>
  <si>
    <t>g garniture artichaut-carotte-navet-asperges-</t>
  </si>
  <si>
    <t>093</t>
  </si>
  <si>
    <t>veau ris surcouf</t>
  </si>
  <si>
    <t>g garniture basquaise</t>
  </si>
  <si>
    <t>poulet - omelette</t>
  </si>
  <si>
    <t>g garniture blanquette</t>
  </si>
  <si>
    <t>veau</t>
  </si>
  <si>
    <t>g garniture bœuf ficelle</t>
  </si>
  <si>
    <t>083</t>
  </si>
  <si>
    <t xml:space="preserve">bœuf filet </t>
  </si>
  <si>
    <t>g garniture bourgeoise</t>
  </si>
  <si>
    <t>bœuf aiguillette braisée</t>
  </si>
  <si>
    <t>g garniture bourguignonne</t>
  </si>
  <si>
    <t>085</t>
  </si>
  <si>
    <t xml:space="preserve">estouffade </t>
  </si>
  <si>
    <t>g garniture carotte-courgette-navet-champignons</t>
  </si>
  <si>
    <t>dindonneau blanquette  primeurs</t>
  </si>
  <si>
    <t>g garniture carotte-navet-h.verts</t>
  </si>
  <si>
    <t>veau médaillon cressonnière</t>
  </si>
  <si>
    <t>g garniture carotte-navet-poireaux-p.terre</t>
  </si>
  <si>
    <t>poule au blanc</t>
  </si>
  <si>
    <t>g garniture clamart</t>
  </si>
  <si>
    <t>bœuf contre filet rôti</t>
  </si>
  <si>
    <t>g garniture colombo</t>
  </si>
  <si>
    <t>volaille colombo de</t>
  </si>
  <si>
    <t>g garniture cougettes-poivrons</t>
  </si>
  <si>
    <t>pintade fricassée au curry</t>
  </si>
  <si>
    <t>g garniture dubarry</t>
  </si>
  <si>
    <t>g garniture duxelles</t>
  </si>
  <si>
    <t>098</t>
  </si>
  <si>
    <t>veau paupiettes braisées</t>
  </si>
  <si>
    <t>g garniture fleuriste</t>
  </si>
  <si>
    <t>bœuf tournedos</t>
  </si>
  <si>
    <t>g garniture fondue tomates-aubergine-poivrons-courgettes</t>
  </si>
  <si>
    <t xml:space="preserve"> veau pilaff  bohémienne</t>
  </si>
  <si>
    <t>g garniture grand-mère</t>
  </si>
  <si>
    <t>096</t>
  </si>
  <si>
    <t>poulet cocotte</t>
  </si>
  <si>
    <t>g garniture madras</t>
  </si>
  <si>
    <t>volaille curry de</t>
  </si>
  <si>
    <t>g garniture marengo</t>
  </si>
  <si>
    <t>g garniture milanaise</t>
  </si>
  <si>
    <t>089</t>
  </si>
  <si>
    <t>veau osso bucco</t>
  </si>
  <si>
    <t>g garniture oignons glacés à brun-poivrons</t>
  </si>
  <si>
    <t>veau sauté au poivrons</t>
  </si>
  <si>
    <t>g garniture primeurs</t>
  </si>
  <si>
    <t xml:space="preserve">agneau carré </t>
  </si>
  <si>
    <t>volaille émincé de</t>
  </si>
  <si>
    <t>g garniture printanière</t>
  </si>
  <si>
    <t>agneau navarin</t>
  </si>
  <si>
    <t>g garniture provençale</t>
  </si>
  <si>
    <t>g garniture richelieu</t>
  </si>
  <si>
    <t>g garniture tomate-champignons-bacon-p.terre</t>
  </si>
  <si>
    <t>poulet grillé américaine</t>
  </si>
  <si>
    <t>g garniture zingara</t>
  </si>
  <si>
    <t>veau grenadins</t>
  </si>
  <si>
    <t>g hors d'oeuvre chaud brunoise</t>
  </si>
  <si>
    <t>potages</t>
  </si>
  <si>
    <t>g hors d'oeuvre chaud julienne</t>
  </si>
  <si>
    <t>quiche</t>
  </si>
  <si>
    <t>g hors d'oeuvre chaud petites boules</t>
  </si>
  <si>
    <t xml:space="preserve">g hors d'oeuvre froid </t>
  </si>
  <si>
    <t>014</t>
  </si>
  <si>
    <t>macédoine</t>
  </si>
  <si>
    <t>bouquetière</t>
  </si>
  <si>
    <t>g jardinière de légumes-carotte-navet-petits pois-h.verts</t>
  </si>
  <si>
    <t>g jgarniture-pommes fruit-petits oignons-champignons</t>
  </si>
  <si>
    <t>102</t>
  </si>
  <si>
    <t>poulet sauté vallée d'auge</t>
  </si>
  <si>
    <t>g julienne carotte-courgettes-poireaux</t>
  </si>
  <si>
    <t>g julienne carotte-courgettes-poireaux-champignons-céléri branche-</t>
  </si>
  <si>
    <t xml:space="preserve">poisson suprème </t>
  </si>
  <si>
    <t>g julienne céléri rave-pommes fruit</t>
  </si>
  <si>
    <t>roulade d'huitres et saumon au pommeau</t>
  </si>
  <si>
    <t>g légumes pot au feu</t>
  </si>
  <si>
    <t>bœuf</t>
  </si>
  <si>
    <t>g piperade</t>
  </si>
  <si>
    <t>035</t>
  </si>
  <si>
    <t>œufs pochés bayonnaise</t>
  </si>
  <si>
    <t>g</t>
  </si>
  <si>
    <r>
      <t>LES LÉGUMES SONT CLASSÉS SANS TENIR COMPTE DES SAISONS</t>
    </r>
    <r>
      <rPr>
        <sz val="8"/>
        <color indexed="10"/>
        <rFont val="Arial"/>
        <family val="2"/>
      </rPr>
      <t xml:space="preserve"> (le classement entre légume et garniture n'est pas toujours facile à faire)</t>
    </r>
  </si>
  <si>
    <r>
      <t xml:space="preserve">carré </t>
    </r>
    <r>
      <rPr>
        <i/>
        <sz val="9"/>
        <rFont val="Arial"/>
        <family val="2"/>
      </rPr>
      <t>(rôti)</t>
    </r>
    <r>
      <rPr>
        <sz val="9"/>
        <rFont val="Arial"/>
        <family val="2"/>
      </rPr>
      <t xml:space="preserve"> de veau</t>
    </r>
  </si>
  <si>
    <r>
      <t xml:space="preserve">tournedos </t>
    </r>
    <r>
      <rPr>
        <i/>
        <sz val="9"/>
        <rFont val="Arial"/>
        <family val="2"/>
      </rPr>
      <t xml:space="preserve">(steack) </t>
    </r>
    <r>
      <rPr>
        <sz val="9"/>
        <rFont val="Arial"/>
        <family val="2"/>
      </rPr>
      <t>belle hélène</t>
    </r>
  </si>
  <si>
    <r>
      <t xml:space="preserve">agneau </t>
    </r>
    <r>
      <rPr>
        <i/>
        <sz val="9"/>
        <rFont val="Arial"/>
        <family val="2"/>
      </rPr>
      <t>(côtes)</t>
    </r>
  </si>
  <si>
    <t>LÉGUMES  ET FRUITS de couleur visuelle verte ou brune</t>
  </si>
  <si>
    <t>LÉGUMES / FRUITS de couleur visuelle rouge ou orange</t>
  </si>
  <si>
    <t>Janvier</t>
  </si>
  <si>
    <t>Février</t>
  </si>
  <si>
    <t>Mars</t>
  </si>
  <si>
    <t>N° de semaines de 01 à 13</t>
  </si>
  <si>
    <t>Avril</t>
  </si>
  <si>
    <t>Mai</t>
  </si>
  <si>
    <t>Juin</t>
  </si>
  <si>
    <t>N° de semaines de 14 à 26</t>
  </si>
  <si>
    <t>Juillet</t>
  </si>
  <si>
    <t>Aout</t>
  </si>
  <si>
    <t>Septembre</t>
  </si>
  <si>
    <t>N° de semaines de 27 à 39</t>
  </si>
  <si>
    <t>Octobre</t>
  </si>
  <si>
    <t>Novembre</t>
  </si>
  <si>
    <t>Décembre</t>
  </si>
  <si>
    <t>N° de semaines de 40 à 52</t>
  </si>
  <si>
    <t>Produits</t>
  </si>
  <si>
    <t xml:space="preserve"> </t>
  </si>
  <si>
    <t>ICI</t>
  </si>
  <si>
    <t>01</t>
  </si>
  <si>
    <t>X</t>
  </si>
  <si>
    <t>R</t>
  </si>
  <si>
    <t>Dinde</t>
  </si>
  <si>
    <t>Lapin</t>
  </si>
  <si>
    <t>Veau</t>
  </si>
  <si>
    <t>Bœuf</t>
  </si>
  <si>
    <t>Porc</t>
  </si>
  <si>
    <t>POISSON</t>
  </si>
  <si>
    <t>POULET</t>
  </si>
  <si>
    <t>DINDE</t>
  </si>
  <si>
    <t>LAPIN</t>
  </si>
  <si>
    <t>PINTADE</t>
  </si>
  <si>
    <t>VEAU</t>
  </si>
  <si>
    <t>BŒUF</t>
  </si>
  <si>
    <t>PORC</t>
  </si>
  <si>
    <t>MOUTON</t>
  </si>
  <si>
    <t>CANARD</t>
  </si>
  <si>
    <t>choucroute</t>
  </si>
  <si>
    <t xml:space="preserve">Sans sauce </t>
  </si>
  <si>
    <t>N</t>
  </si>
  <si>
    <t>Nature ou grillé</t>
  </si>
  <si>
    <t>O</t>
  </si>
  <si>
    <t xml:space="preserve"> muscle ou non transformé</t>
  </si>
  <si>
    <t>F</t>
  </si>
  <si>
    <t>Frit ou pané</t>
  </si>
  <si>
    <t>Déglaçage</t>
  </si>
  <si>
    <t>Rôti ou poélé</t>
  </si>
  <si>
    <t>reconstitué/restructuré</t>
  </si>
  <si>
    <t>Sauce courte</t>
  </si>
  <si>
    <t>S</t>
  </si>
  <si>
    <t>pièces Sautées</t>
  </si>
  <si>
    <t>Sauce longues</t>
  </si>
  <si>
    <t>B</t>
  </si>
  <si>
    <t xml:space="preserve">Braisés Ragoûts </t>
  </si>
  <si>
    <t>pané</t>
  </si>
  <si>
    <t>Bouillon</t>
  </si>
  <si>
    <t>P</t>
  </si>
  <si>
    <t>Pochés Plats complets</t>
  </si>
  <si>
    <t>farci</t>
  </si>
  <si>
    <t>Mise à jour : 13 Janvier 2008_2</t>
  </si>
  <si>
    <t>Edité le :</t>
  </si>
  <si>
    <t>FAMILLE DE PLAT</t>
  </si>
  <si>
    <t>Vous pouvez personnaliser vos documents en choisissant une police de caractère proposée - taille de 8 à 12 en fonction de la place diponible dans les cellules</t>
  </si>
  <si>
    <t>POLICE DE CARACTÈRES  :Vrinda taille 10</t>
  </si>
  <si>
    <t>POLICE DE CARACTÈRES  :Trébuchet MF taille 10</t>
  </si>
  <si>
    <t>POLICE DE CARACTÈRES  :Gill Sans MT taille 10</t>
  </si>
  <si>
    <t>POLICE DE CARACTÈRES  :Tw Cen MT taille 10</t>
  </si>
  <si>
    <t>POLICE DE CARACTÈRES  :Times New Roman taille 10</t>
  </si>
  <si>
    <t>POLICE DE CARACTÈRES  :Palatino Linotype taille 10</t>
  </si>
  <si>
    <t>POLICE DE CARACTÈRES  :Arial taille 10</t>
  </si>
  <si>
    <t>POLICE DE CARACTÈRES  :Verdana taille 10</t>
  </si>
  <si>
    <t>POLICE DE CARACTÈRES  :Comic Sans MF taille 10</t>
  </si>
  <si>
    <t>POLICE DE CARACTÈRES  :Tahoma taille 10</t>
  </si>
  <si>
    <t>POLICE DE CARACTÈRES  :Verdana Ref taille 10</t>
  </si>
  <si>
    <t>Madame - Monsieur</t>
  </si>
  <si>
    <t>Vous avez à votre disposition un cadencier pour vous aider à planifier vos plats.</t>
  </si>
  <si>
    <t>Une année est composée de quatre saisons de 13 semaines</t>
  </si>
  <si>
    <t>Vous avez au choix deux tableaux annuels pour le plat principal (portrait et paysage selon le niveau d'informations)</t>
  </si>
  <si>
    <t xml:space="preserve">Portrait 1 cellule par semaine </t>
  </si>
  <si>
    <t xml:space="preserve">Paysage 2 cellule par semaine </t>
  </si>
  <si>
    <t>Le tableau 2 cellules se décline également en semestre : Hiver printemps plats et Été automne plats pour une meilleure lisibilité.</t>
  </si>
  <si>
    <t>Ensuite vous avez des calendriers fruits et légumes par saisons avec classement par couleur visuelle et diététique des produits</t>
  </si>
  <si>
    <t>Vous pouvez utiliser ces calendriers à la semaine en saisissant soit  un X ou la date</t>
  </si>
  <si>
    <t>Mais vous pouvez également vous servir de ces calendriers pour une saison en déterminant de semaine N° à N° et en saisissant le N° de semaine dans les calendriers</t>
  </si>
  <si>
    <t>Bonne utilisation</t>
  </si>
  <si>
    <t>Joel Leboucher Cuisine Centrale de Rochefort sur mer</t>
  </si>
  <si>
    <r>
      <t xml:space="preserve">MODE D'EMPLOI FESTIVAL DES MENUS  </t>
    </r>
    <r>
      <rPr>
        <sz val="14"/>
        <rFont val="Verdana"/>
        <family val="2"/>
      </rPr>
      <t xml:space="preserve">Modèles créés en 1998 à la Cuisine Centrale de Clamart </t>
    </r>
  </si>
  <si>
    <t>ÉLABORATION DES MENUS</t>
  </si>
  <si>
    <t>HIVER</t>
  </si>
  <si>
    <t>SEMAINE N°</t>
  </si>
  <si>
    <t>à</t>
  </si>
  <si>
    <t>saisir dans les cellules : X ou date</t>
  </si>
  <si>
    <t>LÉGUMES ET FRUITS BLANCS / JAUNES</t>
  </si>
  <si>
    <t>Couleur diététique</t>
  </si>
  <si>
    <t>Crudités</t>
  </si>
  <si>
    <t>Ven</t>
  </si>
  <si>
    <t>Sam</t>
  </si>
  <si>
    <t>Dim</t>
  </si>
  <si>
    <t>Lun</t>
  </si>
  <si>
    <t>Mar</t>
  </si>
  <si>
    <t>Mer</t>
  </si>
  <si>
    <t>Jeu</t>
  </si>
  <si>
    <t>Cuidités</t>
  </si>
  <si>
    <t>Féculent</t>
  </si>
  <si>
    <t>Mixtes</t>
  </si>
  <si>
    <t>Ananas</t>
  </si>
  <si>
    <t>Ananas Appert</t>
  </si>
  <si>
    <t>Blé</t>
  </si>
  <si>
    <t>Céléri rave</t>
  </si>
  <si>
    <t>Boulghour</t>
  </si>
  <si>
    <t>Féculents</t>
  </si>
  <si>
    <t>Champignons</t>
  </si>
  <si>
    <t>H. Cocos</t>
  </si>
  <si>
    <t>Chou pommé</t>
  </si>
  <si>
    <t>H.Blancs</t>
  </si>
  <si>
    <t>Endives</t>
  </si>
  <si>
    <t>Maïs</t>
  </si>
  <si>
    <t>Poires</t>
  </si>
  <si>
    <t>Choux fleur</t>
  </si>
  <si>
    <t>P.Terre</t>
  </si>
  <si>
    <t>Pomélos</t>
  </si>
  <si>
    <t>Pâtes</t>
  </si>
  <si>
    <t>Pommes</t>
  </si>
  <si>
    <t>Navets</t>
  </si>
  <si>
    <t>Pois chiches</t>
  </si>
  <si>
    <t>Radis noirs</t>
  </si>
  <si>
    <t>Poireaux blanc</t>
  </si>
  <si>
    <t>Polenta</t>
  </si>
  <si>
    <t>Poires Appert</t>
  </si>
  <si>
    <t>Riz</t>
  </si>
  <si>
    <t>Pomélos Appert</t>
  </si>
  <si>
    <t>Rutabaga</t>
  </si>
  <si>
    <t>Pommes Appert</t>
  </si>
  <si>
    <t>Semoule</t>
  </si>
  <si>
    <t>LÉGUMES ET FRUITS VERTS / BRUNS</t>
  </si>
  <si>
    <t>Avocat</t>
  </si>
  <si>
    <t>Céléri branche</t>
  </si>
  <si>
    <t>Lentilles</t>
  </si>
  <si>
    <t>Marrons</t>
  </si>
  <si>
    <t>Fenouil</t>
  </si>
  <si>
    <t>Épinards</t>
  </si>
  <si>
    <t>Salade</t>
  </si>
  <si>
    <t>LÉGUMES ET FRUITS ROUGES / ORANGES</t>
  </si>
  <si>
    <t>Betteraves</t>
  </si>
  <si>
    <t>Haricots rouges</t>
  </si>
  <si>
    <t>Carottes</t>
  </si>
  <si>
    <t>Pomelos</t>
  </si>
  <si>
    <t>ATTENTION aux ponts et fêtes. Effectifs parfois en baisse la veille. Etre vigilant pour les approvisionnements et les délais de conservation; les temps de mise en place et de fabrication le jour de reprise.</t>
  </si>
  <si>
    <t xml:space="preserve">Calendrier: </t>
  </si>
  <si>
    <t>vacances scolaires</t>
  </si>
  <si>
    <t>Fériés</t>
  </si>
  <si>
    <t>début</t>
  </si>
  <si>
    <t>Rentrée</t>
  </si>
  <si>
    <t>Légumes  féculents</t>
  </si>
  <si>
    <t>PRINTEMPS</t>
  </si>
  <si>
    <t xml:space="preserve">Radis </t>
  </si>
  <si>
    <t>Artichauts</t>
  </si>
  <si>
    <t>Concombres</t>
  </si>
  <si>
    <t>Pomelos Appert</t>
  </si>
  <si>
    <t>Tomates</t>
  </si>
  <si>
    <t>ÉTÉ</t>
  </si>
  <si>
    <t>Aubergines</t>
  </si>
  <si>
    <t>Poivrons</t>
  </si>
  <si>
    <t>Prunes</t>
  </si>
  <si>
    <t>Courgettes</t>
  </si>
  <si>
    <t>Haricots verts</t>
  </si>
  <si>
    <t>Prunes Appert</t>
  </si>
  <si>
    <t>Raisin</t>
  </si>
  <si>
    <t>AUTOMNE</t>
  </si>
  <si>
    <t>Cuisine mitonnée, plats solides et chaleureux</t>
  </si>
  <si>
    <t>Octobre - Novembre - Décembre - semaines de 40 à 52</t>
  </si>
  <si>
    <t>Panais</t>
  </si>
  <si>
    <t>Salsifis</t>
  </si>
  <si>
    <t>Choux vert</t>
  </si>
  <si>
    <t>Dattes</t>
  </si>
  <si>
    <t>Choux de Bruxelles</t>
  </si>
  <si>
    <t>Figues</t>
  </si>
  <si>
    <t>Raisin Appert</t>
  </si>
  <si>
    <t>Choux rouges</t>
  </si>
  <si>
    <t>Mandarines</t>
  </si>
  <si>
    <t>Mandarines Appert</t>
  </si>
  <si>
    <t>Potiron</t>
  </si>
  <si>
    <t>Toussaint</t>
  </si>
  <si>
    <t>Armistice 18</t>
  </si>
  <si>
    <t>Noël</t>
  </si>
  <si>
    <t>Attention à la grippe et aux maladies; effectifs difficiles à cerner plus démotivation cyclique du personnel</t>
  </si>
  <si>
    <t>Pour obtenir les couleurs au stabilo</t>
  </si>
  <si>
    <t>PREPARATION FROIDES</t>
  </si>
  <si>
    <t>FROID</t>
  </si>
  <si>
    <t>VOCABULAIRE PROFESSIONNEL</t>
  </si>
  <si>
    <t>PREPARATIONS CHAUDES</t>
  </si>
  <si>
    <t>CHAUD</t>
  </si>
  <si>
    <t>CUISSON</t>
  </si>
  <si>
    <t>HORS D'ŒUVRES</t>
  </si>
  <si>
    <t>H.O</t>
  </si>
  <si>
    <t>Braisé</t>
  </si>
  <si>
    <t>Protéines</t>
  </si>
  <si>
    <t>Agrumes  Pomme Pample.)</t>
  </si>
  <si>
    <t>PLAT PRINCIPAL</t>
  </si>
  <si>
    <t>PLA</t>
  </si>
  <si>
    <t>Confit</t>
  </si>
  <si>
    <t>Abats</t>
  </si>
  <si>
    <t>Artichaut</t>
  </si>
  <si>
    <t>VOCABULAIRE PROFESSIONNEL "La CUISINE DE REFERENCE" Michel MAINCENT</t>
  </si>
  <si>
    <t xml:space="preserve">VOCABULAIRE PROFESSIONNEL " CUISINE DE COMPOSITION" </t>
  </si>
  <si>
    <t>LEGUMES</t>
  </si>
  <si>
    <t>LEG</t>
  </si>
  <si>
    <t>Frit</t>
  </si>
  <si>
    <t>Abattis</t>
  </si>
  <si>
    <t>Asperges</t>
  </si>
  <si>
    <t>Féves</t>
  </si>
  <si>
    <t>A</t>
  </si>
  <si>
    <t>D</t>
  </si>
  <si>
    <t>H</t>
  </si>
  <si>
    <t>E</t>
  </si>
  <si>
    <t>FROMAGE  DESSERT</t>
  </si>
  <si>
    <t>FRO</t>
  </si>
  <si>
    <t>Fumé</t>
  </si>
  <si>
    <t>Agneau</t>
  </si>
  <si>
    <t>Févettes</t>
  </si>
  <si>
    <t>Abaisser</t>
  </si>
  <si>
    <t>Dépouiller</t>
  </si>
  <si>
    <t>Habiller</t>
  </si>
  <si>
    <t>Réduire</t>
  </si>
  <si>
    <t>Abaisser la temp. à coeur</t>
  </si>
  <si>
    <t>Egrener</t>
  </si>
  <si>
    <t>Parfumer</t>
  </si>
  <si>
    <t>Respecter le délai de 2 H</t>
  </si>
  <si>
    <t>GOUTER</t>
  </si>
  <si>
    <t>GOU</t>
  </si>
  <si>
    <t>Grillé</t>
  </si>
  <si>
    <t>Abricoter</t>
  </si>
  <si>
    <t>Dérober</t>
  </si>
  <si>
    <t>Hacher</t>
  </si>
  <si>
    <t>Relever</t>
  </si>
  <si>
    <t>Accompagner</t>
  </si>
  <si>
    <t>Eliminer</t>
  </si>
  <si>
    <t>Parsemer</t>
  </si>
  <si>
    <t>Retirer</t>
  </si>
  <si>
    <t>CRUDITES</t>
  </si>
  <si>
    <t>CRU</t>
  </si>
  <si>
    <t>Nature</t>
  </si>
  <si>
    <t>Cailles</t>
  </si>
  <si>
    <t>H. Flageolets</t>
  </si>
  <si>
    <t>Arroser</t>
  </si>
  <si>
    <t>Désosser</t>
  </si>
  <si>
    <t>Historier</t>
  </si>
  <si>
    <t>Remonter</t>
  </si>
  <si>
    <t>Additionner</t>
  </si>
  <si>
    <t>Enfourner</t>
  </si>
  <si>
    <t>Peler</t>
  </si>
  <si>
    <t>Retourner</t>
  </si>
  <si>
    <t>CUIDITES</t>
  </si>
  <si>
    <t>CUI</t>
  </si>
  <si>
    <t>Papillote</t>
  </si>
  <si>
    <t>Canard</t>
  </si>
  <si>
    <t>H. Noirs</t>
  </si>
  <si>
    <t>Assaisonner</t>
  </si>
  <si>
    <t>Dessécher</t>
  </si>
  <si>
    <t>I</t>
  </si>
  <si>
    <t>Revenir</t>
  </si>
  <si>
    <t>Adjoindre</t>
  </si>
  <si>
    <t>Porter à ébullition</t>
  </si>
  <si>
    <t>Rincer</t>
  </si>
  <si>
    <t>FECULENTS</t>
  </si>
  <si>
    <t>FEC</t>
  </si>
  <si>
    <t>Poché</t>
  </si>
  <si>
    <t>Charcuteries</t>
  </si>
  <si>
    <t>Chou blanc</t>
  </si>
  <si>
    <t>H. Rouges</t>
  </si>
  <si>
    <t>Détendre</t>
  </si>
  <si>
    <t>Inciser</t>
  </si>
  <si>
    <t>Rissoler</t>
  </si>
  <si>
    <t>Agir rapidement</t>
  </si>
  <si>
    <t>Étaler</t>
  </si>
  <si>
    <t>Préchauffer</t>
  </si>
  <si>
    <t>COMPOSES VERTS</t>
  </si>
  <si>
    <t>CVR</t>
  </si>
  <si>
    <t>Poêlé</t>
  </si>
  <si>
    <t>Coquillages</t>
  </si>
  <si>
    <t>Chou rouge</t>
  </si>
  <si>
    <t>H. Soisson</t>
  </si>
  <si>
    <t>Barder</t>
  </si>
  <si>
    <t>Dorer</t>
  </si>
  <si>
    <t>L</t>
  </si>
  <si>
    <t>Rompre</t>
  </si>
  <si>
    <t>Ajouter</t>
  </si>
  <si>
    <t>Prélever</t>
  </si>
  <si>
    <t>Saupoudrer</t>
  </si>
  <si>
    <t>COMPOSES+ FECULENTS</t>
  </si>
  <si>
    <t>CFC</t>
  </si>
  <si>
    <t>Ragoûts</t>
  </si>
  <si>
    <t>Crustacés</t>
  </si>
  <si>
    <t>Choux Brocolis</t>
  </si>
  <si>
    <t>Beurrer</t>
  </si>
  <si>
    <t>Dresser</t>
  </si>
  <si>
    <t>Lier</t>
  </si>
  <si>
    <t>Rôtir</t>
  </si>
  <si>
    <t>Aplatir</t>
  </si>
  <si>
    <t>Faire bouillir</t>
  </si>
  <si>
    <t>Préparer</t>
  </si>
  <si>
    <t>Servir</t>
  </si>
  <si>
    <t>PROTEINES</t>
  </si>
  <si>
    <t>PRO</t>
  </si>
  <si>
    <t>Rôti</t>
  </si>
  <si>
    <t>Choux Chinois</t>
  </si>
  <si>
    <t>Blanchir</t>
  </si>
  <si>
    <t>Limoner</t>
  </si>
  <si>
    <t>G</t>
  </si>
  <si>
    <t>Protéger</t>
  </si>
  <si>
    <t>Snacker</t>
  </si>
  <si>
    <t>LAITAGES</t>
  </si>
  <si>
    <t>LAI</t>
  </si>
  <si>
    <t>Saumuré</t>
  </si>
  <si>
    <t>Farces</t>
  </si>
  <si>
    <t>Choux Bruxelles</t>
  </si>
  <si>
    <t>Blondir</t>
  </si>
  <si>
    <t>Ébarber</t>
  </si>
  <si>
    <t>Lisser</t>
  </si>
  <si>
    <t>Saigner</t>
  </si>
  <si>
    <t>Battre</t>
  </si>
  <si>
    <t>Garnir</t>
  </si>
  <si>
    <t>T</t>
  </si>
  <si>
    <t>LAITAGES +FECULENTS</t>
  </si>
  <si>
    <t>LFC</t>
  </si>
  <si>
    <t>Saté + Sauce</t>
  </si>
  <si>
    <t>Gibier à plumes</t>
  </si>
  <si>
    <t>Choux Romanesco</t>
  </si>
  <si>
    <t>Bouler</t>
  </si>
  <si>
    <t>Écailler</t>
  </si>
  <si>
    <t>Lustrer</t>
  </si>
  <si>
    <t>Saisir</t>
  </si>
  <si>
    <t>C</t>
  </si>
  <si>
    <t>Réaliser</t>
  </si>
  <si>
    <t>Terminer</t>
  </si>
  <si>
    <t>Sauté sans Sauce</t>
  </si>
  <si>
    <t>Gibier à poil</t>
  </si>
  <si>
    <t>Choux de Milan</t>
  </si>
  <si>
    <t>Braiser</t>
  </si>
  <si>
    <t>Ecaler</t>
  </si>
  <si>
    <t>M</t>
  </si>
  <si>
    <t>Sangler</t>
  </si>
  <si>
    <t>Chauffer</t>
  </si>
  <si>
    <t>Incorporer</t>
  </si>
  <si>
    <t>Réchauffer en moins d'1 H</t>
  </si>
  <si>
    <t>U</t>
  </si>
  <si>
    <t>Vapeur</t>
  </si>
  <si>
    <t>Jus / Bouillon</t>
  </si>
  <si>
    <t>Brider</t>
  </si>
  <si>
    <t>Écorcher</t>
  </si>
  <si>
    <t>Macérer</t>
  </si>
  <si>
    <t>Sauter</t>
  </si>
  <si>
    <t>Conserver</t>
  </si>
  <si>
    <t>Indications packaging</t>
  </si>
  <si>
    <t>Recouvrir</t>
  </si>
  <si>
    <t>Utiliser</t>
  </si>
  <si>
    <t>Écosser</t>
  </si>
  <si>
    <t>Manchonner</t>
  </si>
  <si>
    <t>Serrer</t>
  </si>
  <si>
    <t>Contrôler</t>
  </si>
  <si>
    <t>J</t>
  </si>
  <si>
    <t>Rectifier</t>
  </si>
  <si>
    <t>V</t>
  </si>
  <si>
    <t>Mouton</t>
  </si>
  <si>
    <t>Cœur de Palmier</t>
  </si>
  <si>
    <t>Canneler</t>
  </si>
  <si>
    <t>Écumer</t>
  </si>
  <si>
    <t>Marbrer</t>
  </si>
  <si>
    <t>Singer</t>
  </si>
  <si>
    <t>Jeter</t>
  </si>
  <si>
    <t>Refroidir</t>
  </si>
  <si>
    <t>Vérifier la temp.</t>
  </si>
  <si>
    <t>Œufs</t>
  </si>
  <si>
    <t>Caraméliser</t>
  </si>
  <si>
    <t>Effilandrer</t>
  </si>
  <si>
    <t>Mariner</t>
  </si>
  <si>
    <t>Suer</t>
  </si>
  <si>
    <t>Décorer</t>
  </si>
  <si>
    <t>Réhydrater</t>
  </si>
  <si>
    <t>Verser</t>
  </si>
  <si>
    <t>Poisson</t>
  </si>
  <si>
    <t>Courge</t>
  </si>
  <si>
    <t>Châtrer</t>
  </si>
  <si>
    <t>Effiler</t>
  </si>
  <si>
    <t>Masquer</t>
  </si>
  <si>
    <t>Délayer</t>
  </si>
  <si>
    <t>Laver</t>
  </si>
  <si>
    <t>Remonter en température</t>
  </si>
  <si>
    <t>Oignons</t>
  </si>
  <si>
    <t>Topinambour</t>
  </si>
  <si>
    <t>Chaufroiter</t>
  </si>
  <si>
    <t>Egermer</t>
  </si>
  <si>
    <t>Masser</t>
  </si>
  <si>
    <t>Tailler</t>
  </si>
  <si>
    <t>Disperser</t>
  </si>
  <si>
    <t>Remplacer</t>
  </si>
  <si>
    <t>Poule</t>
  </si>
  <si>
    <t>Crosne</t>
  </si>
  <si>
    <t>Poivrons jaunes</t>
  </si>
  <si>
    <t>Chemiser</t>
  </si>
  <si>
    <t>Égoutter</t>
  </si>
  <si>
    <t>Meringuer</t>
  </si>
  <si>
    <t>Tamiser</t>
  </si>
  <si>
    <t>Disposer</t>
  </si>
  <si>
    <t>Maintenir en temp. sup à 63°</t>
  </si>
  <si>
    <t>Remuer</t>
  </si>
  <si>
    <t>Poulet</t>
  </si>
  <si>
    <t>Poivrons rouges</t>
  </si>
  <si>
    <t>Chiqueter</t>
  </si>
  <si>
    <t>Égrapper</t>
  </si>
  <si>
    <t>Mijoter</t>
  </si>
  <si>
    <t>Tamponner</t>
  </si>
  <si>
    <t>Manipuler</t>
  </si>
  <si>
    <t>Répartir</t>
  </si>
  <si>
    <t>Sauces Blanches/Blondes</t>
  </si>
  <si>
    <t>Poivrons verts</t>
  </si>
  <si>
    <t>Ciseler</t>
  </si>
  <si>
    <t>Égrener</t>
  </si>
  <si>
    <t>Monder</t>
  </si>
  <si>
    <t>Tapisser</t>
  </si>
  <si>
    <t>Mélanger</t>
  </si>
  <si>
    <t>Repasser</t>
  </si>
  <si>
    <t>Sauces rouges/brunes</t>
  </si>
  <si>
    <t>Citronner</t>
  </si>
  <si>
    <t>Émincer</t>
  </si>
  <si>
    <t>Monter</t>
  </si>
  <si>
    <t>Tourer</t>
  </si>
  <si>
    <t>Mettre en cuisson</t>
  </si>
  <si>
    <t>Radis roses</t>
  </si>
  <si>
    <t>Clarifier</t>
  </si>
  <si>
    <t>Enrober</t>
  </si>
  <si>
    <t>Mortifier</t>
  </si>
  <si>
    <t>Tourner</t>
  </si>
  <si>
    <t>Mixer</t>
  </si>
  <si>
    <t>Sal.Batavia</t>
  </si>
  <si>
    <t>Coller</t>
  </si>
  <si>
    <t>Éplucher</t>
  </si>
  <si>
    <t>Mouiller</t>
  </si>
  <si>
    <t>Travailler</t>
  </si>
  <si>
    <t>Pâtisson</t>
  </si>
  <si>
    <t>Sal.Chicorée</t>
  </si>
  <si>
    <t>Compoter</t>
  </si>
  <si>
    <t>Escaloper</t>
  </si>
  <si>
    <t>Tremper</t>
  </si>
  <si>
    <t>Sal.Cresson</t>
  </si>
  <si>
    <t>Concasser</t>
  </si>
  <si>
    <t>Étuver</t>
  </si>
  <si>
    <t>Nacrer</t>
  </si>
  <si>
    <t>Tronçonner</t>
  </si>
  <si>
    <t>Sal.Endive</t>
  </si>
  <si>
    <t>Confire</t>
  </si>
  <si>
    <t>Evider</t>
  </si>
  <si>
    <t>Napper</t>
  </si>
  <si>
    <t>Trousser</t>
  </si>
  <si>
    <t>Sal.Feuille de chêne</t>
  </si>
  <si>
    <t>Contiser</t>
  </si>
  <si>
    <t>Exprimer</t>
  </si>
  <si>
    <t>Turbiner</t>
  </si>
  <si>
    <t>Sal.Frisée</t>
  </si>
  <si>
    <t>Corner</t>
  </si>
  <si>
    <t>Pousses de bambou</t>
  </si>
  <si>
    <t>Sal.Iceberg</t>
  </si>
  <si>
    <t>Corser</t>
  </si>
  <si>
    <t>Farcir</t>
  </si>
  <si>
    <t>Paner</t>
  </si>
  <si>
    <t>Sal.Krisette</t>
  </si>
  <si>
    <t>Coucher</t>
  </si>
  <si>
    <t>Festonner</t>
  </si>
  <si>
    <t>Papilloter</t>
  </si>
  <si>
    <t>Vanner</t>
  </si>
  <si>
    <t>Sal.Laitue</t>
  </si>
  <si>
    <t>Flamber</t>
  </si>
  <si>
    <t>Passer</t>
  </si>
  <si>
    <t>Videler</t>
  </si>
  <si>
    <t>Sal.Lola rosa</t>
  </si>
  <si>
    <t>Crémer</t>
  </si>
  <si>
    <t>Flanquer</t>
  </si>
  <si>
    <t>Persiller</t>
  </si>
  <si>
    <t>Voiler</t>
  </si>
  <si>
    <t>Sal.Mâche</t>
  </si>
  <si>
    <t>Crever</t>
  </si>
  <si>
    <t>Fleurer</t>
  </si>
  <si>
    <t>Piler</t>
  </si>
  <si>
    <t>Soja</t>
  </si>
  <si>
    <t>Sal.Mesclun</t>
  </si>
  <si>
    <t>Cuire</t>
  </si>
  <si>
    <t>Foisonner</t>
  </si>
  <si>
    <t>Pincer</t>
  </si>
  <si>
    <t>Z</t>
  </si>
  <si>
    <t>Tomates cerises</t>
  </si>
  <si>
    <t>Sal.Pissenlit</t>
  </si>
  <si>
    <t>Foncer</t>
  </si>
  <si>
    <t>Piquer</t>
  </si>
  <si>
    <t>Zester</t>
  </si>
  <si>
    <t>Tomates Marmande</t>
  </si>
  <si>
    <t>Sal.Romaine</t>
  </si>
  <si>
    <t>Décanter</t>
  </si>
  <si>
    <t>Fondre</t>
  </si>
  <si>
    <t>Pocher</t>
  </si>
  <si>
    <t>Tomates olivette</t>
  </si>
  <si>
    <t>Sal.Scarole</t>
  </si>
  <si>
    <t>Décercler</t>
  </si>
  <si>
    <t>Fouler</t>
  </si>
  <si>
    <t>Poêler</t>
  </si>
  <si>
    <t>Tomates Romaine</t>
  </si>
  <si>
    <t>Sal.Trévise</t>
  </si>
  <si>
    <t>Décortiquer</t>
  </si>
  <si>
    <t>Fraiser</t>
  </si>
  <si>
    <t>Pousser</t>
  </si>
  <si>
    <t>Décuire</t>
  </si>
  <si>
    <t>Fileter</t>
  </si>
  <si>
    <t>Puncher</t>
  </si>
  <si>
    <t>Salades composées</t>
  </si>
  <si>
    <t>Déffilandrer</t>
  </si>
  <si>
    <t>Frapper</t>
  </si>
  <si>
    <t>Q</t>
  </si>
  <si>
    <t>Déglacer</t>
  </si>
  <si>
    <t>Frémir</t>
  </si>
  <si>
    <t>Quadriller</t>
  </si>
  <si>
    <t>Dégorger</t>
  </si>
  <si>
    <t>Frire</t>
  </si>
  <si>
    <t>Dégourdir</t>
  </si>
  <si>
    <t>Dégraisser</t>
  </si>
  <si>
    <t>Glacer</t>
  </si>
  <si>
    <t>Rabattre</t>
  </si>
  <si>
    <t>Déhoussable</t>
  </si>
  <si>
    <t>Gommer</t>
  </si>
  <si>
    <t>Rafraîchir</t>
  </si>
  <si>
    <t>Dénerver</t>
  </si>
  <si>
    <t>Graisser</t>
  </si>
  <si>
    <t>Raidir</t>
  </si>
  <si>
    <t>Dénoyauter</t>
  </si>
  <si>
    <t>Gratiner</t>
  </si>
  <si>
    <t>Rassir</t>
  </si>
  <si>
    <t>Denteler</t>
  </si>
  <si>
    <t>Griller</t>
  </si>
  <si>
    <t>Rayer</t>
  </si>
  <si>
    <t>Légumes dits "verts" diététique. Crudités/cuidités</t>
  </si>
  <si>
    <t>Hors saison</t>
  </si>
  <si>
    <t>de saison</t>
  </si>
  <si>
    <t>présent</t>
  </si>
  <si>
    <t>exclusivité</t>
  </si>
  <si>
    <t>courge</t>
  </si>
  <si>
    <t>choux verts et pommés</t>
  </si>
  <si>
    <t>haricots rouges</t>
  </si>
  <si>
    <t>Fruits</t>
  </si>
  <si>
    <t>persil</t>
  </si>
  <si>
    <t>abricots</t>
  </si>
  <si>
    <t>poireau vert</t>
  </si>
  <si>
    <t>arbouses</t>
  </si>
  <si>
    <t>bigarreaux</t>
  </si>
  <si>
    <t>salade cresson</t>
  </si>
  <si>
    <t>brugnons</t>
  </si>
  <si>
    <t>cassis</t>
  </si>
  <si>
    <t>salade frisée</t>
  </si>
  <si>
    <t>salade laitue</t>
  </si>
  <si>
    <t>cerises</t>
  </si>
  <si>
    <t>salade mâche</t>
  </si>
  <si>
    <t>clémentines</t>
  </si>
  <si>
    <t>salade scarole</t>
  </si>
  <si>
    <t>fraises</t>
  </si>
  <si>
    <t>framboises</t>
  </si>
  <si>
    <t>chevriers</t>
  </si>
  <si>
    <t>groseilles</t>
  </si>
  <si>
    <t>fèves</t>
  </si>
  <si>
    <t>flageolets</t>
  </si>
  <si>
    <t>kaki</t>
  </si>
  <si>
    <t>haricots noirs</t>
  </si>
  <si>
    <t>mandarines</t>
  </si>
  <si>
    <t>haricots roses</t>
  </si>
  <si>
    <t>mangues</t>
  </si>
  <si>
    <t>melons</t>
  </si>
  <si>
    <t>mûres</t>
  </si>
  <si>
    <t>nectarines</t>
  </si>
  <si>
    <t>oranges</t>
  </si>
  <si>
    <t>pamplemousse</t>
  </si>
  <si>
    <t>Fruits dits "verts" diététique. Crudités/cuidités</t>
  </si>
  <si>
    <t>pastèque</t>
  </si>
  <si>
    <t>avocat</t>
  </si>
  <si>
    <t>pêches</t>
  </si>
  <si>
    <t>dattes</t>
  </si>
  <si>
    <t>pommes melrose</t>
  </si>
  <si>
    <t>figues</t>
  </si>
  <si>
    <t>prunes</t>
  </si>
  <si>
    <t>kiwis</t>
  </si>
  <si>
    <t>raisin</t>
  </si>
  <si>
    <t>passe crassane</t>
  </si>
  <si>
    <t>raisin noir</t>
  </si>
  <si>
    <t>pommes grany smith</t>
  </si>
  <si>
    <t>pommes starkimson</t>
  </si>
  <si>
    <t>les idées plat d'accompagnement sont extraites de documentation APRIFEL</t>
  </si>
  <si>
    <t>LÉGUMES  ET FRUITS de couleur visuelle blanc/Jaune</t>
  </si>
  <si>
    <t xml:space="preserve"> FRUITS de couleur visuelle blanc/Jaune</t>
  </si>
  <si>
    <t>ail</t>
  </si>
  <si>
    <t>ananas</t>
  </si>
  <si>
    <t>citrons</t>
  </si>
  <si>
    <t>mirabelles</t>
  </si>
  <si>
    <t>cardons</t>
  </si>
  <si>
    <t>noix</t>
  </si>
  <si>
    <t>poires</t>
  </si>
  <si>
    <t>poires beurré hardy</t>
  </si>
  <si>
    <t>poires cardinal</t>
  </si>
  <si>
    <t>brochettes - alterner petits bouquets de chou-fleur-champignon-lanières de poivrons-crevettes-badigeonner d'huile cuire sur le grill servir avec cotelettes ou rognons de mouton</t>
  </si>
  <si>
    <t>poires comice</t>
  </si>
  <si>
    <t>choux pommé</t>
  </si>
  <si>
    <t>poires william</t>
  </si>
  <si>
    <t>pomélos</t>
  </si>
  <si>
    <t>échalotes</t>
  </si>
  <si>
    <t>pommes Canada</t>
  </si>
  <si>
    <t>pommes golden</t>
  </si>
  <si>
    <t>pommes reine des reinettes</t>
  </si>
  <si>
    <t>raisin blanc</t>
  </si>
  <si>
    <t xml:space="preserve">oignons </t>
  </si>
  <si>
    <t>Fruits féculents</t>
  </si>
  <si>
    <t>oignons blancs</t>
  </si>
  <si>
    <t>bananes</t>
  </si>
  <si>
    <t>panais</t>
  </si>
  <si>
    <t>tartiner légèrement une tranche de pain de campagne de moutarde,y poser 1/2 poireau cuit en forme de cercle,Ajouter un œuf entier en son centre,Saler,poivrer,Mettre au four 5 minutes</t>
  </si>
  <si>
    <t>poivrons jaunes</t>
  </si>
  <si>
    <t>tomates jaunes</t>
  </si>
  <si>
    <t>blé</t>
  </si>
  <si>
    <t>boulgour</t>
  </si>
  <si>
    <t>cocos blancs</t>
  </si>
  <si>
    <t>haricots à écosser</t>
  </si>
  <si>
    <t xml:space="preserve">haricots blancs </t>
  </si>
  <si>
    <t>haricots secs divers</t>
  </si>
  <si>
    <t>maïs blanc</t>
  </si>
  <si>
    <t>maïs doux</t>
  </si>
  <si>
    <t>pâtes</t>
  </si>
  <si>
    <t>pâtes diverses</t>
  </si>
  <si>
    <t>pois chiches</t>
  </si>
  <si>
    <t>polenta</t>
  </si>
  <si>
    <t>pommes de terre</t>
  </si>
  <si>
    <t>riz</t>
  </si>
  <si>
    <t>semoule</t>
  </si>
  <si>
    <t>topinanbours</t>
  </si>
  <si>
    <t>CADENCIER HEBDOMADAIRE</t>
  </si>
  <si>
    <t>Semaine n°</t>
  </si>
  <si>
    <t>Dates</t>
  </si>
  <si>
    <t>COULEUR DE LA SAUCE</t>
  </si>
  <si>
    <t>LUN</t>
  </si>
  <si>
    <t>MAR</t>
  </si>
  <si>
    <t>MER</t>
  </si>
  <si>
    <t>JEU</t>
  </si>
  <si>
    <t>VEN</t>
  </si>
  <si>
    <t>SAM</t>
  </si>
  <si>
    <t>DIM</t>
  </si>
  <si>
    <t>NATURE sans sauce</t>
  </si>
  <si>
    <t>BLANCHE-BLONDE</t>
  </si>
  <si>
    <t>ROUGE-BRUNE</t>
  </si>
  <si>
    <t>DESSERTS avec ou sans laitage</t>
  </si>
  <si>
    <t>indiquer le nom du plat</t>
  </si>
  <si>
    <t>indiquer le choix par un X</t>
  </si>
  <si>
    <t>indiquer le nom du légume</t>
  </si>
  <si>
    <t>choix possible</t>
  </si>
  <si>
    <t>01  CUIDITÉ</t>
  </si>
  <si>
    <t>01 MIXTE ou FÉCULENT</t>
  </si>
  <si>
    <t>02  FÉCULENT</t>
  </si>
  <si>
    <t>02 MIXTE ou CUIDITÉ</t>
  </si>
  <si>
    <t>03  MIXTE</t>
  </si>
  <si>
    <t>03 CUIDITÉ ou FÉCULENT</t>
  </si>
  <si>
    <t>04  CRUDITÉ</t>
  </si>
  <si>
    <t>04 MIXTE ou FÉCULENT</t>
  </si>
  <si>
    <t>05  FÉCULENT</t>
  </si>
  <si>
    <t>05 MIXTE ou CRUDITÉ</t>
  </si>
  <si>
    <t>06  MIXTE</t>
  </si>
  <si>
    <t>06 CRUDITÉ ou FÉCULENT</t>
  </si>
  <si>
    <t>07  CRUDITÉ</t>
  </si>
  <si>
    <t>07 MIXTE ou CUIDITÉ</t>
  </si>
  <si>
    <t>08  CUIDITÉ</t>
  </si>
  <si>
    <t>08 MIXTE ou CRUDITÉ</t>
  </si>
  <si>
    <t>09  MIXTE</t>
  </si>
  <si>
    <t>09 CRUDITÉ ou CUIDITÉ</t>
  </si>
  <si>
    <t>10  CRUDITÉ</t>
  </si>
  <si>
    <t>10 FÉCULENT ou CUIDITÉ</t>
  </si>
  <si>
    <t>11  CUIDITÉ</t>
  </si>
  <si>
    <t>11 FÉCULENT ou CRUDITÉ</t>
  </si>
  <si>
    <t>12  FÉCULENT</t>
  </si>
  <si>
    <t xml:space="preserve">12 CRUDITÉ ou CUIDITÉ </t>
  </si>
  <si>
    <t>Les légumes ont été choisis avec le plat principal</t>
  </si>
  <si>
    <t>LÉGUMES</t>
  </si>
  <si>
    <t>Indiquer le nom ou la couleur du légume</t>
  </si>
  <si>
    <t>Couleur de la sauce</t>
  </si>
  <si>
    <t>POUR ÉLABORER UN MENU   suite    (produits laitiers)</t>
  </si>
  <si>
    <t>Peuvent être consommés toute l'année :</t>
  </si>
  <si>
    <t>Fromages blancs frais</t>
  </si>
  <si>
    <t xml:space="preserve">Fromages bleus industriels </t>
  </si>
  <si>
    <t>Fromages à pâtes dures</t>
  </si>
  <si>
    <t>Pâtes fondues</t>
  </si>
  <si>
    <t>Fabrications monastériennes selon région</t>
  </si>
  <si>
    <t>Préparations malaxées en pots</t>
  </si>
  <si>
    <t>Peuvent être consommés en hiver et au printemps :</t>
  </si>
  <si>
    <t>Fromages de brebis frais</t>
  </si>
  <si>
    <t>Vacherins des basses vallées du Jura et de la Savoie</t>
  </si>
  <si>
    <t>Peuvent être consommés au printemps et en été :</t>
  </si>
  <si>
    <t>Fromages de chèvres à p^tes molles</t>
  </si>
  <si>
    <t>Peuvent être consommés en été et automne:</t>
  </si>
  <si>
    <t>Fromages cendrés</t>
  </si>
  <si>
    <t>Fourmes artisanales</t>
  </si>
  <si>
    <t>Fourmes blanches de montagne (du Cantal)</t>
  </si>
  <si>
    <t>Autres produits de montagne (St Nectaire)</t>
  </si>
  <si>
    <t>Bleus fermiers</t>
  </si>
  <si>
    <t>Persillés de brebis (Roquefort)</t>
  </si>
  <si>
    <t>Peuvent être consommés en automne, hiver et printemps:</t>
  </si>
  <si>
    <t>Fromages fermentés à pâtes molles au lait de vache</t>
  </si>
  <si>
    <t>tous les grands classiques : Brie, Livarot, Camembert etc…</t>
  </si>
  <si>
    <t>Fromages présents toute l'année</t>
  </si>
  <si>
    <t>Comme les fromages de saison; cette liste n'est qu'indicative.</t>
  </si>
  <si>
    <t>Dans un pays qui offre plus de 360 fromages d'origine et, qui voit la naissance et la disparition de produits industriels, en fonction de la mode ou de coups publicitaires; il est impossible d'en figer une nomenclature.</t>
  </si>
  <si>
    <t>De plus avec l'ouverture Européenne; voire mondiale, il faut s'attendre à d'autres produits et à d'autres goûts.</t>
  </si>
  <si>
    <t>Pâtes cuites / fondues / pressées / fromages frais / yaourts</t>
  </si>
  <si>
    <t>Babybel</t>
  </si>
  <si>
    <t>Crèmes de gruyère</t>
  </si>
  <si>
    <t>Fromages blancs aromatisés</t>
  </si>
  <si>
    <t xml:space="preserve">Gouda </t>
  </si>
  <si>
    <t>Kiri</t>
  </si>
  <si>
    <t>Gervais demi-sel</t>
  </si>
  <si>
    <t>Nain jaune</t>
  </si>
  <si>
    <t>Six de Savoie</t>
  </si>
  <si>
    <t>Yaourts divers</t>
  </si>
  <si>
    <t>Pyrennée</t>
  </si>
  <si>
    <t>Samos</t>
  </si>
  <si>
    <t>Raclette</t>
  </si>
  <si>
    <t>Petits suisses</t>
  </si>
  <si>
    <t>Tome blanche etc..</t>
  </si>
  <si>
    <t>Jockey</t>
  </si>
  <si>
    <t xml:space="preserve">Pâtes crues ou persillées </t>
  </si>
  <si>
    <t>Carré Lorrain</t>
  </si>
  <si>
    <t>Murol</t>
  </si>
  <si>
    <t>Péché mignon</t>
  </si>
  <si>
    <t>Chatourne</t>
  </si>
  <si>
    <t>Olimpic</t>
  </si>
  <si>
    <t>Patural</t>
  </si>
  <si>
    <t>Crème des prés</t>
  </si>
  <si>
    <t>Petit régal</t>
  </si>
  <si>
    <t>Coq de bruyère</t>
  </si>
  <si>
    <t>Maître Colas</t>
  </si>
  <si>
    <t>Pur crème</t>
  </si>
  <si>
    <t>Petit pâtre</t>
  </si>
  <si>
    <t>St Romain</t>
  </si>
  <si>
    <t>Modèles de séparation pour présentation des recettes</t>
  </si>
  <si>
    <t>"Logos"</t>
  </si>
  <si>
    <t>produit de base recette</t>
  </si>
  <si>
    <t>Codes</t>
  </si>
  <si>
    <t>APÉ-0001</t>
  </si>
  <si>
    <t>Accompagnement d'Apéritif</t>
  </si>
  <si>
    <t>CUI-0001</t>
  </si>
  <si>
    <t>Cuisson</t>
  </si>
  <si>
    <t>FORMAT A COPIER SUR LA FICHE TECHNIQUE COLONNES  B à E et  I à L</t>
  </si>
  <si>
    <t>Cuisson bourguignonne</t>
  </si>
  <si>
    <t>Nom de l'Auteur colonne G</t>
  </si>
  <si>
    <t>DEC-0001</t>
  </si>
  <si>
    <t>Décor salé</t>
  </si>
  <si>
    <t>Etaler</t>
  </si>
  <si>
    <t>ÉLÉMENTS DE BASE</t>
  </si>
  <si>
    <t>Décor sucré</t>
  </si>
  <si>
    <t>DES-0001</t>
  </si>
  <si>
    <t>Desserts</t>
  </si>
  <si>
    <t>GARNITURE AROMATIQUE</t>
  </si>
  <si>
    <t>ENC-0001</t>
  </si>
  <si>
    <t>Entrée chaude</t>
  </si>
  <si>
    <t>POUR ÉLABORER UN MENU ; DÉTERMINER DANS L'ORDRE:</t>
  </si>
  <si>
    <t>CLAMART 1995</t>
  </si>
  <si>
    <t>En 2008 pour tenir compte du PNNS et des recommandations diverses et variées; il serait préférable de positionner</t>
  </si>
  <si>
    <t>CRUDITÉS et CUIDITÉ en Hors d'Œuvres - Légumes et dessert puis treminer par le plat principal</t>
  </si>
  <si>
    <t>3 - Déterminer la destination de la sauce; avec le plat ou avec les légumes.</t>
  </si>
  <si>
    <t xml:space="preserve"> La couleur de la sauce doit être en harmonie avec les légumes. Répartir les couleurs dans la semaine. Évitez deux sauces de même couleur deux jours de suite</t>
  </si>
  <si>
    <t xml:space="preserve">5 - En fonction des légumes, choisir hors d'œuvre et dessert en se référant aux lettres alphabétiques du tableau cadencier A-B-C ou D; </t>
  </si>
  <si>
    <t>3 choix possibles par lettre avec; en regard sur la ligne correspondante, le ou les desserts pour compléter l'équilibre nutritionnel</t>
  </si>
  <si>
    <r>
      <t xml:space="preserve">2 - le légume d'accompagnement </t>
    </r>
    <r>
      <rPr>
        <sz val="8"/>
        <rFont val="Arial Narrow"/>
        <family val="2"/>
      </rPr>
      <t xml:space="preserve">en tenant compte de sa couleur visuelle </t>
    </r>
  </si>
  <si>
    <r>
      <t>A</t>
    </r>
    <r>
      <rPr>
        <sz val="10"/>
        <rFont val="Arial Narrow"/>
        <family val="2"/>
      </rPr>
      <t xml:space="preserve"> : Aucune sauce</t>
    </r>
  </si>
  <si>
    <r>
      <t>B</t>
    </r>
    <r>
      <rPr>
        <sz val="10"/>
        <rFont val="Arial Narrow"/>
        <family val="2"/>
      </rPr>
      <t xml:space="preserve"> : Sauce blanche/blonde</t>
    </r>
  </si>
  <si>
    <r>
      <t>R</t>
    </r>
    <r>
      <rPr>
        <sz val="10"/>
        <rFont val="Arial Narrow"/>
        <family val="2"/>
      </rPr>
      <t xml:space="preserve"> : Sauce rouge/brune</t>
    </r>
  </si>
  <si>
    <r>
      <t>A</t>
    </r>
    <r>
      <rPr>
        <sz val="10"/>
        <rFont val="Arial"/>
        <family val="2"/>
      </rPr>
      <t xml:space="preserve"> - CRUDITÉ</t>
    </r>
  </si>
  <si>
    <r>
      <t>B</t>
    </r>
    <r>
      <rPr>
        <sz val="10"/>
        <rFont val="Arial"/>
        <family val="2"/>
      </rPr>
      <t xml:space="preserve"> - CUIDITÉ</t>
    </r>
  </si>
  <si>
    <r>
      <t>C</t>
    </r>
    <r>
      <rPr>
        <sz val="10"/>
        <rFont val="Arial"/>
        <family val="2"/>
      </rPr>
      <t xml:space="preserve"> - FÉCULENT</t>
    </r>
  </si>
  <si>
    <r>
      <t>D</t>
    </r>
    <r>
      <rPr>
        <sz val="10"/>
        <rFont val="Arial"/>
        <family val="2"/>
      </rPr>
      <t xml:space="preserve"> - MIXTE</t>
    </r>
    <r>
      <rPr>
        <sz val="8"/>
        <rFont val="Arial"/>
        <family val="2"/>
      </rPr>
      <t xml:space="preserve"> vert/vert ou vert/féculent</t>
    </r>
  </si>
  <si>
    <r>
      <t xml:space="preserve">SOUS FAMILLES 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vous pouvez coller au choix l'une de ces cellules dans les fiches </t>
    </r>
    <r>
      <rPr>
        <sz val="10"/>
        <rFont val="Arial"/>
        <family val="2"/>
      </rPr>
      <t/>
    </r>
  </si>
  <si>
    <r>
      <t xml:space="preserve">vert </t>
    </r>
    <r>
      <rPr>
        <sz val="8"/>
        <rFont val="Arial Narrow"/>
        <family val="2"/>
      </rPr>
      <t xml:space="preserve">+ </t>
    </r>
    <r>
      <rPr>
        <sz val="8"/>
        <color indexed="12"/>
        <rFont val="Arial Narrow"/>
        <family val="2"/>
      </rPr>
      <t>bleu</t>
    </r>
  </si>
  <si>
    <r>
      <t xml:space="preserve">vert + </t>
    </r>
    <r>
      <rPr>
        <sz val="8"/>
        <rFont val="Arial Narrow"/>
        <family val="2"/>
      </rPr>
      <t>jaune</t>
    </r>
  </si>
  <si>
    <r>
      <t>vert +</t>
    </r>
    <r>
      <rPr>
        <sz val="8"/>
        <rFont val="Arial Narrow"/>
        <family val="2"/>
      </rPr>
      <t xml:space="preserve"> </t>
    </r>
    <r>
      <rPr>
        <sz val="8"/>
        <color indexed="10"/>
        <rFont val="Arial Narrow"/>
        <family val="2"/>
      </rPr>
      <t>rouge</t>
    </r>
  </si>
  <si>
    <r>
      <t xml:space="preserve">CLASSEMENT 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vous pouvez coller au choix l'une de ces lignes dans les cellules correspondantes. Pour gagner du temps composez votre document sur la matrice puis collez celle-ci à son emplacement dans la fiche de fabrication</t>
    </r>
  </si>
  <si>
    <r>
      <t xml:space="preserve">Attention n'utiliser que le pinceau "copie de format" dans les colonnes I à L ne pas copier/coller sinon suppression des formules dans ces colonnes </t>
    </r>
    <r>
      <rPr>
        <sz val="10"/>
        <color indexed="10"/>
        <rFont val="Arial Narrow"/>
        <family val="2"/>
      </rPr>
      <t>.Pour les colonnes B à E vous pouvez copier/Coller ces lignes</t>
    </r>
  </si>
  <si>
    <r>
      <t>H</t>
    </r>
    <r>
      <rPr>
        <sz val="8"/>
        <rFont val="Arial Narrow"/>
        <family val="2"/>
      </rPr>
      <t xml:space="preserve">.O. </t>
    </r>
    <r>
      <rPr>
        <b/>
        <sz val="8"/>
        <color indexed="12"/>
        <rFont val="Arial Narrow"/>
        <family val="2"/>
      </rPr>
      <t>C</t>
    </r>
    <r>
      <rPr>
        <sz val="8"/>
        <rFont val="Arial Narrow"/>
        <family val="2"/>
      </rPr>
      <t xml:space="preserve">omposition légumes </t>
    </r>
    <r>
      <rPr>
        <b/>
        <sz val="8"/>
        <color indexed="12"/>
        <rFont val="Arial Narrow"/>
        <family val="2"/>
      </rPr>
      <t>M</t>
    </r>
    <r>
      <rPr>
        <sz val="8"/>
        <rFont val="Arial Narrow"/>
        <family val="2"/>
      </rPr>
      <t>ultiples</t>
    </r>
  </si>
  <si>
    <r>
      <t xml:space="preserve">SAUCE FROIDE </t>
    </r>
    <r>
      <rPr>
        <u/>
        <sz val="8"/>
        <rFont val="Arial Narrow"/>
        <family val="2"/>
      </rPr>
      <t>vinaigrette ou autre</t>
    </r>
  </si>
  <si>
    <r>
      <t xml:space="preserve">SAUCE FROIDE </t>
    </r>
    <r>
      <rPr>
        <sz val="8"/>
        <rFont val="Arial Narrow"/>
        <family val="2"/>
      </rPr>
      <t xml:space="preserve"> blanche  blonde ou verte</t>
    </r>
  </si>
  <si>
    <r>
      <t xml:space="preserve">SAUCE FROIDE </t>
    </r>
    <r>
      <rPr>
        <sz val="8"/>
        <rFont val="Arial Narrow"/>
        <family val="2"/>
      </rPr>
      <t xml:space="preserve"> rouge ou brune</t>
    </r>
  </si>
  <si>
    <r>
      <t xml:space="preserve">SAUCE CHAUDE </t>
    </r>
    <r>
      <rPr>
        <sz val="8"/>
        <rFont val="Arial Narrow"/>
        <family val="2"/>
      </rPr>
      <t xml:space="preserve">Jus Roti ou Nature </t>
    </r>
  </si>
  <si>
    <r>
      <t xml:space="preserve">SAUCE CHAUDE </t>
    </r>
    <r>
      <rPr>
        <sz val="8"/>
        <rFont val="Arial Narrow"/>
        <family val="2"/>
      </rPr>
      <t xml:space="preserve"> blanche ou blonde</t>
    </r>
  </si>
  <si>
    <r>
      <t xml:space="preserve">SAUCE CHAUDE </t>
    </r>
    <r>
      <rPr>
        <sz val="8"/>
        <color indexed="9"/>
        <rFont val="Arial Narrow"/>
        <family val="2"/>
      </rPr>
      <t xml:space="preserve"> rouge ou brune</t>
    </r>
  </si>
  <si>
    <t>ENF-0001</t>
  </si>
  <si>
    <t>Entrée froide</t>
  </si>
  <si>
    <t>Ebarber</t>
  </si>
  <si>
    <t>SAUCE</t>
  </si>
  <si>
    <t>ENM-0001</t>
  </si>
  <si>
    <t>Entrée Mixte Froide/Chaude</t>
  </si>
  <si>
    <t>Ecailler</t>
  </si>
  <si>
    <t>GAC-0001</t>
  </si>
  <si>
    <t>Garniture de cuisson</t>
  </si>
  <si>
    <t>ASSAISONNEMENT</t>
  </si>
  <si>
    <t>GAF-0001</t>
  </si>
  <si>
    <t>Garniture de finition</t>
  </si>
  <si>
    <t>Ecorcher</t>
  </si>
  <si>
    <t>GIB-0001</t>
  </si>
  <si>
    <t>Gibier</t>
  </si>
  <si>
    <t>Ecosser</t>
  </si>
  <si>
    <t>GARNITURE DE FINITION</t>
  </si>
  <si>
    <t>HCM-1000</t>
  </si>
  <si>
    <t>Ecumer</t>
  </si>
  <si>
    <t>JUN-0001</t>
  </si>
  <si>
    <t xml:space="preserve">Jus nature </t>
  </si>
  <si>
    <t>LAI-0001</t>
  </si>
  <si>
    <t>LÉF-0001</t>
  </si>
  <si>
    <t>Légumes féculents</t>
  </si>
  <si>
    <t>Pour collectivité ou gastronomie</t>
  </si>
  <si>
    <t>LEG-0001</t>
  </si>
  <si>
    <t>Légumes</t>
  </si>
  <si>
    <t>Egoutter</t>
  </si>
  <si>
    <t>LÉM-0001</t>
  </si>
  <si>
    <t>Légumes mixtes</t>
  </si>
  <si>
    <t>Epinards</t>
  </si>
  <si>
    <t>Egrapper</t>
  </si>
  <si>
    <t>LÉV-0001</t>
  </si>
  <si>
    <t>Légumes verts</t>
  </si>
  <si>
    <t>banquet</t>
  </si>
  <si>
    <t>POI-0001</t>
  </si>
  <si>
    <t>Emincer</t>
  </si>
  <si>
    <t>caféreria</t>
  </si>
  <si>
    <t>SLE-0001</t>
  </si>
  <si>
    <t>Sauce pour légumes</t>
  </si>
  <si>
    <t>collectivité</t>
  </si>
  <si>
    <t>SPO-0001</t>
  </si>
  <si>
    <t>Sauce pour poisson</t>
  </si>
  <si>
    <t>Eplucher</t>
  </si>
  <si>
    <t>économique</t>
  </si>
  <si>
    <t>SVI-0001</t>
  </si>
  <si>
    <t>Sauce pour viande</t>
  </si>
  <si>
    <t>fête</t>
  </si>
  <si>
    <t>VIA-0001</t>
  </si>
  <si>
    <t>Viande</t>
  </si>
  <si>
    <t>Etuver</t>
  </si>
  <si>
    <t>gastronomie</t>
  </si>
  <si>
    <t>Papillotes</t>
  </si>
  <si>
    <t>VOL-0001</t>
  </si>
  <si>
    <t>Volaille</t>
  </si>
  <si>
    <t>pique-nique</t>
  </si>
  <si>
    <t>repas froid</t>
  </si>
  <si>
    <t>Poellé</t>
  </si>
  <si>
    <t>restauration</t>
  </si>
  <si>
    <t>Râgouts</t>
  </si>
  <si>
    <t>Patisson</t>
  </si>
  <si>
    <t>Sauté avec Sauce</t>
  </si>
  <si>
    <t>Déhousser</t>
  </si>
  <si>
    <t>LA</t>
  </si>
  <si>
    <t>CODE COULEURS DIÉTÉTIQUES</t>
  </si>
  <si>
    <t>Classement</t>
  </si>
  <si>
    <t>Groupe d'aliments</t>
  </si>
  <si>
    <t>Code couleur</t>
  </si>
  <si>
    <t>Stabilo pour surligner</t>
  </si>
  <si>
    <t xml:space="preserve">1 - le plat principal </t>
  </si>
  <si>
    <t>Vert foncé</t>
  </si>
  <si>
    <t>vert + bleu</t>
  </si>
  <si>
    <t>Vert clair</t>
  </si>
  <si>
    <t>vert + jaune</t>
  </si>
  <si>
    <t>Marron</t>
  </si>
  <si>
    <t>vert + rouge</t>
  </si>
  <si>
    <t>Rouge</t>
  </si>
  <si>
    <t>rouge</t>
  </si>
  <si>
    <t>ŒUFS durs-brouillés-omelettes</t>
  </si>
  <si>
    <t>Laitages</t>
  </si>
  <si>
    <t>Bleu</t>
  </si>
  <si>
    <t>bleu</t>
  </si>
  <si>
    <t>Pintade</t>
  </si>
  <si>
    <t>Plats complets</t>
  </si>
  <si>
    <t>HACHIS farces diverses*</t>
  </si>
  <si>
    <t>Plats populaires et/ou hors sélection</t>
  </si>
  <si>
    <t>* quenelles - raviolis - lasagnes - hachis Parmentier etc…</t>
  </si>
  <si>
    <t>SAISONS</t>
  </si>
  <si>
    <t>muscle ou non transformé</t>
  </si>
  <si>
    <t>Hiver</t>
  </si>
  <si>
    <t>de la 1° à la 13° semaine</t>
  </si>
  <si>
    <t>Janvier-Février-Mars</t>
  </si>
  <si>
    <t>Printemps</t>
  </si>
  <si>
    <t>de la 14° à la 26° semaine</t>
  </si>
  <si>
    <t>Avril-Mai-Juin</t>
  </si>
  <si>
    <t>reconstitué ou structuré</t>
  </si>
  <si>
    <t>Été</t>
  </si>
  <si>
    <t>de la 27° à la 39° semaine</t>
  </si>
  <si>
    <t>Juillet-Aout-Septembre</t>
  </si>
  <si>
    <t>Automne</t>
  </si>
  <si>
    <t>de la 40° à la 52° semaine</t>
  </si>
  <si>
    <t>Octobre-Novembre-Décembre</t>
  </si>
  <si>
    <t>o</t>
  </si>
  <si>
    <t>Blanc/Jaune</t>
  </si>
  <si>
    <t>Marron/Brun</t>
  </si>
  <si>
    <t>vert</t>
  </si>
  <si>
    <t>Crudité</t>
  </si>
  <si>
    <t xml:space="preserve">Cuidité </t>
  </si>
  <si>
    <t>An</t>
  </si>
  <si>
    <t>Eté</t>
  </si>
  <si>
    <t>Aut</t>
  </si>
  <si>
    <t>COUT : Basique * / Moyen ** / Cher ***</t>
  </si>
  <si>
    <t>Hiv</t>
  </si>
  <si>
    <t>VISUEL assiette</t>
  </si>
  <si>
    <t>SAISON</t>
  </si>
  <si>
    <t>Gamme</t>
  </si>
  <si>
    <t>Le légume d'accompagnement avec ou sans sauce, au gratin ou nature. Alternez les légumes dits "verts" (groupe alimentaire) et féculents.</t>
  </si>
  <si>
    <t>En fonction du légume d'accompagnement et de sa couleur visuelle; choisir la couleur de la sauce du plat principal</t>
  </si>
  <si>
    <t>Si le plat principal est servi avec une sauce longue; le légume se servira nature ou peu mouillé.</t>
  </si>
  <si>
    <t>La pomme de terre frite ne peut pas être classée; c'est un légume "passe partout" en France</t>
  </si>
  <si>
    <t>4 - Déterminer le mode de cuisson du plat principal en fonction du légume</t>
  </si>
  <si>
    <t>Exemple : vous voulez servir du lapin avec de la semoule aux courgettes</t>
  </si>
  <si>
    <t>avec la semoule il faut servir du "bouillon" qui sera de couleur rouge ou brune</t>
  </si>
  <si>
    <t>donc le lapin sera "poché" ou en ragoût</t>
  </si>
  <si>
    <t>LÉGUMES TYPES</t>
  </si>
  <si>
    <t>Mode de cuisson</t>
  </si>
  <si>
    <t>Préparation</t>
  </si>
  <si>
    <t>Secs ou "verts" au jus ou en sauce</t>
  </si>
  <si>
    <t>grillé,frit,nature,vapeur</t>
  </si>
  <si>
    <t>sèche ou sans sauce</t>
  </si>
  <si>
    <t>Braisés ou au gratin</t>
  </si>
  <si>
    <t>rôti,poélé,papillote</t>
  </si>
  <si>
    <t>humidifiée,déglaçage</t>
  </si>
  <si>
    <t>Pochés ou "graissés" (pates-riz)</t>
  </si>
  <si>
    <t>pièces sautées,confites,saumurées</t>
  </si>
  <si>
    <t>"mouillée" sauce courte</t>
  </si>
  <si>
    <t>à l'anglaise</t>
  </si>
  <si>
    <t>ragoûts,braisés</t>
  </si>
  <si>
    <t>"mouillée" sauce longue</t>
  </si>
  <si>
    <t>Semoule etc..</t>
  </si>
  <si>
    <t>pochés,plats complets</t>
  </si>
  <si>
    <t>trempée,bouillon</t>
  </si>
  <si>
    <t>6 - Faire l'appoint nutritionnel du menu avec Fromage/Laitage</t>
  </si>
  <si>
    <t>Conseillé pour faciliter la digestion :</t>
  </si>
  <si>
    <t>AVEC viandes grasses, plats copieux, légumes féculents</t>
  </si>
  <si>
    <t xml:space="preserve">Pâtes cuites et/ou crues pressées, pâtes fondues, fromages frais, yaourts </t>
  </si>
  <si>
    <t>AVEC préparations légères et légumes dits "verts"</t>
  </si>
  <si>
    <t>Pâtes crues molles à croûtes lavées ou fleuries, chèvres, pâtes persillées</t>
  </si>
  <si>
    <t>SUIVI DU PLAN ALIMENTAIRE</t>
  </si>
  <si>
    <t>PREPARATIONS FROIDES</t>
  </si>
  <si>
    <t>4 Codes couleurs sont utilisés :</t>
  </si>
  <si>
    <t xml:space="preserve"> VISUEL dans l'assiette</t>
  </si>
  <si>
    <t>Frais</t>
  </si>
  <si>
    <t>Print</t>
  </si>
  <si>
    <t>CHAUD / FROID</t>
  </si>
  <si>
    <t>VISUEL</t>
  </si>
  <si>
    <t>Surgelé</t>
  </si>
  <si>
    <t>Année</t>
  </si>
  <si>
    <t>FAMILLE</t>
  </si>
  <si>
    <t>Appertisé</t>
  </si>
  <si>
    <t>DIETETIQUE</t>
  </si>
  <si>
    <t>S/Vide</t>
  </si>
  <si>
    <t>H.ŒUVRES</t>
  </si>
  <si>
    <t>VISUEL ASSIETTE</t>
  </si>
  <si>
    <t xml:space="preserve">LEGUMES  </t>
  </si>
  <si>
    <t>N°</t>
  </si>
  <si>
    <t>Famille</t>
  </si>
  <si>
    <t>Servi pour la dernière fois le :</t>
  </si>
  <si>
    <t xml:space="preserve">Coût </t>
  </si>
  <si>
    <t>000</t>
  </si>
  <si>
    <t>Nom du Légume</t>
  </si>
  <si>
    <t>***</t>
  </si>
  <si>
    <t>Légumes servis FROIDS</t>
  </si>
  <si>
    <t>**</t>
  </si>
  <si>
    <t>*</t>
  </si>
  <si>
    <t>Les RACINES</t>
  </si>
  <si>
    <t>BETTERAVES</t>
  </si>
  <si>
    <t>CAROTTES</t>
  </si>
  <si>
    <t>CELERI Rave</t>
  </si>
  <si>
    <t>IGNAME</t>
  </si>
  <si>
    <t>NAVETS</t>
  </si>
  <si>
    <t>PANAIS</t>
  </si>
  <si>
    <t>RADIS Blancs</t>
  </si>
  <si>
    <t>RADIS Noirs</t>
  </si>
  <si>
    <t>RADIS Roses</t>
  </si>
  <si>
    <t>RAIFORT</t>
  </si>
  <si>
    <t>RUTABAGAS</t>
  </si>
  <si>
    <t>SALSIFIS</t>
  </si>
  <si>
    <t>SCORSONERES</t>
  </si>
  <si>
    <t>Les FEUILLES</t>
  </si>
  <si>
    <t>BETTES Feuilles</t>
  </si>
  <si>
    <t>CHOUX Blanc</t>
  </si>
  <si>
    <t>CHOUX chinois</t>
  </si>
  <si>
    <t>CHOUX Rouge</t>
  </si>
  <si>
    <t>CHOUX vert</t>
  </si>
  <si>
    <t>EPINARDS</t>
  </si>
  <si>
    <t>OSEILLE</t>
  </si>
  <si>
    <t>SALADES</t>
  </si>
  <si>
    <t>Sal.BATAVIA</t>
  </si>
  <si>
    <t>Sal.CHICOREE</t>
  </si>
  <si>
    <t>Sal.CRESSON</t>
  </si>
  <si>
    <t>Sal.ENDIVE</t>
  </si>
  <si>
    <t>Sal.F. de CHENE</t>
  </si>
  <si>
    <t>Coût</t>
  </si>
  <si>
    <t>Sal.FRISEE</t>
  </si>
  <si>
    <t>Sal.ICEBERG</t>
  </si>
  <si>
    <t>Sal.KRISETTE</t>
  </si>
  <si>
    <t>Sal.LAITUE</t>
  </si>
  <si>
    <t>Sal.LOLA ROSA</t>
  </si>
  <si>
    <t>Sal.MACHE</t>
  </si>
  <si>
    <t>Sal.MESCLUN</t>
  </si>
  <si>
    <t>Sal.PISSENLIT</t>
  </si>
  <si>
    <t>Sal.ROMAINE</t>
  </si>
  <si>
    <t>Sal.TREVISE</t>
  </si>
  <si>
    <t>001</t>
  </si>
  <si>
    <t>TETRAGONES</t>
  </si>
  <si>
    <t>Les BULBES</t>
  </si>
  <si>
    <t>AULX</t>
  </si>
  <si>
    <t>ECHALOTES</t>
  </si>
  <si>
    <t>FENOUIL</t>
  </si>
  <si>
    <t>OIGNONS</t>
  </si>
  <si>
    <t>Les TUBERCULES</t>
  </si>
  <si>
    <t>CROSNES</t>
  </si>
  <si>
    <t>PATATES Douces</t>
  </si>
  <si>
    <t>POMMES de Terre</t>
  </si>
  <si>
    <t>TOPINAMBOURS</t>
  </si>
  <si>
    <t>Les RIZOMES</t>
  </si>
  <si>
    <t>ASPERGES</t>
  </si>
  <si>
    <t>ENDIVES</t>
  </si>
  <si>
    <t>Les BOURGEONS / POUSSES</t>
  </si>
  <si>
    <t xml:space="preserve"> BOUTONS à FLEUR et FLEURS</t>
  </si>
  <si>
    <t>ARTICHAUTS</t>
  </si>
  <si>
    <t>CHOUX Brocolis</t>
  </si>
  <si>
    <t>CHOUX Bruxelles</t>
  </si>
  <si>
    <t>CHOUX Fleurs</t>
  </si>
  <si>
    <t>CHOUX Romanesco</t>
  </si>
  <si>
    <t>FLEURS d'Acacia</t>
  </si>
  <si>
    <t>FLEURS de Capucine</t>
  </si>
  <si>
    <t>FLEURS de Courge</t>
  </si>
  <si>
    <t>FLEURS de Courgettes</t>
  </si>
  <si>
    <t>FLEURS de Sureau</t>
  </si>
  <si>
    <t>Les Fruits Légumiers</t>
  </si>
  <si>
    <t>AUBERGINES</t>
  </si>
  <si>
    <t>BANANES Plantain</t>
  </si>
  <si>
    <t>CHRISTOPHINES</t>
  </si>
  <si>
    <t>CITROUILLES</t>
  </si>
  <si>
    <t>CONCOMBRES</t>
  </si>
  <si>
    <t>CORNICHONS</t>
  </si>
  <si>
    <t>COURGES</t>
  </si>
  <si>
    <t>COURGETTES</t>
  </si>
  <si>
    <t>FRUITS à Pain</t>
  </si>
  <si>
    <t>GOMBOS</t>
  </si>
  <si>
    <t>HARICOTS Verts</t>
  </si>
  <si>
    <t>PATISSONS</t>
  </si>
  <si>
    <t>POIVRONS Jaunes</t>
  </si>
  <si>
    <t>POIVRONS Rouges</t>
  </si>
  <si>
    <t>POIVRONS Verts</t>
  </si>
  <si>
    <t>POTIRONS</t>
  </si>
  <si>
    <t xml:space="preserve">TOMATES </t>
  </si>
  <si>
    <t>TOM. Marmande</t>
  </si>
  <si>
    <t>TOM. Olivettes</t>
  </si>
  <si>
    <t>TOM. Romaines</t>
  </si>
  <si>
    <t>TOMATES Cerises</t>
  </si>
  <si>
    <t>Les TIGES,COTES ou Pétioles de Feuilles</t>
  </si>
  <si>
    <t xml:space="preserve">BETTES Côtes </t>
  </si>
  <si>
    <t>CARDONS</t>
  </si>
  <si>
    <t>CELERI Branche</t>
  </si>
  <si>
    <t>Les Graines de Légumineuses Fraîches</t>
  </si>
  <si>
    <t>FEVEROLLES</t>
  </si>
  <si>
    <t>FEVES</t>
  </si>
  <si>
    <t>Les Pousses de Graines germées</t>
  </si>
  <si>
    <t>BLE</t>
  </si>
  <si>
    <t>LENTILLES</t>
  </si>
  <si>
    <t>LIN</t>
  </si>
  <si>
    <t>LUPIN doux</t>
  </si>
  <si>
    <t>LUZERNE</t>
  </si>
  <si>
    <t>MOUTARDE</t>
  </si>
  <si>
    <t>SOJA</t>
  </si>
  <si>
    <t>Les Champignons</t>
  </si>
  <si>
    <t>CEPES</t>
  </si>
  <si>
    <t>CHAMPIGNONS Paris</t>
  </si>
  <si>
    <t>CHANTERELLES</t>
  </si>
  <si>
    <t>GIROLES</t>
  </si>
  <si>
    <t>MORILLES</t>
  </si>
  <si>
    <t>PLEUROTES</t>
  </si>
  <si>
    <t>Cuisine de référence page  ou n° de fiche:</t>
  </si>
  <si>
    <t>Dernière date de fabrication</t>
  </si>
  <si>
    <t>Plat d'accompagnement possible</t>
  </si>
  <si>
    <t>DIVERS volailles gibiers</t>
  </si>
  <si>
    <t>PLATS COMPLETS</t>
  </si>
  <si>
    <t>PLATS POPULAIRES et/ou hors sélection</t>
  </si>
  <si>
    <t>MENUS</t>
  </si>
  <si>
    <t>ATTENTION aux ponts - jours fériés et fêtes .Effectifs parfois en baisse la veille.Etre vigilant pour les approvisionnements et les délais de conservation - les temps de mise en place et de fabrication les jours de reprise.</t>
  </si>
  <si>
    <t>colonne E</t>
  </si>
  <si>
    <t>fenouil</t>
  </si>
  <si>
    <t>céléri rave</t>
  </si>
  <si>
    <t>choux blanc</t>
  </si>
  <si>
    <t>endives</t>
  </si>
  <si>
    <t>poireau blanc</t>
  </si>
  <si>
    <t>poivrons rouges</t>
  </si>
  <si>
    <t>brocolis</t>
  </si>
  <si>
    <t>céléri branche</t>
  </si>
  <si>
    <t>poivrons verts</t>
  </si>
  <si>
    <t>haricots beurre</t>
  </si>
  <si>
    <t>aubergines</t>
  </si>
  <si>
    <t>courgettes</t>
  </si>
  <si>
    <t>haricots plats</t>
  </si>
  <si>
    <t>haricots verts</t>
  </si>
  <si>
    <t>navets</t>
  </si>
  <si>
    <t>asperges vertes</t>
  </si>
  <si>
    <t>épinards</t>
  </si>
  <si>
    <t>asperges blanches</t>
  </si>
  <si>
    <t>blettes côtes</t>
  </si>
  <si>
    <t>radis</t>
  </si>
  <si>
    <t>artichauts</t>
  </si>
  <si>
    <t>blettes feuilles</t>
  </si>
  <si>
    <t>choux fleur</t>
  </si>
  <si>
    <t>tomates</t>
  </si>
  <si>
    <t>betteraves</t>
  </si>
  <si>
    <t>carottes</t>
  </si>
  <si>
    <t>choux rouges</t>
  </si>
  <si>
    <t>piperade</t>
  </si>
  <si>
    <t>potiron</t>
  </si>
  <si>
    <t>champignons</t>
  </si>
  <si>
    <t>choux bruxelles</t>
  </si>
  <si>
    <t>concombres</t>
  </si>
  <si>
    <t>patissons</t>
  </si>
  <si>
    <t>salades</t>
  </si>
  <si>
    <t>bambou pousses</t>
  </si>
  <si>
    <t>cœur de palmier</t>
  </si>
  <si>
    <t>salsifis</t>
  </si>
  <si>
    <t>soja</t>
  </si>
  <si>
    <t>FONDS DE CELLULES SANS COULEUR MOINS GOURMAND EN ENCRE D'IMPRESSION</t>
  </si>
  <si>
    <t>POLICE DE CARACTÈRES  :Arial Greek 10</t>
  </si>
  <si>
    <t>lentilles</t>
  </si>
  <si>
    <t>petits pois</t>
  </si>
  <si>
    <t>pois cassés</t>
  </si>
  <si>
    <t>marrons</t>
  </si>
  <si>
    <t>MENUS D'AUTOMNE</t>
  </si>
  <si>
    <t>Classement par saison</t>
  </si>
  <si>
    <t>Sélection de plats  livre "cuisine de référence" Michel Maincent Éditions BPI (1° Version)  les N° ont changés dans l'édition complète N° 2</t>
  </si>
  <si>
    <t xml:space="preserve">LISTE DES PLATS </t>
  </si>
  <si>
    <t>Saison</t>
  </si>
  <si>
    <t>Popularité</t>
  </si>
  <si>
    <t>PRODUIT</t>
  </si>
  <si>
    <t>colonne N</t>
  </si>
  <si>
    <t>colonne O</t>
  </si>
  <si>
    <t>POTAGES</t>
  </si>
  <si>
    <t>avocat crevettes</t>
  </si>
  <si>
    <t xml:space="preserve">consommé de bœuf </t>
  </si>
  <si>
    <t>gratin dauphinois</t>
  </si>
  <si>
    <t>Préparations types</t>
  </si>
  <si>
    <t>Auteur</t>
  </si>
  <si>
    <t>pommes boulangères</t>
  </si>
  <si>
    <t>Automne-Hiver</t>
  </si>
  <si>
    <t>choux verts</t>
  </si>
  <si>
    <t>Agrumes  Pomme Pample.Ananas) cru</t>
  </si>
  <si>
    <t>Agrumes  Pomme Pample.) cuit</t>
  </si>
  <si>
    <t>consommé brunoise</t>
  </si>
  <si>
    <t>michel maincent</t>
  </si>
  <si>
    <t>potage soisonnais</t>
  </si>
  <si>
    <t>Avocat cru</t>
  </si>
  <si>
    <t>Airelles cuites</t>
  </si>
  <si>
    <t>consommé  julienne</t>
  </si>
  <si>
    <t>potage tomate vermicelle</t>
  </si>
  <si>
    <t>Betteraves crues</t>
  </si>
  <si>
    <t>Artichaut cuit</t>
  </si>
  <si>
    <t>consommé aux pâtes diverses</t>
  </si>
  <si>
    <t>pt à la crème</t>
  </si>
  <si>
    <t>Automne-Hiver-Printemps</t>
  </si>
  <si>
    <t>Carottes crues</t>
  </si>
  <si>
    <t>Asperges cuites</t>
  </si>
  <si>
    <t>potage aux purées de légumes frais</t>
  </si>
  <si>
    <t>purée st germain</t>
  </si>
  <si>
    <t>Céléri branche cru</t>
  </si>
  <si>
    <t>Betteraves cuites</t>
  </si>
  <si>
    <t>parmentier</t>
  </si>
  <si>
    <t>004</t>
  </si>
  <si>
    <t>Céléri rave cru</t>
  </si>
  <si>
    <t>Brocolis cuits</t>
  </si>
  <si>
    <t>dubarry</t>
  </si>
  <si>
    <t>Cerfeuil cru</t>
  </si>
  <si>
    <t>Carottes cuites</t>
  </si>
  <si>
    <t>crécy</t>
  </si>
  <si>
    <t>Cerises crues</t>
  </si>
  <si>
    <t>Céléri branche cuit</t>
  </si>
  <si>
    <t>briarde</t>
  </si>
  <si>
    <t>Champignons crus</t>
  </si>
  <si>
    <t>Céléri rave cuit</t>
  </si>
  <si>
    <t>julienne darblay</t>
  </si>
  <si>
    <t>Été-Automne</t>
  </si>
  <si>
    <t>Chou blanc cru</t>
  </si>
  <si>
    <t>Champignons cuits</t>
  </si>
  <si>
    <t>potage aux purées de légumes secs</t>
  </si>
  <si>
    <t>Chou rouge cru</t>
  </si>
  <si>
    <t>Chou blanc cuit</t>
  </si>
  <si>
    <t>soisonnais aux croûtons</t>
  </si>
  <si>
    <t>005</t>
  </si>
  <si>
    <t>Chou vert cru</t>
  </si>
  <si>
    <t>Chou rouge cuit</t>
  </si>
  <si>
    <t>musard</t>
  </si>
  <si>
    <t>Choux Brocolis cru</t>
  </si>
  <si>
    <t>Chou vert cuit</t>
  </si>
  <si>
    <t>st germain aux croûtons</t>
  </si>
  <si>
    <t>006</t>
  </si>
  <si>
    <t>Choux Chinois cru</t>
  </si>
  <si>
    <t>Choux Brocolis cuit</t>
  </si>
  <si>
    <t>HORS D'ŒUVRES CHAUDS</t>
  </si>
  <si>
    <t>Hiver-Printemps</t>
  </si>
  <si>
    <t>Choux fleur cru</t>
  </si>
  <si>
    <t>Choux Bruxelles cuits</t>
  </si>
  <si>
    <t xml:space="preserve">Petits pois </t>
  </si>
  <si>
    <t>tarte à l'oignon</t>
  </si>
  <si>
    <t>022</t>
  </si>
  <si>
    <t>Choux Romanesco cru</t>
  </si>
  <si>
    <t>Choux Chinois cuit</t>
  </si>
  <si>
    <t>quiche à la julienne de légumes</t>
  </si>
  <si>
    <t>Citron vert cru</t>
  </si>
  <si>
    <t>Choux de Milan cuit</t>
  </si>
  <si>
    <t>quiche aux champignons</t>
  </si>
  <si>
    <t>Concombres crus</t>
  </si>
  <si>
    <t>Choux fleur cuit</t>
  </si>
  <si>
    <t>quiche provençale</t>
  </si>
  <si>
    <t>Courgettes crues</t>
  </si>
  <si>
    <t>Choux Romanesco cuit</t>
  </si>
  <si>
    <t>tourte aux poireaux</t>
  </si>
  <si>
    <t>Endives crues</t>
  </si>
  <si>
    <t>Cœur de Palmier cuit</t>
  </si>
  <si>
    <t>saucisson en brioche</t>
  </si>
  <si>
    <t>028</t>
  </si>
  <si>
    <t>Printemps-Automne</t>
  </si>
  <si>
    <t>Epinards crus</t>
  </si>
  <si>
    <t>Concombres cuits</t>
  </si>
  <si>
    <t>LES LÉGUMES</t>
  </si>
  <si>
    <t>Fenouil cru</t>
  </si>
  <si>
    <t>Courge cuite</t>
  </si>
  <si>
    <t>LES POMMES DE TERRE ( pt ) ou garnitures à base ou avec ce produit</t>
  </si>
  <si>
    <t>Printemps-Automne-Hiver</t>
  </si>
  <si>
    <t>Melon cru</t>
  </si>
  <si>
    <t>Courgettes cuites</t>
  </si>
  <si>
    <t>Qui</t>
  </si>
  <si>
    <t>Printemps-Été-Automne</t>
  </si>
  <si>
    <t>Navets crus</t>
  </si>
  <si>
    <t>Crosne cuits</t>
  </si>
  <si>
    <t>légume</t>
  </si>
  <si>
    <t>109</t>
  </si>
  <si>
    <t>Réclamé</t>
  </si>
  <si>
    <t>Toutes</t>
  </si>
  <si>
    <t>Oignons crus</t>
  </si>
  <si>
    <t>Endives cuites</t>
  </si>
  <si>
    <t>pt à la lyonnaise</t>
  </si>
  <si>
    <t>112</t>
  </si>
  <si>
    <t>Bien accepté</t>
  </si>
  <si>
    <t>Oilives crues</t>
  </si>
  <si>
    <t>Epinards cuits</t>
  </si>
  <si>
    <t>pt à l'anglaise</t>
  </si>
  <si>
    <t>A faire découvrir</t>
  </si>
  <si>
    <t>Piments crus</t>
  </si>
  <si>
    <t>Fenouil cuit</t>
  </si>
  <si>
    <t>pt alsacienne</t>
  </si>
  <si>
    <t>113</t>
  </si>
  <si>
    <t>Poires crues</t>
  </si>
  <si>
    <t>Haricots mange tout cuits</t>
  </si>
  <si>
    <t>pt au gratin</t>
  </si>
  <si>
    <t>070</t>
  </si>
  <si>
    <t>gigot d'agneau rôti</t>
  </si>
  <si>
    <t>Poivrons jaunes crus</t>
  </si>
  <si>
    <t>Haricots verts tout cuits</t>
  </si>
  <si>
    <t>pt château</t>
  </si>
  <si>
    <t>toutes</t>
  </si>
  <si>
    <t>Poivrons rouges crus</t>
  </si>
  <si>
    <t>Navets cuits</t>
  </si>
  <si>
    <t>082</t>
  </si>
  <si>
    <t xml:space="preserve">veau carré poélé </t>
  </si>
  <si>
    <t>Poivrons verts crus</t>
  </si>
  <si>
    <t>Oignons cuits</t>
  </si>
  <si>
    <t>pt chips</t>
  </si>
  <si>
    <t>114</t>
  </si>
  <si>
    <t>Radis noirs crus</t>
  </si>
  <si>
    <t>Oseille cuit</t>
  </si>
  <si>
    <t>pt cocotte</t>
  </si>
  <si>
    <t>Radis roses crus</t>
  </si>
  <si>
    <t>Patisson cuit</t>
  </si>
  <si>
    <t>079</t>
  </si>
  <si>
    <t>veau médaillon duroc</t>
  </si>
  <si>
    <t xml:space="preserve">Raisins secs crus </t>
  </si>
  <si>
    <t>Petits pois très fins jeunes</t>
  </si>
  <si>
    <t>pt croquettes</t>
  </si>
  <si>
    <t>111</t>
  </si>
  <si>
    <t>Sal.Batavia crue</t>
  </si>
  <si>
    <t>Poireaux cuits</t>
  </si>
  <si>
    <t>072</t>
  </si>
  <si>
    <t xml:space="preserve">bœuf côte et entrecôte </t>
  </si>
  <si>
    <t>Sal.Chicorée crue</t>
  </si>
  <si>
    <t>Pois gourmands</t>
  </si>
  <si>
    <t>pt dans la garniture bonne femme</t>
  </si>
  <si>
    <t>069</t>
  </si>
  <si>
    <t>épaule d'agneau</t>
  </si>
  <si>
    <t>oignons</t>
  </si>
  <si>
    <t>Sal.Cresson crue</t>
  </si>
  <si>
    <t>Poivrons jaunes cuits</t>
  </si>
  <si>
    <t>pt dans la garniture chatelaine</t>
  </si>
  <si>
    <t>076</t>
  </si>
  <si>
    <t>bœuf tournedos chatelaine</t>
  </si>
  <si>
    <t>Sal.Endive crue</t>
  </si>
  <si>
    <t>Poivrons rouges cuits</t>
  </si>
  <si>
    <t>pt dans la garniture viroflay</t>
  </si>
  <si>
    <t>Sal.Feuille de chêne crue</t>
  </si>
  <si>
    <t>Poivrons verts cuits</t>
  </si>
  <si>
    <t>pt dauphines</t>
  </si>
  <si>
    <t>Sal.Frisée crue</t>
  </si>
  <si>
    <t>Potiron cuit</t>
  </si>
  <si>
    <t xml:space="preserve">pt duchesse </t>
  </si>
  <si>
    <t>Sal.Iceberg crue</t>
  </si>
  <si>
    <t>Pousses de bambou cuites</t>
  </si>
  <si>
    <t>pt en salade</t>
  </si>
  <si>
    <t>Sal.Krisette crue</t>
  </si>
  <si>
    <t>Salade cuite</t>
  </si>
  <si>
    <t>pt farcies</t>
  </si>
  <si>
    <t>038</t>
  </si>
  <si>
    <t>œufs pochés toupinel</t>
  </si>
  <si>
    <t>Sal.Laitue crue</t>
  </si>
  <si>
    <t>Salsifis cuits</t>
  </si>
  <si>
    <t>pt flan dans la garniture crécy</t>
  </si>
  <si>
    <t>043</t>
  </si>
  <si>
    <t>turbot poché</t>
  </si>
  <si>
    <t>Sal.Lola rosa crue</t>
  </si>
  <si>
    <t>Soja cuit</t>
  </si>
  <si>
    <t>pt gaufrettes</t>
  </si>
  <si>
    <t>Sal.Mâche crue</t>
  </si>
  <si>
    <t>Tomates cerises cuites</t>
  </si>
  <si>
    <t>pt hors d'oeuvre chaud</t>
  </si>
  <si>
    <t>003</t>
  </si>
  <si>
    <t>potage parisien</t>
  </si>
  <si>
    <t>Sal.Mesclun crue</t>
  </si>
  <si>
    <t>Tomates Marmande cuites</t>
  </si>
  <si>
    <t>potage normande</t>
  </si>
  <si>
    <t>Sal.Pissenlit crue</t>
  </si>
  <si>
    <t>Tomates olivette cuites</t>
  </si>
  <si>
    <t>potage cultivateur</t>
  </si>
  <si>
    <t>Tomates Romaine cuites</t>
  </si>
  <si>
    <t>potage parmentier</t>
  </si>
  <si>
    <t>Sal.Scarole crue</t>
  </si>
  <si>
    <t>Sal.Trévise crue</t>
  </si>
  <si>
    <t>pt hors d'oeuvre froid</t>
  </si>
  <si>
    <t>016</t>
  </si>
  <si>
    <t>salade piémontaise</t>
  </si>
  <si>
    <t>Salade crue</t>
  </si>
  <si>
    <t>020</t>
  </si>
  <si>
    <t>salade monégasque</t>
  </si>
  <si>
    <t>Soja cru</t>
  </si>
  <si>
    <t>salade américaine</t>
  </si>
  <si>
    <t>Tomates cerises crues</t>
  </si>
  <si>
    <t>pt noisettes</t>
  </si>
  <si>
    <t>Tomates crues</t>
  </si>
  <si>
    <t>071</t>
  </si>
  <si>
    <t>tournedos henri IV</t>
  </si>
  <si>
    <t>Tomates Marmande crues</t>
  </si>
  <si>
    <t>pt paille</t>
  </si>
  <si>
    <t>Tomates olivette crues</t>
  </si>
  <si>
    <t>pt persillées</t>
  </si>
  <si>
    <t>Tomates Romaine crues</t>
  </si>
  <si>
    <t>pt pommes parmentier</t>
  </si>
  <si>
    <t>pt purée</t>
  </si>
  <si>
    <t>110</t>
  </si>
  <si>
    <t>077</t>
  </si>
  <si>
    <t>côtes de porc charrcutière</t>
  </si>
  <si>
    <t>pt purée de légumes</t>
  </si>
  <si>
    <t>pt purée gratinée</t>
  </si>
  <si>
    <t>pt purée parmentier</t>
  </si>
  <si>
    <t>pt rissolées</t>
  </si>
  <si>
    <t>pt robes des champs</t>
  </si>
  <si>
    <t>pt sautées à cru</t>
  </si>
  <si>
    <t>pt sautées provençale</t>
  </si>
  <si>
    <t>pt st florentin</t>
  </si>
  <si>
    <t>LE RIZ ou garnitures à base ou avec ce produit</t>
  </si>
  <si>
    <t>riz à l'égyptienne</t>
  </si>
  <si>
    <t>115</t>
  </si>
  <si>
    <t>riz madras</t>
  </si>
  <si>
    <t>104</t>
  </si>
  <si>
    <t>fricassée de volaille madras</t>
  </si>
  <si>
    <t>riz nature et créole</t>
  </si>
  <si>
    <t xml:space="preserve">riz pilaf </t>
  </si>
  <si>
    <t>067</t>
  </si>
  <si>
    <t>pilaf de fruits de mer</t>
  </si>
  <si>
    <t>099</t>
  </si>
  <si>
    <t>poularde pochée</t>
  </si>
  <si>
    <t>riz pilaf dieppoise</t>
  </si>
  <si>
    <t>riz pilaf ou pilaw</t>
  </si>
  <si>
    <t>riz rizotto italienne</t>
  </si>
  <si>
    <t>riz tandouri</t>
  </si>
  <si>
    <t>100</t>
  </si>
  <si>
    <t>brochette de volaille tandouri</t>
  </si>
  <si>
    <t>riz valencienne</t>
  </si>
  <si>
    <t>LA SEMOULE ou garnitures à base ou avec ce produit</t>
  </si>
  <si>
    <t>semoule hors d'oeuvre chaud</t>
  </si>
  <si>
    <t>027</t>
  </si>
  <si>
    <t>gnoccki romaine</t>
  </si>
  <si>
    <t>LA TOMATE ou garnitures à base ou avec ce produit</t>
  </si>
  <si>
    <t xml:space="preserve"> tomate avec</t>
  </si>
  <si>
    <t>garniture</t>
  </si>
  <si>
    <t>040</t>
  </si>
  <si>
    <t>œufs brouillés portuguaise</t>
  </si>
  <si>
    <t>039</t>
  </si>
  <si>
    <t>œufs frits espagnole</t>
  </si>
  <si>
    <t xml:space="preserve"> tomate concassée</t>
  </si>
  <si>
    <t>052</t>
  </si>
  <si>
    <t>poisson arlésienne</t>
  </si>
  <si>
    <t xml:space="preserve"> tomate en écaille</t>
  </si>
  <si>
    <t>047</t>
  </si>
  <si>
    <t>truie de mer</t>
  </si>
  <si>
    <t xml:space="preserve"> tomate en garniture judic</t>
  </si>
  <si>
    <t>carré de veau poélé</t>
  </si>
  <si>
    <t xml:space="preserve"> tomate évidée +béarnaise</t>
  </si>
  <si>
    <t>061</t>
  </si>
  <si>
    <t>poisson pané et sauté médicis</t>
  </si>
  <si>
    <t xml:space="preserve"> tomate fondue</t>
  </si>
  <si>
    <t>056</t>
  </si>
  <si>
    <t>rougets grillés niçoise</t>
  </si>
  <si>
    <t>065</t>
  </si>
  <si>
    <t>huitres chaudes portuguaise</t>
  </si>
  <si>
    <t xml:space="preserve"> tomate garnie de jardinière</t>
  </si>
  <si>
    <t>tournedos fleuriste</t>
  </si>
  <si>
    <t xml:space="preserve"> tomate sautée</t>
  </si>
  <si>
    <t>059</t>
  </si>
  <si>
    <t>poisson meunière murat</t>
  </si>
  <si>
    <t>tomate hors d'oeuvre chaud</t>
  </si>
  <si>
    <t>002</t>
  </si>
  <si>
    <t>consommé madrilène</t>
  </si>
  <si>
    <t>minestrone</t>
  </si>
  <si>
    <t>008</t>
  </si>
  <si>
    <t>crème andalouse</t>
  </si>
  <si>
    <t>tomate hors d'oeuvre froid</t>
  </si>
  <si>
    <t>salade martiniquaise</t>
  </si>
  <si>
    <t>013</t>
  </si>
  <si>
    <t>crudités variées</t>
  </si>
  <si>
    <t>tomate (sur une demi)</t>
  </si>
  <si>
    <t>œufs pochés bragance</t>
  </si>
  <si>
    <t>LÉGUMES GLACÉS ou garnitures à base ou avec un de ces légumes</t>
  </si>
  <si>
    <t>116</t>
  </si>
  <si>
    <t>carottes  brunoise</t>
  </si>
  <si>
    <t>048</t>
  </si>
  <si>
    <t>mousseline de merlan</t>
  </si>
  <si>
    <t>carottes  habillage décor</t>
  </si>
  <si>
    <t>108</t>
  </si>
  <si>
    <t>voir chartreuse</t>
  </si>
  <si>
    <t>carottes  julienne</t>
  </si>
  <si>
    <t>051</t>
  </si>
  <si>
    <t>suprème de poisson</t>
  </si>
  <si>
    <t>064</t>
  </si>
  <si>
    <t>coquilles st jacques</t>
  </si>
  <si>
    <t>carottes  lanières</t>
  </si>
  <si>
    <t>suprèmes de barbue</t>
  </si>
  <si>
    <t>carottes  tournées</t>
  </si>
  <si>
    <t>088</t>
  </si>
  <si>
    <t>paupiettes de bœuf</t>
  </si>
  <si>
    <t>carottes avec garniture crécy-(mousses,flans)</t>
  </si>
  <si>
    <t>poisson à chair ferme</t>
  </si>
  <si>
    <t>carottes vichy</t>
  </si>
  <si>
    <t>céléri branche jétuvé au beurre</t>
  </si>
  <si>
    <t>084</t>
  </si>
  <si>
    <t>blanquette de veau ou volaille</t>
  </si>
  <si>
    <t>céléri branche julienne</t>
  </si>
  <si>
    <t>062</t>
  </si>
  <si>
    <t>moules bonne femme</t>
  </si>
  <si>
    <t>champignons hors d'oeuvre chaud</t>
  </si>
  <si>
    <t>champignons hors d'oeuvre froid</t>
  </si>
  <si>
    <t>015</t>
  </si>
  <si>
    <t>à la grecque</t>
  </si>
  <si>
    <t>champignons sautés</t>
  </si>
  <si>
    <t>091</t>
  </si>
  <si>
    <t>ragoûts,rogons et ris de veau</t>
  </si>
  <si>
    <t>concombre en olives étuvées</t>
  </si>
  <si>
    <t>poisson meunière doria</t>
  </si>
  <si>
    <t>concombre hors d'oeuvre chaud</t>
  </si>
  <si>
    <t>007</t>
  </si>
  <si>
    <t>velouté doria</t>
  </si>
  <si>
    <t>concombre tournés glacés</t>
  </si>
  <si>
    <t>blanquette d'agneau</t>
  </si>
  <si>
    <t>concombre voir également cuits à blanc</t>
  </si>
  <si>
    <t>courgettes en brunoise</t>
  </si>
  <si>
    <t>mousseline de poisson blanc</t>
  </si>
  <si>
    <t>086</t>
  </si>
  <si>
    <t>pilaf de veau ou volaille bohémienne</t>
  </si>
  <si>
    <t>riz tandouri,brochettes de volaille</t>
  </si>
  <si>
    <t>courgettes en écailles</t>
  </si>
  <si>
    <t>truite de mer</t>
  </si>
  <si>
    <t>barbue condorcet</t>
  </si>
  <si>
    <t>courgettes en julienne</t>
  </si>
  <si>
    <t>courgettes en lanières</t>
  </si>
  <si>
    <t>suprème de barbue</t>
  </si>
  <si>
    <t>courgettes en tronçons</t>
  </si>
  <si>
    <t>blanquette de dindonneau primeur</t>
  </si>
  <si>
    <t>colombo de volaille</t>
  </si>
  <si>
    <t>courgettes hors d'oeuvre chaud</t>
  </si>
  <si>
    <t>courgettes hors d'oeuvre froid</t>
  </si>
  <si>
    <t>courgettes sautées</t>
  </si>
  <si>
    <t>103</t>
  </si>
  <si>
    <t>fricassée de pintade au curry</t>
  </si>
  <si>
    <t>courgettes tournées</t>
  </si>
  <si>
    <t>courgettes tournées glacées</t>
  </si>
  <si>
    <t>légumes à la crème</t>
  </si>
  <si>
    <t>navets décor chemisage</t>
  </si>
  <si>
    <t>navets tournés</t>
  </si>
  <si>
    <t>blanquette de dindonneau primeurs</t>
  </si>
  <si>
    <t>097</t>
  </si>
  <si>
    <t>canetons aux navets</t>
  </si>
  <si>
    <t>LÉGUMES GLACÉS ou garnitures à base ou avec un de ces légumes (suite)</t>
  </si>
  <si>
    <t xml:space="preserve"> oignons ciselés</t>
  </si>
  <si>
    <t xml:space="preserve"> oignons émincés frits </t>
  </si>
  <si>
    <t>bœuf entrecote tyrolienne</t>
  </si>
  <si>
    <t xml:space="preserve"> oignons frits</t>
  </si>
  <si>
    <t>œufs brouillés espagnole</t>
  </si>
  <si>
    <t>poisson meunière espagnole</t>
  </si>
  <si>
    <t>https://www.facebook.com/leboucher.joel</t>
  </si>
  <si>
    <t xml:space="preserve">U.P.R.T. - Union des Professionnels de la Restauration Territoriale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</si>
</sst>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\-mmm"/>
    <numFmt numFmtId="165" formatCode="d\ mmmm\ yyyy"/>
    <numFmt numFmtId="166" formatCode="\ dd"/>
    <numFmt numFmtId="167" formatCode="d\-mmm\-yy"/>
    <numFmt numFmtId="168" formatCode="&quot;Poids portion&quot;\ 0.000&quot; Kg&quot;"/>
  </numFmts>
  <fonts count="1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8"/>
      <name val="Verdana"/>
      <family val="2"/>
    </font>
    <font>
      <sz val="10"/>
      <name val="Courier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indexed="17"/>
      <name val="Verdana"/>
      <family val="2"/>
    </font>
    <font>
      <sz val="10"/>
      <name val="Vrinda"/>
      <family val="2"/>
    </font>
    <font>
      <sz val="10"/>
      <name val="Verdana Ref"/>
      <family val="2"/>
    </font>
    <font>
      <sz val="10"/>
      <name val="Trebuchet MS"/>
      <family val="2"/>
    </font>
    <font>
      <sz val="10"/>
      <name val="Gill Sans MT"/>
      <family val="2"/>
    </font>
    <font>
      <sz val="10"/>
      <name val="Tw Cen MT"/>
      <family val="2"/>
    </font>
    <font>
      <sz val="10"/>
      <name val="Times New Roman"/>
      <family val="1"/>
    </font>
    <font>
      <sz val="10"/>
      <name val="Palatino Linotype"/>
      <family val="1"/>
    </font>
    <font>
      <b/>
      <sz val="14"/>
      <name val="Verdana Ref"/>
      <family val="2"/>
    </font>
    <font>
      <sz val="10"/>
      <name val="Comic Sans MS"/>
      <family val="4"/>
    </font>
    <font>
      <sz val="10"/>
      <name val="Tahoma"/>
      <family val="2"/>
    </font>
    <font>
      <b/>
      <sz val="10"/>
      <color indexed="9"/>
      <name val="Verdana"/>
      <family val="2"/>
    </font>
    <font>
      <b/>
      <sz val="10"/>
      <color indexed="17"/>
      <name val="Verdana"/>
      <family val="2"/>
    </font>
    <font>
      <sz val="10"/>
      <name val="Arial Greek"/>
      <family val="2"/>
      <charset val="161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4"/>
      <color indexed="9"/>
      <name val="Arial Narrow"/>
      <family val="2"/>
    </font>
    <font>
      <b/>
      <sz val="16"/>
      <color indexed="9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0"/>
      <color indexed="17"/>
      <name val="Arial Narrow"/>
      <family val="2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indexed="50"/>
      <name val="Arial Narrow"/>
      <family val="2"/>
    </font>
    <font>
      <b/>
      <sz val="10"/>
      <color indexed="47"/>
      <name val="Arial Narrow"/>
      <family val="2"/>
    </font>
    <font>
      <b/>
      <sz val="8"/>
      <color indexed="9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4"/>
      <color indexed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12"/>
      <name val="Arial Narrow"/>
      <family val="2"/>
    </font>
    <font>
      <b/>
      <sz val="10"/>
      <color indexed="60"/>
      <name val="Arial Narrow"/>
      <family val="2"/>
    </font>
    <font>
      <sz val="10"/>
      <color indexed="60"/>
      <name val="Arial Narrow"/>
      <family val="2"/>
    </font>
    <font>
      <sz val="10"/>
      <color indexed="17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b/>
      <sz val="9"/>
      <color indexed="10"/>
      <name val="Arial Narrow"/>
      <family val="2"/>
    </font>
    <font>
      <sz val="9"/>
      <color indexed="10"/>
      <name val="Arial Narrow"/>
      <family val="2"/>
    </font>
    <font>
      <sz val="12"/>
      <name val="Arial Narrow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color indexed="12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Narrow"/>
      <family val="2"/>
    </font>
    <font>
      <sz val="7"/>
      <name val="Arial Narrow"/>
      <family val="2"/>
    </font>
    <font>
      <sz val="8"/>
      <color indexed="17"/>
      <name val="Arial Narrow"/>
      <family val="2"/>
    </font>
    <font>
      <sz val="8"/>
      <color indexed="12"/>
      <name val="Arial Narrow"/>
      <family val="2"/>
    </font>
    <font>
      <sz val="11"/>
      <name val="Arial Narrow"/>
      <family val="2"/>
    </font>
    <font>
      <b/>
      <sz val="12"/>
      <color indexed="17"/>
      <name val="Arial"/>
      <family val="2"/>
    </font>
    <font>
      <sz val="7"/>
      <name val="Arial"/>
      <family val="2"/>
    </font>
    <font>
      <sz val="8"/>
      <color indexed="17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5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i/>
      <sz val="8"/>
      <color indexed="17"/>
      <name val="Arial"/>
      <family val="2"/>
    </font>
    <font>
      <b/>
      <sz val="12"/>
      <color indexed="5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8"/>
      <name val="Arial Narrow"/>
      <family val="2"/>
    </font>
    <font>
      <b/>
      <sz val="20"/>
      <name val="Arial Narrow"/>
      <family val="2"/>
    </font>
    <font>
      <b/>
      <sz val="18"/>
      <color indexed="10"/>
      <name val="Arial Narrow"/>
      <family val="2"/>
    </font>
    <font>
      <b/>
      <sz val="8"/>
      <color indexed="17"/>
      <name val="Arial Narrow"/>
      <family val="2"/>
    </font>
    <font>
      <b/>
      <sz val="8"/>
      <color indexed="16"/>
      <name val="Arial Narrow"/>
      <family val="2"/>
    </font>
    <font>
      <sz val="7"/>
      <color indexed="12"/>
      <name val="Arial Narrow"/>
      <family val="2"/>
    </font>
    <font>
      <b/>
      <sz val="18"/>
      <name val="Arial Narrow"/>
      <family val="2"/>
    </font>
    <font>
      <i/>
      <sz val="10"/>
      <name val="Arial Narrow"/>
      <family val="2"/>
    </font>
    <font>
      <b/>
      <sz val="8"/>
      <color indexed="14"/>
      <name val="Arial Narrow"/>
      <family val="2"/>
    </font>
    <font>
      <b/>
      <sz val="8"/>
      <color indexed="10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sz val="8"/>
      <color indexed="9"/>
      <name val="Arial Narrow"/>
      <family val="2"/>
    </font>
    <font>
      <sz val="6"/>
      <color indexed="12"/>
      <name val="Arial Narrow"/>
      <family val="2"/>
    </font>
    <font>
      <sz val="8"/>
      <color indexed="16"/>
      <name val="Arial Narrow"/>
      <family val="2"/>
    </font>
    <font>
      <b/>
      <sz val="8"/>
      <color indexed="12"/>
      <name val="Arial Narrow"/>
      <family val="2"/>
    </font>
    <font>
      <sz val="7"/>
      <color indexed="22"/>
      <name val="Arial Narrow"/>
      <family val="2"/>
    </font>
    <font>
      <i/>
      <sz val="10"/>
      <color indexed="8"/>
      <name val="Arial Narrow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6"/>
      <color indexed="9"/>
      <name val="Arial"/>
      <family val="2"/>
    </font>
    <font>
      <b/>
      <sz val="8"/>
      <color indexed="10"/>
      <name val="Arial"/>
      <family val="2"/>
    </font>
    <font>
      <sz val="16"/>
      <name val="Arial"/>
      <family val="2"/>
    </font>
    <font>
      <sz val="8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color indexed="17"/>
      <name val="Arial"/>
      <family val="2"/>
    </font>
    <font>
      <b/>
      <i/>
      <sz val="10"/>
      <color indexed="17"/>
      <name val="Arial"/>
      <family val="2"/>
    </font>
    <font>
      <b/>
      <sz val="11"/>
      <color indexed="9"/>
      <name val="Arial"/>
      <family val="2"/>
    </font>
    <font>
      <b/>
      <sz val="10"/>
      <color indexed="17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sz val="12"/>
      <color rgb="FF0070C0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</patternFill>
    </fill>
    <fill>
      <patternFill patternType="solid">
        <fgColor indexed="10"/>
        <bgColor indexed="16"/>
      </patternFill>
    </fill>
    <fill>
      <patternFill patternType="solid">
        <fgColor indexed="36"/>
        <bgColor indexed="64"/>
      </patternFill>
    </fill>
    <fill>
      <patternFill patternType="mediumGray">
        <fgColor indexed="19"/>
        <bgColor indexed="9"/>
      </patternFill>
    </fill>
    <fill>
      <patternFill patternType="solid">
        <fgColor indexed="50"/>
        <bgColor indexed="50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 style="thin">
        <color indexed="12"/>
      </diagonal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25" fillId="0" borderId="0" applyNumberFormat="0" applyFill="0" applyBorder="0" applyAlignment="0" applyProtection="0"/>
  </cellStyleXfs>
  <cellXfs count="783">
    <xf numFmtId="0" fontId="0" fillId="0" borderId="0" xfId="0"/>
    <xf numFmtId="0" fontId="5" fillId="0" borderId="0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0" borderId="0" xfId="0" applyFont="1"/>
    <xf numFmtId="0" fontId="10" fillId="5" borderId="8" xfId="6" applyFont="1" applyFill="1" applyBorder="1" applyAlignment="1" applyProtection="1">
      <alignment horizontal="centerContinuous" vertical="center" wrapText="1"/>
    </xf>
    <xf numFmtId="0" fontId="13" fillId="5" borderId="9" xfId="6" applyFont="1" applyFill="1" applyBorder="1" applyAlignment="1" applyProtection="1">
      <alignment horizontal="centerContinuous" vertical="center" wrapText="1"/>
    </xf>
    <xf numFmtId="0" fontId="15" fillId="5" borderId="9" xfId="10" applyFont="1" applyFill="1" applyBorder="1" applyAlignment="1">
      <alignment horizontal="centerContinuous" vertical="center" wrapText="1"/>
    </xf>
    <xf numFmtId="0" fontId="15" fillId="5" borderId="10" xfId="10" applyFont="1" applyFill="1" applyBorder="1" applyAlignment="1">
      <alignment horizontal="centerContinuous" vertical="center" wrapText="1"/>
    </xf>
    <xf numFmtId="0" fontId="18" fillId="6" borderId="5" xfId="0" applyFont="1" applyFill="1" applyBorder="1" applyAlignment="1">
      <alignment horizontal="centerContinuous" vertical="center" wrapText="1"/>
    </xf>
    <xf numFmtId="0" fontId="15" fillId="6" borderId="0" xfId="0" applyFont="1" applyFill="1" applyBorder="1" applyAlignment="1">
      <alignment horizontal="centerContinuous" vertical="center" wrapText="1"/>
    </xf>
    <xf numFmtId="0" fontId="7" fillId="6" borderId="0" xfId="0" applyFont="1" applyFill="1" applyBorder="1" applyAlignment="1">
      <alignment horizontal="centerContinuous" vertical="center" wrapText="1"/>
    </xf>
    <xf numFmtId="0" fontId="7" fillId="6" borderId="7" xfId="0" applyFont="1" applyFill="1" applyBorder="1" applyAlignment="1">
      <alignment horizontal="centerContinuous" vertical="center" wrapText="1"/>
    </xf>
    <xf numFmtId="0" fontId="19" fillId="6" borderId="11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22" fillId="6" borderId="12" xfId="0" applyFont="1" applyFill="1" applyBorder="1" applyAlignment="1">
      <alignment horizontal="right" vertical="center"/>
    </xf>
    <xf numFmtId="0" fontId="20" fillId="0" borderId="0" xfId="0" applyFont="1"/>
    <xf numFmtId="0" fontId="23" fillId="6" borderId="11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12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centerContinuous" vertical="center"/>
    </xf>
    <xf numFmtId="0" fontId="27" fillId="6" borderId="12" xfId="0" applyFont="1" applyFill="1" applyBorder="1" applyAlignment="1">
      <alignment horizontal="right" vertical="center"/>
    </xf>
    <xf numFmtId="0" fontId="28" fillId="6" borderId="11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0" xfId="0" applyFont="1" applyFill="1" applyBorder="1"/>
    <xf numFmtId="0" fontId="7" fillId="6" borderId="0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right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Continuous" vertical="center"/>
    </xf>
    <xf numFmtId="49" fontId="4" fillId="6" borderId="15" xfId="0" applyNumberFormat="1" applyFont="1" applyFill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8" fillId="6" borderId="0" xfId="0" applyFont="1" applyFill="1" applyBorder="1" applyAlignment="1">
      <alignment horizontal="centerContinuous" vertical="center" wrapText="1"/>
    </xf>
    <xf numFmtId="0" fontId="7" fillId="6" borderId="12" xfId="0" applyFont="1" applyFill="1" applyBorder="1" applyAlignment="1">
      <alignment horizontal="centerContinuous" vertical="center" wrapText="1"/>
    </xf>
    <xf numFmtId="0" fontId="30" fillId="0" borderId="0" xfId="0" applyFont="1" applyBorder="1"/>
    <xf numFmtId="0" fontId="7" fillId="6" borderId="11" xfId="0" applyFont="1" applyFill="1" applyBorder="1"/>
    <xf numFmtId="0" fontId="7" fillId="6" borderId="12" xfId="0" applyFont="1" applyFill="1" applyBorder="1"/>
    <xf numFmtId="0" fontId="0" fillId="6" borderId="0" xfId="0" applyFill="1" applyBorder="1" applyAlignment="1">
      <alignment horizontal="left" vertical="center"/>
    </xf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30" fillId="6" borderId="0" xfId="0" applyFont="1" applyFill="1" applyBorder="1"/>
    <xf numFmtId="0" fontId="31" fillId="6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9" borderId="0" xfId="0" applyFill="1" applyBorder="1" applyAlignment="1">
      <alignment horizontal="centerContinuous" vertical="center"/>
    </xf>
    <xf numFmtId="0" fontId="0" fillId="9" borderId="19" xfId="0" applyFill="1" applyBorder="1" applyAlignment="1">
      <alignment horizontal="centerContinuous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Continuous" vertical="center" wrapText="1"/>
    </xf>
    <xf numFmtId="0" fontId="35" fillId="0" borderId="19" xfId="0" applyFont="1" applyBorder="1" applyAlignment="1">
      <alignment horizontal="centerContinuous" vertical="center" wrapText="1"/>
    </xf>
    <xf numFmtId="0" fontId="39" fillId="1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40" fillId="9" borderId="21" xfId="11" applyFont="1" applyFill="1" applyBorder="1" applyAlignment="1">
      <alignment horizontal="centerContinuous" vertical="center"/>
    </xf>
    <xf numFmtId="0" fontId="41" fillId="9" borderId="22" xfId="11" applyFont="1" applyFill="1" applyBorder="1" applyAlignment="1">
      <alignment horizontal="centerContinuous" vertical="center"/>
    </xf>
    <xf numFmtId="0" fontId="41" fillId="9" borderId="23" xfId="11" applyFont="1" applyFill="1" applyBorder="1" applyAlignment="1">
      <alignment horizontal="centerContinuous" vertical="center"/>
    </xf>
    <xf numFmtId="0" fontId="42" fillId="0" borderId="24" xfId="0" applyFont="1" applyBorder="1" applyAlignment="1">
      <alignment horizontal="centerContinuous" vertical="center"/>
    </xf>
    <xf numFmtId="0" fontId="39" fillId="0" borderId="25" xfId="0" applyFont="1" applyBorder="1" applyAlignment="1">
      <alignment horizontal="centerContinuous" vertical="center"/>
    </xf>
    <xf numFmtId="0" fontId="39" fillId="0" borderId="26" xfId="0" applyFont="1" applyBorder="1" applyAlignment="1">
      <alignment horizontal="centerContinuous" vertical="center"/>
    </xf>
    <xf numFmtId="0" fontId="39" fillId="3" borderId="0" xfId="0" applyFont="1" applyFill="1" applyBorder="1" applyAlignment="1">
      <alignment horizontal="center" vertical="center"/>
    </xf>
    <xf numFmtId="0" fontId="39" fillId="0" borderId="0" xfId="3" applyFont="1" applyAlignment="1">
      <alignment vertical="center"/>
    </xf>
    <xf numFmtId="0" fontId="42" fillId="0" borderId="2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39" fillId="0" borderId="20" xfId="0" applyFont="1" applyBorder="1" applyAlignment="1">
      <alignment horizontal="centerContinuous" vertical="center" wrapText="1"/>
    </xf>
    <xf numFmtId="0" fontId="39" fillId="0" borderId="0" xfId="0" applyFont="1" applyBorder="1" applyAlignment="1">
      <alignment horizontal="centerContinuous" vertical="center"/>
    </xf>
    <xf numFmtId="0" fontId="39" fillId="0" borderId="19" xfId="0" applyFont="1" applyBorder="1" applyAlignment="1">
      <alignment horizontal="centerContinuous" vertical="center"/>
    </xf>
    <xf numFmtId="2" fontId="43" fillId="11" borderId="27" xfId="0" applyNumberFormat="1" applyFont="1" applyFill="1" applyBorder="1" applyAlignment="1" applyProtection="1">
      <alignment horizontal="center" vertical="center"/>
      <protection locked="0"/>
    </xf>
    <xf numFmtId="0" fontId="42" fillId="0" borderId="20" xfId="0" applyFont="1" applyBorder="1" applyAlignment="1">
      <alignment horizontal="centerContinuous" vertical="center"/>
    </xf>
    <xf numFmtId="0" fontId="41" fillId="9" borderId="28" xfId="11" applyFont="1" applyFill="1" applyBorder="1" applyAlignment="1">
      <alignment horizontal="centerContinuous" vertical="center"/>
    </xf>
    <xf numFmtId="0" fontId="44" fillId="0" borderId="20" xfId="0" applyFont="1" applyBorder="1" applyAlignment="1">
      <alignment vertical="center"/>
    </xf>
    <xf numFmtId="0" fontId="45" fillId="12" borderId="0" xfId="0" applyFont="1" applyFill="1" applyBorder="1" applyAlignment="1">
      <alignment horizontal="centerContinuous" vertical="center"/>
    </xf>
    <xf numFmtId="0" fontId="46" fillId="0" borderId="0" xfId="0" applyFont="1" applyBorder="1" applyAlignment="1">
      <alignment horizontal="centerContinuous" vertical="center" wrapText="1"/>
    </xf>
    <xf numFmtId="0" fontId="46" fillId="0" borderId="19" xfId="0" applyFont="1" applyBorder="1" applyAlignment="1">
      <alignment horizontal="centerContinuous" vertical="center" wrapText="1"/>
    </xf>
    <xf numFmtId="2" fontId="43" fillId="13" borderId="27" xfId="0" applyNumberFormat="1" applyFont="1" applyFill="1" applyBorder="1" applyAlignment="1" applyProtection="1">
      <alignment horizontal="center" vertical="center"/>
      <protection locked="0"/>
    </xf>
    <xf numFmtId="0" fontId="47" fillId="0" borderId="20" xfId="0" applyFont="1" applyBorder="1" applyAlignment="1">
      <alignment vertical="center"/>
    </xf>
    <xf numFmtId="0" fontId="45" fillId="14" borderId="0" xfId="0" applyFont="1" applyFill="1" applyBorder="1" applyAlignment="1">
      <alignment horizontal="centerContinuous" vertical="center"/>
    </xf>
    <xf numFmtId="2" fontId="43" fillId="15" borderId="27" xfId="0" applyNumberFormat="1" applyFont="1" applyFill="1" applyBorder="1" applyAlignment="1" applyProtection="1">
      <alignment horizontal="center" vertical="center"/>
      <protection locked="0"/>
    </xf>
    <xf numFmtId="0" fontId="39" fillId="0" borderId="20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vertical="center"/>
    </xf>
    <xf numFmtId="0" fontId="39" fillId="16" borderId="0" xfId="0" applyFont="1" applyFill="1" applyBorder="1" applyAlignment="1">
      <alignment horizontal="centerContinuous" vertical="center"/>
    </xf>
    <xf numFmtId="2" fontId="49" fillId="17" borderId="27" xfId="0" applyNumberFormat="1" applyFont="1" applyFill="1" applyBorder="1" applyAlignment="1" applyProtection="1">
      <alignment horizontal="center" vertical="center"/>
      <protection locked="0"/>
    </xf>
    <xf numFmtId="0" fontId="50" fillId="0" borderId="20" xfId="0" applyFont="1" applyBorder="1" applyAlignment="1">
      <alignment vertical="center"/>
    </xf>
    <xf numFmtId="0" fontId="45" fillId="18" borderId="0" xfId="0" applyFont="1" applyFill="1" applyBorder="1" applyAlignment="1">
      <alignment horizontal="centerContinuous" vertical="center"/>
    </xf>
    <xf numFmtId="2" fontId="49" fillId="19" borderId="27" xfId="0" applyNumberFormat="1" applyFont="1" applyFill="1" applyBorder="1" applyAlignment="1" applyProtection="1">
      <alignment horizontal="center" vertical="center"/>
      <protection locked="0"/>
    </xf>
    <xf numFmtId="0" fontId="39" fillId="0" borderId="29" xfId="0" applyFont="1" applyBorder="1" applyAlignment="1">
      <alignment horizontal="center" vertical="center" wrapText="1"/>
    </xf>
    <xf numFmtId="0" fontId="51" fillId="0" borderId="30" xfId="0" applyFont="1" applyBorder="1" applyAlignment="1">
      <alignment vertical="center"/>
    </xf>
    <xf numFmtId="0" fontId="45" fillId="20" borderId="31" xfId="0" applyFont="1" applyFill="1" applyBorder="1" applyAlignment="1">
      <alignment horizontal="centerContinuous" vertical="center"/>
    </xf>
    <xf numFmtId="0" fontId="46" fillId="0" borderId="31" xfId="0" applyFont="1" applyBorder="1" applyAlignment="1">
      <alignment horizontal="centerContinuous" vertical="center" wrapText="1"/>
    </xf>
    <xf numFmtId="0" fontId="46" fillId="0" borderId="32" xfId="0" applyFont="1" applyBorder="1" applyAlignment="1">
      <alignment horizontal="centerContinuous" vertical="center" wrapText="1"/>
    </xf>
    <xf numFmtId="2" fontId="49" fillId="21" borderId="27" xfId="0" applyNumberFormat="1" applyFont="1" applyFill="1" applyBorder="1" applyAlignment="1" applyProtection="1">
      <alignment horizontal="center" vertical="center"/>
      <protection locked="0"/>
    </xf>
    <xf numFmtId="2" fontId="43" fillId="5" borderId="27" xfId="0" applyNumberFormat="1" applyFont="1" applyFill="1" applyBorder="1" applyAlignment="1" applyProtection="1">
      <alignment horizontal="center" vertical="center"/>
      <protection locked="0"/>
    </xf>
    <xf numFmtId="2" fontId="49" fillId="12" borderId="27" xfId="0" applyNumberFormat="1" applyFont="1" applyFill="1" applyBorder="1" applyAlignment="1" applyProtection="1">
      <alignment horizontal="center" vertical="center"/>
      <protection locked="0"/>
    </xf>
    <xf numFmtId="2" fontId="43" fillId="14" borderId="27" xfId="0" applyNumberFormat="1" applyFont="1" applyFill="1" applyBorder="1" applyAlignment="1" applyProtection="1">
      <alignment horizontal="center" vertical="center"/>
      <protection locked="0"/>
    </xf>
    <xf numFmtId="2" fontId="49" fillId="22" borderId="27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2" fontId="43" fillId="10" borderId="27" xfId="0" applyNumberFormat="1" applyFont="1" applyFill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horizontal="center" vertical="center"/>
    </xf>
    <xf numFmtId="0" fontId="53" fillId="0" borderId="20" xfId="0" applyFont="1" applyBorder="1" applyAlignment="1">
      <alignment vertical="center"/>
    </xf>
    <xf numFmtId="2" fontId="43" fillId="16" borderId="27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Border="1" applyAlignment="1">
      <alignment horizontal="center" vertical="center"/>
    </xf>
    <xf numFmtId="2" fontId="49" fillId="18" borderId="27" xfId="0" applyNumberFormat="1" applyFont="1" applyFill="1" applyBorder="1" applyAlignment="1" applyProtection="1">
      <alignment horizontal="center" vertical="center"/>
      <protection locked="0"/>
    </xf>
    <xf numFmtId="0" fontId="39" fillId="0" borderId="33" xfId="0" applyFont="1" applyBorder="1" applyAlignment="1">
      <alignment vertical="center"/>
    </xf>
    <xf numFmtId="2" fontId="49" fillId="20" borderId="27" xfId="0" applyNumberFormat="1" applyFont="1" applyFill="1" applyBorder="1" applyAlignment="1" applyProtection="1">
      <alignment horizontal="center" vertical="center"/>
      <protection locked="0"/>
    </xf>
    <xf numFmtId="0" fontId="53" fillId="0" borderId="30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43" fillId="23" borderId="27" xfId="0" applyFont="1" applyFill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39" fillId="24" borderId="35" xfId="0" applyFont="1" applyFill="1" applyBorder="1" applyAlignment="1">
      <alignment vertical="center"/>
    </xf>
    <xf numFmtId="0" fontId="55" fillId="25" borderId="20" xfId="0" applyFont="1" applyFill="1" applyBorder="1" applyAlignment="1">
      <alignment horizontal="left" vertical="center"/>
    </xf>
    <xf numFmtId="0" fontId="55" fillId="25" borderId="0" xfId="0" applyFont="1" applyFill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center" vertical="center"/>
    </xf>
    <xf numFmtId="0" fontId="55" fillId="25" borderId="19" xfId="0" applyFont="1" applyFill="1" applyBorder="1" applyAlignment="1">
      <alignment horizontal="center" vertical="center"/>
    </xf>
    <xf numFmtId="0" fontId="55" fillId="25" borderId="20" xfId="0" applyFont="1" applyFill="1" applyBorder="1" applyAlignment="1">
      <alignment horizontal="centerContinuous" vertical="center"/>
    </xf>
    <xf numFmtId="0" fontId="55" fillId="25" borderId="0" xfId="0" applyFont="1" applyFill="1" applyBorder="1" applyAlignment="1">
      <alignment horizontal="centerContinuous" vertical="center"/>
    </xf>
    <xf numFmtId="0" fontId="55" fillId="25" borderId="19" xfId="0" applyFont="1" applyFill="1" applyBorder="1" applyAlignment="1">
      <alignment horizontal="centerContinuous" vertical="center"/>
    </xf>
    <xf numFmtId="0" fontId="42" fillId="9" borderId="20" xfId="0" applyFont="1" applyFill="1" applyBorder="1" applyAlignment="1">
      <alignment horizontal="centerContinuous" vertical="center" wrapText="1"/>
    </xf>
    <xf numFmtId="0" fontId="39" fillId="9" borderId="0" xfId="0" applyFont="1" applyFill="1" applyBorder="1" applyAlignment="1">
      <alignment horizontal="centerContinuous" vertical="center"/>
    </xf>
    <xf numFmtId="0" fontId="39" fillId="9" borderId="19" xfId="0" applyFont="1" applyFill="1" applyBorder="1" applyAlignment="1">
      <alignment horizontal="centerContinuous" vertical="center"/>
    </xf>
    <xf numFmtId="0" fontId="42" fillId="0" borderId="20" xfId="0" applyFont="1" applyBorder="1" applyAlignment="1">
      <alignment horizontal="center" vertical="center"/>
    </xf>
    <xf numFmtId="0" fontId="53" fillId="25" borderId="0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60" fillId="0" borderId="20" xfId="0" applyFont="1" applyBorder="1" applyAlignment="1">
      <alignment horizontal="centerContinuous" vertical="center" wrapText="1"/>
    </xf>
    <xf numFmtId="0" fontId="61" fillId="0" borderId="0" xfId="0" applyFont="1" applyBorder="1" applyAlignment="1">
      <alignment horizontal="centerContinuous" vertical="center"/>
    </xf>
    <xf numFmtId="0" fontId="62" fillId="0" borderId="0" xfId="0" applyFont="1" applyBorder="1" applyAlignment="1">
      <alignment horizontal="centerContinuous" vertical="center"/>
    </xf>
    <xf numFmtId="0" fontId="60" fillId="0" borderId="19" xfId="0" applyFont="1" applyBorder="1" applyAlignment="1">
      <alignment horizontal="centerContinuous" vertical="center"/>
    </xf>
    <xf numFmtId="0" fontId="39" fillId="0" borderId="20" xfId="0" applyFont="1" applyBorder="1" applyAlignment="1">
      <alignment vertical="center"/>
    </xf>
    <xf numFmtId="0" fontId="42" fillId="9" borderId="0" xfId="0" applyFont="1" applyFill="1" applyBorder="1" applyAlignment="1">
      <alignment horizontal="centerContinuous" vertical="center" wrapText="1"/>
    </xf>
    <xf numFmtId="0" fontId="42" fillId="9" borderId="19" xfId="0" applyFont="1" applyFill="1" applyBorder="1" applyAlignment="1">
      <alignment horizontal="centerContinuous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Continuous" vertical="center" wrapText="1"/>
    </xf>
    <xf numFmtId="0" fontId="60" fillId="0" borderId="19" xfId="0" applyFont="1" applyBorder="1" applyAlignment="1">
      <alignment horizontal="centerContinuous" vertical="center" wrapText="1"/>
    </xf>
    <xf numFmtId="0" fontId="53" fillId="0" borderId="36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Continuous" vertical="center"/>
    </xf>
    <xf numFmtId="0" fontId="43" fillId="0" borderId="36" xfId="0" applyFont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centerContinuous" vertical="center" wrapText="1"/>
    </xf>
    <xf numFmtId="0" fontId="53" fillId="0" borderId="19" xfId="0" applyFont="1" applyBorder="1" applyAlignment="1">
      <alignment horizontal="centerContinuous" vertical="center"/>
    </xf>
    <xf numFmtId="0" fontId="60" fillId="0" borderId="36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right" vertical="center" wrapText="1"/>
    </xf>
    <xf numFmtId="0" fontId="39" fillId="0" borderId="37" xfId="0" applyFont="1" applyBorder="1" applyAlignment="1">
      <alignment horizontal="centerContinuous" vertical="center" wrapText="1"/>
    </xf>
    <xf numFmtId="0" fontId="42" fillId="0" borderId="0" xfId="0" applyFont="1" applyBorder="1" applyAlignment="1">
      <alignment horizontal="centerContinuous" vertical="center" wrapText="1"/>
    </xf>
    <xf numFmtId="0" fontId="42" fillId="0" borderId="19" xfId="0" applyFont="1" applyBorder="1" applyAlignment="1">
      <alignment horizontal="centerContinuous" vertical="center" wrapText="1"/>
    </xf>
    <xf numFmtId="0" fontId="53" fillId="0" borderId="0" xfId="0" applyFont="1" applyBorder="1" applyAlignment="1">
      <alignment horizontal="centerContinuous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39" fillId="17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0" fontId="64" fillId="9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41" xfId="0" applyBorder="1" applyAlignment="1">
      <alignment horizontal="centerContinuous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Continuous" vertical="center"/>
    </xf>
    <xf numFmtId="0" fontId="0" fillId="0" borderId="20" xfId="0" applyBorder="1" applyAlignment="1">
      <alignment horizontal="center" vertical="center"/>
    </xf>
    <xf numFmtId="16" fontId="37" fillId="3" borderId="44" xfId="0" applyNumberFormat="1" applyFont="1" applyFill="1" applyBorder="1" applyAlignment="1">
      <alignment horizontal="centerContinuous" vertical="center"/>
    </xf>
    <xf numFmtId="16" fontId="0" fillId="0" borderId="45" xfId="0" applyNumberFormat="1" applyBorder="1" applyAlignment="1">
      <alignment horizontal="centerContinuous" vertical="center"/>
    </xf>
    <xf numFmtId="16" fontId="0" fillId="0" borderId="46" xfId="0" applyNumberForma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33" fillId="9" borderId="3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0" borderId="21" xfId="0" applyFont="1" applyBorder="1" applyAlignment="1">
      <alignment horizontal="centerContinuous" vertical="center"/>
    </xf>
    <xf numFmtId="0" fontId="66" fillId="0" borderId="22" xfId="0" applyFont="1" applyBorder="1" applyAlignment="1">
      <alignment horizontal="centerContinuous" vertical="center"/>
    </xf>
    <xf numFmtId="0" fontId="66" fillId="0" borderId="23" xfId="0" applyFont="1" applyBorder="1" applyAlignment="1">
      <alignment horizontal="centerContinuous" vertical="center"/>
    </xf>
    <xf numFmtId="0" fontId="66" fillId="0" borderId="52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53" xfId="0" applyFont="1" applyBorder="1" applyAlignment="1">
      <alignment horizontal="center" vertical="center" wrapText="1"/>
    </xf>
    <xf numFmtId="0" fontId="67" fillId="0" borderId="52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0" borderId="54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37" xfId="0" applyFont="1" applyBorder="1" applyAlignment="1">
      <alignment horizontal="left" vertical="center"/>
    </xf>
    <xf numFmtId="0" fontId="66" fillId="0" borderId="55" xfId="0" applyFont="1" applyBorder="1" applyAlignment="1">
      <alignment horizontal="left" vertical="center"/>
    </xf>
    <xf numFmtId="0" fontId="66" fillId="0" borderId="56" xfId="0" applyFont="1" applyBorder="1" applyAlignment="1">
      <alignment horizontal="left" vertical="center"/>
    </xf>
    <xf numFmtId="0" fontId="33" fillId="0" borderId="57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Continuous" vertical="center" wrapText="1"/>
    </xf>
    <xf numFmtId="0" fontId="66" fillId="0" borderId="23" xfId="0" applyFont="1" applyBorder="1" applyAlignment="1">
      <alignment horizontal="centerContinuous" vertical="center" wrapText="1"/>
    </xf>
    <xf numFmtId="0" fontId="0" fillId="0" borderId="21" xfId="0" applyBorder="1" applyAlignment="1">
      <alignment horizontal="centerContinuous" vertical="center" wrapText="1"/>
    </xf>
    <xf numFmtId="0" fontId="0" fillId="0" borderId="22" xfId="0" applyBorder="1" applyAlignment="1">
      <alignment horizontal="centerContinuous" vertical="center" wrapText="1"/>
    </xf>
    <xf numFmtId="0" fontId="0" fillId="0" borderId="47" xfId="0" applyBorder="1" applyAlignment="1">
      <alignment horizontal="centerContinuous" vertical="center" wrapText="1"/>
    </xf>
    <xf numFmtId="0" fontId="4" fillId="0" borderId="20" xfId="0" applyFont="1" applyBorder="1" applyAlignment="1">
      <alignment vertical="center"/>
    </xf>
    <xf numFmtId="0" fontId="66" fillId="0" borderId="58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4" fillId="0" borderId="45" xfId="0" applyFont="1" applyBorder="1" applyAlignment="1">
      <alignment horizontal="center" vertical="center" wrapText="1"/>
    </xf>
    <xf numFmtId="0" fontId="65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Continuous" vertical="center" wrapText="1"/>
    </xf>
    <xf numFmtId="0" fontId="0" fillId="0" borderId="63" xfId="0" applyBorder="1" applyAlignment="1">
      <alignment horizontal="centerContinuous" vertical="center" wrapText="1"/>
    </xf>
    <xf numFmtId="0" fontId="0" fillId="0" borderId="64" xfId="0" applyBorder="1" applyAlignment="1">
      <alignment horizontal="centerContinuous" vertical="center" wrapText="1"/>
    </xf>
    <xf numFmtId="0" fontId="0" fillId="17" borderId="0" xfId="0" applyFill="1" applyAlignment="1">
      <alignment vertical="center"/>
    </xf>
    <xf numFmtId="0" fontId="64" fillId="9" borderId="38" xfId="0" applyFont="1" applyFill="1" applyBorder="1" applyAlignment="1">
      <alignment horizontal="centerContinuous" vertical="center"/>
    </xf>
    <xf numFmtId="0" fontId="64" fillId="9" borderId="40" xfId="0" applyFont="1" applyFill="1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Continuous" vertical="center"/>
    </xf>
    <xf numFmtId="0" fontId="0" fillId="0" borderId="65" xfId="0" applyBorder="1" applyAlignment="1">
      <alignment horizontal="centerContinuous" vertical="center"/>
    </xf>
    <xf numFmtId="0" fontId="33" fillId="9" borderId="20" xfId="0" applyFont="1" applyFill="1" applyBorder="1" applyAlignment="1">
      <alignment horizontal="centerContinuous" vertical="center"/>
    </xf>
    <xf numFmtId="0" fontId="0" fillId="9" borderId="12" xfId="0" applyFill="1" applyBorder="1" applyAlignment="1">
      <alignment horizontal="centerContinuous" vertical="center"/>
    </xf>
    <xf numFmtId="0" fontId="9" fillId="9" borderId="11" xfId="0" applyFont="1" applyFill="1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0" fillId="0" borderId="66" xfId="0" applyBorder="1" applyAlignment="1">
      <alignment horizontal="centerContinuous" vertical="center"/>
    </xf>
    <xf numFmtId="0" fontId="0" fillId="0" borderId="67" xfId="0" applyBorder="1" applyAlignment="1">
      <alignment vertical="center"/>
    </xf>
    <xf numFmtId="0" fontId="0" fillId="0" borderId="7" xfId="0" applyBorder="1" applyAlignment="1">
      <alignment vertical="center"/>
    </xf>
    <xf numFmtId="0" fontId="66" fillId="0" borderId="68" xfId="0" applyFont="1" applyBorder="1" applyAlignment="1">
      <alignment horizontal="center" vertical="center" wrapText="1"/>
    </xf>
    <xf numFmtId="0" fontId="66" fillId="0" borderId="69" xfId="0" applyFont="1" applyBorder="1" applyAlignment="1">
      <alignment horizontal="center" vertical="center" wrapText="1"/>
    </xf>
    <xf numFmtId="0" fontId="66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49" fontId="6" fillId="0" borderId="69" xfId="0" applyNumberFormat="1" applyFont="1" applyBorder="1" applyAlignment="1">
      <alignment horizontal="centerContinuous" vertical="center"/>
    </xf>
    <xf numFmtId="0" fontId="16" fillId="0" borderId="72" xfId="0" applyFont="1" applyBorder="1" applyAlignment="1">
      <alignment horizontal="centerContinuous" vertical="center" wrapText="1"/>
    </xf>
    <xf numFmtId="0" fontId="33" fillId="0" borderId="2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 vertical="center" wrapText="1"/>
    </xf>
    <xf numFmtId="0" fontId="66" fillId="0" borderId="73" xfId="0" applyFont="1" applyBorder="1" applyAlignment="1">
      <alignment horizontal="center" vertical="center" wrapText="1"/>
    </xf>
    <xf numFmtId="0" fontId="66" fillId="0" borderId="74" xfId="0" applyFont="1" applyBorder="1" applyAlignment="1">
      <alignment horizontal="center" vertical="center" wrapText="1"/>
    </xf>
    <xf numFmtId="0" fontId="66" fillId="0" borderId="75" xfId="0" applyFont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49" fontId="6" fillId="0" borderId="74" xfId="0" applyNumberFormat="1" applyFont="1" applyBorder="1" applyAlignment="1">
      <alignment horizontal="centerContinuous" vertical="center"/>
    </xf>
    <xf numFmtId="0" fontId="16" fillId="0" borderId="76" xfId="0" applyFont="1" applyBorder="1" applyAlignment="1">
      <alignment horizontal="centerContinuous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Continuous" vertical="center"/>
    </xf>
    <xf numFmtId="0" fontId="68" fillId="0" borderId="6" xfId="0" applyFont="1" applyBorder="1" applyAlignment="1">
      <alignment horizontal="centerContinuous" vertical="center"/>
    </xf>
    <xf numFmtId="0" fontId="6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9" fillId="0" borderId="65" xfId="0" applyFont="1" applyBorder="1" applyAlignment="1">
      <alignment horizontal="center" vertical="center" wrapText="1"/>
    </xf>
    <xf numFmtId="0" fontId="0" fillId="0" borderId="30" xfId="0" applyBorder="1" applyAlignment="1">
      <alignment horizontal="centerContinuous" vertical="center" wrapText="1"/>
    </xf>
    <xf numFmtId="0" fontId="0" fillId="0" borderId="31" xfId="0" applyBorder="1" applyAlignment="1">
      <alignment horizontal="centerContinuous" vertical="center" wrapText="1"/>
    </xf>
    <xf numFmtId="0" fontId="0" fillId="0" borderId="32" xfId="0" applyBorder="1" applyAlignment="1">
      <alignment horizontal="centerContinuous" vertical="center" wrapText="1"/>
    </xf>
    <xf numFmtId="164" fontId="53" fillId="2" borderId="1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39" fillId="0" borderId="40" xfId="0" applyFont="1" applyBorder="1" applyAlignment="1">
      <alignment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40" xfId="0" applyFont="1" applyBorder="1" applyAlignment="1">
      <alignment horizontal="centerContinuous" vertical="center"/>
    </xf>
    <xf numFmtId="0" fontId="4" fillId="0" borderId="77" xfId="0" applyFont="1" applyBorder="1" applyAlignment="1">
      <alignment horizontal="centerContinuous" vertical="center"/>
    </xf>
    <xf numFmtId="0" fontId="75" fillId="0" borderId="2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0" fontId="75" fillId="0" borderId="37" xfId="0" applyFont="1" applyBorder="1" applyAlignment="1">
      <alignment horizontal="centerContinuous" vertical="center"/>
    </xf>
    <xf numFmtId="0" fontId="6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Continuous" vertical="center"/>
    </xf>
    <xf numFmtId="0" fontId="4" fillId="0" borderId="66" xfId="0" applyFont="1" applyBorder="1" applyAlignment="1">
      <alignment horizontal="centerContinuous" vertical="center"/>
    </xf>
    <xf numFmtId="0" fontId="6" fillId="0" borderId="20" xfId="0" applyFont="1" applyBorder="1" applyAlignment="1">
      <alignment vertical="center"/>
    </xf>
    <xf numFmtId="0" fontId="76" fillId="0" borderId="29" xfId="0" applyFont="1" applyBorder="1" applyAlignment="1">
      <alignment horizontal="centerContinuous" vertical="center" wrapText="1"/>
    </xf>
    <xf numFmtId="168" fontId="38" fillId="0" borderId="0" xfId="1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35" fillId="0" borderId="6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1" fontId="66" fillId="0" borderId="36" xfId="9" applyNumberFormat="1" applyFont="1" applyBorder="1" applyAlignment="1">
      <alignment horizontal="center" vertical="center"/>
    </xf>
    <xf numFmtId="0" fontId="34" fillId="0" borderId="78" xfId="0" applyFont="1" applyBorder="1" applyAlignment="1">
      <alignment vertical="center"/>
    </xf>
    <xf numFmtId="0" fontId="32" fillId="0" borderId="79" xfId="0" applyFont="1" applyBorder="1" applyAlignment="1">
      <alignment horizontal="centerContinuous" vertical="center" wrapText="1"/>
    </xf>
    <xf numFmtId="0" fontId="78" fillId="0" borderId="79" xfId="0" applyFont="1" applyBorder="1" applyAlignment="1">
      <alignment horizontal="centerContinuous" vertical="center" wrapText="1"/>
    </xf>
    <xf numFmtId="0" fontId="34" fillId="0" borderId="79" xfId="0" applyFont="1" applyBorder="1" applyAlignment="1">
      <alignment horizontal="centerContinuous" vertical="center" wrapText="1"/>
    </xf>
    <xf numFmtId="0" fontId="79" fillId="0" borderId="79" xfId="0" applyFont="1" applyBorder="1" applyAlignment="1">
      <alignment horizontal="centerContinuous" vertical="center" wrapText="1"/>
    </xf>
    <xf numFmtId="0" fontId="34" fillId="0" borderId="80" xfId="0" applyFont="1" applyBorder="1" applyAlignment="1">
      <alignment horizontal="centerContinuous" vertical="center" wrapText="1"/>
    </xf>
    <xf numFmtId="0" fontId="35" fillId="0" borderId="19" xfId="0" applyFont="1" applyBorder="1" applyAlignment="1">
      <alignment horizontal="center" vertical="center"/>
    </xf>
    <xf numFmtId="2" fontId="80" fillId="0" borderId="29" xfId="0" applyNumberFormat="1" applyFont="1" applyFill="1" applyBorder="1" applyAlignment="1" applyProtection="1">
      <alignment horizontal="center" vertical="center"/>
      <protection locked="0"/>
    </xf>
    <xf numFmtId="0" fontId="81" fillId="0" borderId="81" xfId="8" applyFont="1" applyBorder="1" applyAlignment="1">
      <alignment vertical="center" wrapText="1"/>
    </xf>
    <xf numFmtId="0" fontId="76" fillId="0" borderId="81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49" fontId="6" fillId="0" borderId="81" xfId="0" applyNumberFormat="1" applyFont="1" applyBorder="1" applyAlignment="1">
      <alignment horizontal="center" vertical="center"/>
    </xf>
    <xf numFmtId="16" fontId="36" fillId="0" borderId="81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 wrapText="1"/>
    </xf>
    <xf numFmtId="0" fontId="76" fillId="0" borderId="81" xfId="0" applyFont="1" applyBorder="1" applyAlignment="1">
      <alignment horizontal="left" vertical="center" wrapText="1"/>
    </xf>
    <xf numFmtId="0" fontId="81" fillId="0" borderId="0" xfId="8" applyFont="1" applyBorder="1" applyAlignment="1">
      <alignment vertical="center" wrapText="1"/>
    </xf>
    <xf numFmtId="0" fontId="7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1" fillId="0" borderId="81" xfId="8" applyFont="1" applyBorder="1" applyAlignment="1">
      <alignment horizontal="centerContinuous" vertical="center" wrapText="1"/>
    </xf>
    <xf numFmtId="0" fontId="76" fillId="0" borderId="81" xfId="0" applyFont="1" applyBorder="1" applyAlignment="1">
      <alignment horizontal="centerContinuous" vertical="center" wrapText="1"/>
    </xf>
    <xf numFmtId="49" fontId="35" fillId="0" borderId="81" xfId="0" applyNumberFormat="1" applyFont="1" applyBorder="1" applyAlignment="1">
      <alignment horizontal="centerContinuous" vertical="center"/>
    </xf>
    <xf numFmtId="16" fontId="77" fillId="0" borderId="81" xfId="0" applyNumberFormat="1" applyFont="1" applyBorder="1" applyAlignment="1">
      <alignment horizontal="centerContinuous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17" borderId="0" xfId="0" applyFont="1" applyFill="1" applyAlignment="1">
      <alignment vertical="center"/>
    </xf>
    <xf numFmtId="0" fontId="76" fillId="0" borderId="81" xfId="0" applyFont="1" applyBorder="1" applyAlignment="1">
      <alignment horizontal="left" vertical="center"/>
    </xf>
    <xf numFmtId="2" fontId="80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16" fontId="3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center" vertical="center" wrapText="1"/>
    </xf>
    <xf numFmtId="16" fontId="77" fillId="0" borderId="81" xfId="0" applyNumberFormat="1" applyFont="1" applyBorder="1" applyAlignment="1">
      <alignment horizontal="center" vertical="center"/>
    </xf>
    <xf numFmtId="0" fontId="6" fillId="0" borderId="0" xfId="0" applyFont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2" fontId="4" fillId="15" borderId="0" xfId="0" applyNumberFormat="1" applyFont="1" applyFill="1" applyBorder="1" applyAlignment="1" applyProtection="1">
      <alignment horizontal="center" vertical="center"/>
      <protection locked="0"/>
    </xf>
    <xf numFmtId="0" fontId="76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49" fontId="84" fillId="12" borderId="0" xfId="0" applyNumberFormat="1" applyFont="1" applyFill="1" applyBorder="1" applyAlignment="1" applyProtection="1">
      <alignment horizontal="center" vertical="center"/>
      <protection locked="0"/>
    </xf>
    <xf numFmtId="0" fontId="82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38" fillId="14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2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Border="1" applyAlignment="1" applyProtection="1">
      <alignment horizontal="center" vertical="center"/>
    </xf>
    <xf numFmtId="2" fontId="8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2" fontId="9" fillId="15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10" borderId="0" xfId="0" applyFont="1" applyFill="1" applyAlignment="1">
      <alignment vertical="center"/>
    </xf>
    <xf numFmtId="0" fontId="69" fillId="0" borderId="38" xfId="0" applyFont="1" applyBorder="1" applyAlignment="1">
      <alignment horizontal="centerContinuous" vertical="center"/>
    </xf>
    <xf numFmtId="0" fontId="38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Continuous" vertical="center" wrapText="1"/>
    </xf>
    <xf numFmtId="0" fontId="35" fillId="0" borderId="66" xfId="0" applyFont="1" applyBorder="1" applyAlignment="1">
      <alignment horizontal="centerContinuous" vertical="center" wrapText="1"/>
    </xf>
    <xf numFmtId="0" fontId="89" fillId="0" borderId="20" xfId="0" applyFont="1" applyBorder="1" applyAlignment="1">
      <alignment horizontal="centerContinuous" vertical="center"/>
    </xf>
    <xf numFmtId="0" fontId="90" fillId="0" borderId="0" xfId="0" applyFont="1" applyBorder="1" applyAlignment="1">
      <alignment horizontal="centerContinuous" vertical="center"/>
    </xf>
    <xf numFmtId="0" fontId="90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6" fillId="0" borderId="2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9" fillId="0" borderId="5" xfId="0" applyFont="1" applyBorder="1"/>
    <xf numFmtId="0" fontId="39" fillId="0" borderId="6" xfId="0" applyFont="1" applyBorder="1"/>
    <xf numFmtId="0" fontId="39" fillId="0" borderId="7" xfId="0" applyFont="1" applyBorder="1"/>
    <xf numFmtId="0" fontId="39" fillId="0" borderId="11" xfId="0" applyFont="1" applyBorder="1" applyAlignment="1">
      <alignment vertical="center"/>
    </xf>
    <xf numFmtId="0" fontId="91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0" xfId="0" applyFont="1" applyBorder="1" applyAlignment="1">
      <alignment horizontal="right" vertical="center"/>
    </xf>
    <xf numFmtId="0" fontId="91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11" xfId="0" applyFont="1" applyBorder="1"/>
    <xf numFmtId="0" fontId="39" fillId="0" borderId="0" xfId="0" applyFont="1" applyBorder="1"/>
    <xf numFmtId="0" fontId="63" fillId="0" borderId="0" xfId="0" applyFont="1" applyBorder="1"/>
    <xf numFmtId="0" fontId="63" fillId="0" borderId="0" xfId="0" applyFont="1" applyBorder="1" applyAlignment="1">
      <alignment horizontal="right"/>
    </xf>
    <xf numFmtId="166" fontId="51" fillId="3" borderId="1" xfId="0" applyNumberFormat="1" applyFont="1" applyFill="1" applyBorder="1" applyAlignment="1">
      <alignment horizontal="center" vertical="center"/>
    </xf>
    <xf numFmtId="166" fontId="55" fillId="3" borderId="1" xfId="0" applyNumberFormat="1" applyFont="1" applyFill="1" applyBorder="1" applyAlignment="1">
      <alignment horizontal="center" vertical="center"/>
    </xf>
    <xf numFmtId="0" fontId="74" fillId="0" borderId="0" xfId="0" applyFont="1" applyBorder="1" applyAlignment="1">
      <alignment horizontal="right"/>
    </xf>
    <xf numFmtId="0" fontId="54" fillId="0" borderId="0" xfId="0" applyFont="1" applyBorder="1" applyAlignment="1">
      <alignment horizontal="centerContinuous"/>
    </xf>
    <xf numFmtId="0" fontId="39" fillId="0" borderId="12" xfId="0" applyFont="1" applyBorder="1"/>
    <xf numFmtId="0" fontId="71" fillId="0" borderId="0" xfId="0" applyFont="1" applyBorder="1" applyAlignment="1">
      <alignment horizontal="center"/>
    </xf>
    <xf numFmtId="0" fontId="94" fillId="0" borderId="82" xfId="0" applyFont="1" applyFill="1" applyBorder="1" applyAlignment="1">
      <alignment horizontal="center" vertical="center"/>
    </xf>
    <xf numFmtId="2" fontId="43" fillId="0" borderId="83" xfId="0" applyNumberFormat="1" applyFont="1" applyFill="1" applyBorder="1" applyAlignment="1" applyProtection="1">
      <alignment horizontal="center" vertical="center"/>
      <protection locked="0"/>
    </xf>
    <xf numFmtId="2" fontId="95" fillId="0" borderId="84" xfId="0" applyNumberFormat="1" applyFont="1" applyFill="1" applyBorder="1" applyAlignment="1" applyProtection="1">
      <alignment horizontal="center" vertical="center" wrapText="1"/>
      <protection locked="0"/>
    </xf>
    <xf numFmtId="2" fontId="49" fillId="12" borderId="0" xfId="0" applyNumberFormat="1" applyFont="1" applyFill="1" applyBorder="1" applyAlignment="1" applyProtection="1">
      <alignment horizontal="center" vertical="center"/>
      <protection locked="0"/>
    </xf>
    <xf numFmtId="2" fontId="43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6" xfId="0" applyFont="1" applyBorder="1" applyAlignment="1">
      <alignment horizontal="centerContinuous"/>
    </xf>
    <xf numFmtId="0" fontId="55" fillId="3" borderId="0" xfId="0" applyFont="1" applyFill="1" applyBorder="1" applyAlignment="1">
      <alignment horizontal="centerContinuous"/>
    </xf>
    <xf numFmtId="0" fontId="39" fillId="0" borderId="0" xfId="0" applyFont="1" applyBorder="1" applyAlignment="1">
      <alignment horizontal="centerContinuous"/>
    </xf>
    <xf numFmtId="0" fontId="96" fillId="0" borderId="11" xfId="0" applyFont="1" applyFill="1" applyBorder="1" applyAlignment="1">
      <alignment horizontal="center" vertical="center" wrapText="1"/>
    </xf>
    <xf numFmtId="0" fontId="96" fillId="0" borderId="12" xfId="0" applyFont="1" applyFill="1" applyBorder="1" applyAlignment="1">
      <alignment horizontal="center" vertical="center" wrapText="1"/>
    </xf>
    <xf numFmtId="0" fontId="39" fillId="0" borderId="16" xfId="0" applyFont="1" applyBorder="1"/>
    <xf numFmtId="0" fontId="39" fillId="0" borderId="17" xfId="0" applyFont="1" applyBorder="1"/>
    <xf numFmtId="2" fontId="43" fillId="14" borderId="0" xfId="0" applyNumberFormat="1" applyFont="1" applyFill="1" applyBorder="1" applyAlignment="1" applyProtection="1">
      <alignment horizontal="center" vertical="center"/>
      <protection locked="0"/>
    </xf>
    <xf numFmtId="2" fontId="49" fillId="22" borderId="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/>
    </xf>
    <xf numFmtId="0" fontId="46" fillId="0" borderId="0" xfId="3" applyFont="1" applyAlignment="1">
      <alignment horizontal="center" vertical="center" wrapText="1"/>
    </xf>
    <xf numFmtId="2" fontId="43" fillId="11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71" xfId="0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54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2" fontId="43" fillId="13" borderId="1" xfId="0" applyNumberFormat="1" applyFont="1" applyFill="1" applyBorder="1" applyAlignment="1" applyProtection="1">
      <alignment horizontal="center" vertical="center"/>
      <protection locked="0"/>
    </xf>
    <xf numFmtId="2" fontId="99" fillId="0" borderId="85" xfId="0" applyNumberFormat="1" applyFont="1" applyFill="1" applyBorder="1" applyAlignment="1" applyProtection="1">
      <alignment horizontal="center" vertical="center"/>
      <protection locked="0"/>
    </xf>
    <xf numFmtId="2" fontId="43" fillId="15" borderId="1" xfId="0" applyNumberFormat="1" applyFont="1" applyFill="1" applyBorder="1" applyAlignment="1" applyProtection="1">
      <alignment horizontal="center" vertical="center"/>
      <protection locked="0"/>
    </xf>
    <xf numFmtId="2" fontId="49" fillId="17" borderId="1" xfId="0" applyNumberFormat="1" applyFont="1" applyFill="1" applyBorder="1" applyAlignment="1" applyProtection="1">
      <alignment horizontal="center" vertical="center"/>
      <protection locked="0"/>
    </xf>
    <xf numFmtId="2" fontId="100" fillId="0" borderId="86" xfId="0" applyNumberFormat="1" applyFont="1" applyFill="1" applyBorder="1" applyAlignment="1" applyProtection="1">
      <alignment horizontal="center" vertical="center"/>
      <protection locked="0"/>
    </xf>
    <xf numFmtId="0" fontId="39" fillId="0" borderId="38" xfId="0" applyFont="1" applyBorder="1"/>
    <xf numFmtId="0" fontId="39" fillId="0" borderId="40" xfId="0" applyFont="1" applyBorder="1"/>
    <xf numFmtId="0" fontId="39" fillId="0" borderId="40" xfId="0" applyFont="1" applyBorder="1" applyAlignment="1" applyProtection="1">
      <alignment vertical="center"/>
    </xf>
    <xf numFmtId="0" fontId="101" fillId="0" borderId="40" xfId="0" applyFont="1" applyBorder="1" applyAlignment="1" applyProtection="1">
      <alignment vertical="center"/>
    </xf>
    <xf numFmtId="0" fontId="101" fillId="0" borderId="77" xfId="0" applyFont="1" applyBorder="1" applyAlignment="1" applyProtection="1">
      <alignment vertical="center"/>
    </xf>
    <xf numFmtId="0" fontId="43" fillId="0" borderId="20" xfId="0" applyFont="1" applyBorder="1" applyAlignment="1" applyProtection="1">
      <alignment horizontal="centerContinuous" vertical="center"/>
    </xf>
    <xf numFmtId="0" fontId="39" fillId="0" borderId="0" xfId="0" applyFont="1" applyBorder="1" applyAlignment="1" applyProtection="1">
      <alignment horizontal="centerContinuous" vertical="center"/>
    </xf>
    <xf numFmtId="0" fontId="101" fillId="0" borderId="19" xfId="0" applyFont="1" applyBorder="1" applyAlignment="1" applyProtection="1">
      <alignment horizontal="centerContinuous" vertical="center"/>
    </xf>
    <xf numFmtId="2" fontId="49" fillId="19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vertical="center"/>
    </xf>
    <xf numFmtId="0" fontId="101" fillId="0" borderId="19" xfId="0" applyFont="1" applyBorder="1" applyAlignment="1" applyProtection="1">
      <alignment vertical="center"/>
    </xf>
    <xf numFmtId="0" fontId="39" fillId="0" borderId="20" xfId="0" applyFont="1" applyBorder="1"/>
    <xf numFmtId="0" fontId="39" fillId="0" borderId="0" xfId="0" applyFont="1" applyBorder="1" applyAlignment="1" applyProtection="1">
      <alignment vertical="center"/>
    </xf>
    <xf numFmtId="2" fontId="49" fillId="21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vertical="center"/>
    </xf>
    <xf numFmtId="0" fontId="73" fillId="3" borderId="0" xfId="0" applyFont="1" applyFill="1" applyBorder="1" applyAlignment="1">
      <alignment horizontal="center" vertical="center" wrapText="1"/>
    </xf>
    <xf numFmtId="2" fontId="43" fillId="5" borderId="1" xfId="0" applyNumberFormat="1" applyFont="1" applyFill="1" applyBorder="1" applyAlignment="1" applyProtection="1">
      <alignment horizontal="center" vertical="center"/>
      <protection locked="0"/>
    </xf>
    <xf numFmtId="0" fontId="72" fillId="0" borderId="0" xfId="3" applyFont="1" applyAlignment="1">
      <alignment horizontal="center" vertical="center"/>
    </xf>
    <xf numFmtId="2" fontId="49" fillId="12" borderId="1" xfId="0" applyNumberFormat="1" applyFont="1" applyFill="1" applyBorder="1" applyAlignment="1" applyProtection="1">
      <alignment horizontal="center" vertical="center"/>
      <protection locked="0"/>
    </xf>
    <xf numFmtId="2" fontId="43" fillId="14" borderId="1" xfId="0" applyNumberFormat="1" applyFont="1" applyFill="1" applyBorder="1" applyAlignment="1" applyProtection="1">
      <alignment horizontal="center" vertical="center"/>
      <protection locked="0"/>
    </xf>
    <xf numFmtId="2" fontId="49" fillId="22" borderId="1" xfId="0" applyNumberFormat="1" applyFont="1" applyFill="1" applyBorder="1" applyAlignment="1" applyProtection="1">
      <alignment horizontal="center" vertical="center"/>
      <protection locked="0"/>
    </xf>
    <xf numFmtId="2" fontId="43" fillId="10" borderId="1" xfId="0" applyNumberFormat="1" applyFont="1" applyFill="1" applyBorder="1" applyAlignment="1" applyProtection="1">
      <alignment horizontal="center" vertical="center"/>
      <protection locked="0"/>
    </xf>
    <xf numFmtId="2" fontId="43" fillId="16" borderId="1" xfId="0" applyNumberFormat="1" applyFont="1" applyFill="1" applyBorder="1" applyAlignment="1" applyProtection="1">
      <alignment horizontal="center" vertical="center"/>
      <protection locked="0"/>
    </xf>
    <xf numFmtId="2" fontId="49" fillId="18" borderId="1" xfId="0" applyNumberFormat="1" applyFont="1" applyFill="1" applyBorder="1" applyAlignment="1" applyProtection="1">
      <alignment horizontal="center" vertical="center"/>
      <protection locked="0"/>
    </xf>
    <xf numFmtId="2" fontId="49" fillId="20" borderId="1" xfId="0" applyNumberFormat="1" applyFont="1" applyFill="1" applyBorder="1" applyAlignment="1" applyProtection="1">
      <alignment horizontal="center" vertical="center"/>
      <protection locked="0"/>
    </xf>
    <xf numFmtId="0" fontId="43" fillId="23" borderId="1" xfId="0" applyFont="1" applyFill="1" applyBorder="1" applyAlignment="1">
      <alignment horizontal="center" vertical="center"/>
    </xf>
    <xf numFmtId="2" fontId="49" fillId="17" borderId="1" xfId="0" applyNumberFormat="1" applyFont="1" applyFill="1" applyBorder="1" applyAlignment="1" applyProtection="1">
      <alignment horizontal="left" vertical="center"/>
      <protection locked="0"/>
    </xf>
    <xf numFmtId="2" fontId="103" fillId="17" borderId="1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vertical="center"/>
    </xf>
    <xf numFmtId="0" fontId="104" fillId="0" borderId="0" xfId="0" applyFont="1" applyBorder="1" applyAlignment="1" applyProtection="1">
      <alignment vertical="center"/>
    </xf>
    <xf numFmtId="0" fontId="104" fillId="0" borderId="0" xfId="0" applyFont="1" applyBorder="1"/>
    <xf numFmtId="0" fontId="39" fillId="0" borderId="30" xfId="0" applyFont="1" applyBorder="1"/>
    <xf numFmtId="0" fontId="73" fillId="0" borderId="31" xfId="0" applyFont="1" applyBorder="1" applyAlignment="1" applyProtection="1">
      <alignment vertical="center"/>
    </xf>
    <xf numFmtId="0" fontId="39" fillId="0" borderId="31" xfId="0" applyFont="1" applyBorder="1" applyAlignment="1" applyProtection="1">
      <alignment vertical="center"/>
    </xf>
    <xf numFmtId="0" fontId="101" fillId="0" borderId="32" xfId="0" applyFont="1" applyBorder="1" applyAlignment="1" applyProtection="1">
      <alignment vertical="center"/>
    </xf>
    <xf numFmtId="0" fontId="39" fillId="0" borderId="30" xfId="0" applyFont="1" applyBorder="1" applyAlignment="1" applyProtection="1">
      <alignment vertical="center"/>
    </xf>
    <xf numFmtId="0" fontId="101" fillId="0" borderId="31" xfId="0" applyFont="1" applyBorder="1" applyAlignment="1" applyProtection="1">
      <alignment vertical="center"/>
    </xf>
    <xf numFmtId="0" fontId="39" fillId="10" borderId="0" xfId="3" applyFont="1" applyFill="1" applyAlignment="1">
      <alignment vertical="center"/>
    </xf>
    <xf numFmtId="0" fontId="70" fillId="8" borderId="0" xfId="0" applyFont="1" applyFill="1"/>
    <xf numFmtId="0" fontId="50" fillId="8" borderId="0" xfId="3" applyFont="1" applyFill="1" applyAlignment="1">
      <alignment vertical="center"/>
    </xf>
    <xf numFmtId="0" fontId="53" fillId="2" borderId="0" xfId="3" applyFont="1" applyFill="1" applyAlignment="1">
      <alignment horizontal="centerContinuous" vertical="center"/>
    </xf>
    <xf numFmtId="0" fontId="39" fillId="2" borderId="0" xfId="3" applyFont="1" applyFill="1" applyAlignment="1">
      <alignment horizontal="centerContinuous" vertical="center"/>
    </xf>
    <xf numFmtId="0" fontId="71" fillId="0" borderId="0" xfId="3" applyFont="1" applyAlignment="1">
      <alignment horizontal="center" vertical="center" wrapText="1"/>
    </xf>
    <xf numFmtId="0" fontId="73" fillId="3" borderId="29" xfId="10" applyFont="1" applyFill="1" applyBorder="1" applyAlignment="1" applyProtection="1">
      <alignment horizontal="center" vertical="center"/>
      <protection locked="0"/>
    </xf>
    <xf numFmtId="0" fontId="73" fillId="3" borderId="27" xfId="10" applyFont="1" applyFill="1" applyBorder="1" applyAlignment="1" applyProtection="1">
      <alignment horizontal="center" vertical="center"/>
      <protection locked="0"/>
    </xf>
    <xf numFmtId="0" fontId="73" fillId="3" borderId="27" xfId="10" applyFont="1" applyFill="1" applyBorder="1" applyAlignment="1" applyProtection="1">
      <alignment horizontal="left" vertical="center"/>
      <protection locked="0"/>
    </xf>
    <xf numFmtId="0" fontId="43" fillId="0" borderId="38" xfId="0" applyFont="1" applyBorder="1" applyAlignment="1" applyProtection="1">
      <alignment horizontal="centerContinuous" vertical="center"/>
    </xf>
    <xf numFmtId="0" fontId="39" fillId="0" borderId="40" xfId="0" applyFont="1" applyBorder="1" applyAlignment="1" applyProtection="1">
      <alignment horizontal="centerContinuous" vertical="center"/>
    </xf>
    <xf numFmtId="0" fontId="101" fillId="0" borderId="77" xfId="0" applyFont="1" applyBorder="1" applyAlignment="1" applyProtection="1">
      <alignment horizontal="centerContinuous" vertical="center"/>
    </xf>
    <xf numFmtId="0" fontId="39" fillId="3" borderId="27" xfId="0" applyFont="1" applyFill="1" applyBorder="1" applyAlignment="1">
      <alignment horizontal="center" vertical="center"/>
    </xf>
    <xf numFmtId="2" fontId="102" fillId="0" borderId="87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88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89" xfId="0" applyFont="1" applyFill="1" applyBorder="1" applyAlignment="1">
      <alignment horizontal="center" vertical="center" wrapText="1"/>
    </xf>
    <xf numFmtId="2" fontId="105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96" fillId="3" borderId="29" xfId="0" applyFont="1" applyFill="1" applyBorder="1" applyAlignment="1">
      <alignment vertical="center"/>
    </xf>
    <xf numFmtId="0" fontId="106" fillId="6" borderId="27" xfId="10" applyFont="1" applyFill="1" applyBorder="1" applyAlignment="1" applyProtection="1">
      <alignment horizontal="left" vertical="center"/>
      <protection locked="0"/>
    </xf>
    <xf numFmtId="0" fontId="71" fillId="0" borderId="0" xfId="0" applyFont="1" applyAlignment="1">
      <alignment horizontal="centerContinuous"/>
    </xf>
    <xf numFmtId="0" fontId="106" fillId="6" borderId="0" xfId="10" applyFont="1" applyFill="1" applyBorder="1" applyAlignment="1" applyProtection="1">
      <alignment horizontal="left" vertical="center"/>
      <protection locked="0"/>
    </xf>
    <xf numFmtId="1" fontId="107" fillId="0" borderId="0" xfId="0" applyNumberFormat="1" applyFont="1" applyFill="1" applyAlignment="1">
      <alignment horizontal="left" vertical="center"/>
    </xf>
    <xf numFmtId="0" fontId="108" fillId="2" borderId="0" xfId="0" applyFont="1" applyFill="1" applyBorder="1" applyAlignment="1">
      <alignment vertical="top"/>
    </xf>
    <xf numFmtId="2" fontId="46" fillId="2" borderId="0" xfId="0" applyNumberFormat="1" applyFont="1" applyFill="1" applyBorder="1" applyAlignment="1">
      <alignment horizontal="center" vertical="center"/>
    </xf>
    <xf numFmtId="2" fontId="46" fillId="2" borderId="0" xfId="0" applyNumberFormat="1" applyFont="1" applyFill="1" applyBorder="1" applyAlignment="1">
      <alignment horizontal="left" vertical="center"/>
    </xf>
    <xf numFmtId="2" fontId="46" fillId="2" borderId="0" xfId="10" applyNumberFormat="1" applyFont="1" applyFill="1" applyBorder="1" applyAlignment="1">
      <alignment horizontal="center" vertical="center"/>
    </xf>
    <xf numFmtId="0" fontId="39" fillId="0" borderId="0" xfId="3" applyFont="1" applyBorder="1" applyAlignment="1">
      <alignment vertical="center"/>
    </xf>
    <xf numFmtId="2" fontId="49" fillId="18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0" xfId="5" applyFont="1" applyAlignment="1">
      <alignment vertical="center"/>
    </xf>
    <xf numFmtId="2" fontId="99" fillId="0" borderId="91" xfId="0" applyNumberFormat="1" applyFont="1" applyFill="1" applyBorder="1" applyAlignment="1" applyProtection="1">
      <alignment horizontal="center" vertical="center"/>
      <protection locked="0"/>
    </xf>
    <xf numFmtId="0" fontId="39" fillId="0" borderId="30" xfId="3" applyFont="1" applyBorder="1" applyAlignment="1">
      <alignment vertical="center"/>
    </xf>
    <xf numFmtId="0" fontId="39" fillId="0" borderId="31" xfId="3" applyFont="1" applyBorder="1" applyAlignment="1">
      <alignment vertical="center"/>
    </xf>
    <xf numFmtId="0" fontId="39" fillId="0" borderId="32" xfId="3" applyFont="1" applyBorder="1" applyAlignment="1">
      <alignment vertical="center"/>
    </xf>
    <xf numFmtId="2" fontId="109" fillId="4" borderId="0" xfId="4" applyNumberFormat="1" applyFont="1" applyFill="1" applyBorder="1" applyAlignment="1" applyProtection="1">
      <alignment horizontal="center" vertical="center" wrapText="1"/>
      <protection locked="0"/>
    </xf>
    <xf numFmtId="2" fontId="43" fillId="8" borderId="0" xfId="4" applyNumberFormat="1" applyFont="1" applyFill="1" applyBorder="1" applyAlignment="1" applyProtection="1">
      <alignment horizontal="center" vertical="center" wrapText="1"/>
      <protection locked="0"/>
    </xf>
    <xf numFmtId="2" fontId="43" fillId="13" borderId="0" xfId="4" applyNumberFormat="1" applyFont="1" applyFill="1" applyBorder="1" applyAlignment="1" applyProtection="1">
      <alignment horizontal="center" vertical="center" wrapText="1"/>
      <protection locked="0"/>
    </xf>
    <xf numFmtId="2" fontId="43" fillId="3" borderId="0" xfId="4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4" applyNumberFormat="1" applyFont="1" applyFill="1" applyBorder="1" applyAlignment="1" applyProtection="1">
      <alignment horizontal="center" vertical="center" wrapText="1"/>
      <protection locked="0"/>
    </xf>
    <xf numFmtId="2" fontId="49" fillId="18" borderId="0" xfId="4" applyNumberFormat="1" applyFont="1" applyFill="1" applyBorder="1" applyAlignment="1" applyProtection="1">
      <alignment horizontal="center" vertical="center" wrapText="1"/>
      <protection locked="0"/>
    </xf>
    <xf numFmtId="0" fontId="39" fillId="17" borderId="0" xfId="3" applyFont="1" applyFill="1" applyAlignment="1">
      <alignment vertical="center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4" fillId="0" borderId="0" xfId="0" applyFont="1"/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87" fillId="0" borderId="0" xfId="0" applyFont="1" applyBorder="1" applyAlignment="1" applyProtection="1">
      <alignment horizontal="center" vertical="center"/>
    </xf>
    <xf numFmtId="0" fontId="81" fillId="0" borderId="0" xfId="0" applyFont="1" applyBorder="1" applyAlignment="1" applyProtection="1">
      <alignment horizontal="right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16" borderId="0" xfId="0" applyFont="1" applyFill="1" applyBorder="1" applyAlignment="1" applyProtection="1">
      <alignment horizontal="center" vertical="center"/>
    </xf>
    <xf numFmtId="0" fontId="35" fillId="26" borderId="0" xfId="0" applyFont="1" applyFill="1" applyBorder="1" applyAlignment="1" applyProtection="1">
      <alignment horizontal="center" vertical="center"/>
    </xf>
    <xf numFmtId="2" fontId="112" fillId="27" borderId="0" xfId="0" applyNumberFormat="1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center" vertical="center"/>
    </xf>
    <xf numFmtId="0" fontId="35" fillId="13" borderId="0" xfId="0" applyFont="1" applyFill="1" applyBorder="1" applyAlignment="1" applyProtection="1">
      <alignment horizontal="center" vertical="center"/>
    </xf>
    <xf numFmtId="0" fontId="35" fillId="9" borderId="0" xfId="0" applyFont="1" applyFill="1" applyBorder="1" applyAlignment="1" applyProtection="1">
      <alignment horizontal="center" vertical="center"/>
    </xf>
    <xf numFmtId="0" fontId="112" fillId="28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0" fontId="35" fillId="8" borderId="0" xfId="0" applyFont="1" applyFill="1" applyBorder="1" applyAlignment="1" applyProtection="1">
      <alignment horizontal="center" vertical="center"/>
    </xf>
    <xf numFmtId="0" fontId="35" fillId="14" borderId="0" xfId="0" applyFont="1" applyFill="1" applyBorder="1" applyAlignment="1" applyProtection="1">
      <alignment horizontal="center" vertical="center"/>
    </xf>
    <xf numFmtId="0" fontId="112" fillId="22" borderId="0" xfId="0" applyFont="1" applyFill="1" applyBorder="1" applyAlignment="1" applyProtection="1">
      <alignment horizontal="center" vertical="center"/>
    </xf>
    <xf numFmtId="0" fontId="112" fillId="29" borderId="0" xfId="0" applyFont="1" applyFill="1" applyBorder="1" applyAlignment="1" applyProtection="1">
      <alignment horizontal="center" vertical="center"/>
    </xf>
    <xf numFmtId="0" fontId="5" fillId="0" borderId="0" xfId="0" applyFont="1"/>
    <xf numFmtId="0" fontId="81" fillId="0" borderId="0" xfId="0" applyFont="1" applyBorder="1"/>
    <xf numFmtId="2" fontId="87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88" fillId="0" borderId="17" xfId="0" applyFont="1" applyBorder="1" applyAlignment="1" applyProtection="1">
      <alignment horizontal="center" vertical="center" wrapText="1"/>
    </xf>
    <xf numFmtId="0" fontId="64" fillId="2" borderId="92" xfId="0" applyFont="1" applyFill="1" applyBorder="1" applyAlignment="1">
      <alignment horizontal="centerContinuous" vertical="center"/>
    </xf>
    <xf numFmtId="0" fontId="115" fillId="2" borderId="93" xfId="0" applyFont="1" applyFill="1" applyBorder="1" applyAlignment="1">
      <alignment vertical="center"/>
    </xf>
    <xf numFmtId="0" fontId="64" fillId="2" borderId="93" xfId="0" applyFont="1" applyFill="1" applyBorder="1" applyAlignment="1">
      <alignment horizontal="centerContinuous" vertical="center"/>
    </xf>
    <xf numFmtId="0" fontId="64" fillId="16" borderId="93" xfId="0" applyFont="1" applyFill="1" applyBorder="1" applyAlignment="1">
      <alignment horizontal="centerContinuous" vertical="center"/>
    </xf>
    <xf numFmtId="0" fontId="64" fillId="16" borderId="94" xfId="0" applyFont="1" applyFill="1" applyBorder="1" applyAlignment="1">
      <alignment horizontal="centerContinuous" vertical="center"/>
    </xf>
    <xf numFmtId="0" fontId="64" fillId="18" borderId="92" xfId="0" applyFont="1" applyFill="1" applyBorder="1" applyAlignment="1">
      <alignment horizontal="centerContinuous" vertical="center"/>
    </xf>
    <xf numFmtId="0" fontId="115" fillId="18" borderId="93" xfId="0" applyFont="1" applyFill="1" applyBorder="1" applyAlignment="1">
      <alignment vertical="center"/>
    </xf>
    <xf numFmtId="0" fontId="64" fillId="18" borderId="93" xfId="0" applyFont="1" applyFill="1" applyBorder="1" applyAlignment="1">
      <alignment horizontal="centerContinuous" vertical="center"/>
    </xf>
    <xf numFmtId="0" fontId="64" fillId="9" borderId="93" xfId="0" applyFont="1" applyFill="1" applyBorder="1" applyAlignment="1">
      <alignment horizontal="centerContinuous" vertical="center"/>
    </xf>
    <xf numFmtId="0" fontId="64" fillId="9" borderId="94" xfId="0" applyFont="1" applyFill="1" applyBorder="1" applyAlignment="1">
      <alignment horizontal="centerContinuous" vertical="center"/>
    </xf>
    <xf numFmtId="0" fontId="34" fillId="12" borderId="78" xfId="0" applyFont="1" applyFill="1" applyBorder="1" applyAlignment="1">
      <alignment vertical="center"/>
    </xf>
    <xf numFmtId="0" fontId="33" fillId="12" borderId="79" xfId="0" applyFont="1" applyFill="1" applyBorder="1" applyAlignment="1">
      <alignment horizontal="centerContinuous" vertical="center" wrapText="1"/>
    </xf>
    <xf numFmtId="0" fontId="78" fillId="12" borderId="79" xfId="0" applyFont="1" applyFill="1" applyBorder="1" applyAlignment="1">
      <alignment horizontal="centerContinuous" vertical="center" wrapText="1"/>
    </xf>
    <xf numFmtId="0" fontId="78" fillId="14" borderId="79" xfId="0" applyFont="1" applyFill="1" applyBorder="1" applyAlignment="1">
      <alignment horizontal="centerContinuous" vertical="center" wrapText="1"/>
    </xf>
    <xf numFmtId="0" fontId="34" fillId="14" borderId="79" xfId="0" applyFont="1" applyFill="1" applyBorder="1" applyAlignment="1">
      <alignment horizontal="centerContinuous" vertical="center" wrapText="1"/>
    </xf>
    <xf numFmtId="0" fontId="79" fillId="14" borderId="79" xfId="0" applyFont="1" applyFill="1" applyBorder="1" applyAlignment="1">
      <alignment horizontal="centerContinuous" vertical="center" wrapText="1"/>
    </xf>
    <xf numFmtId="0" fontId="34" fillId="14" borderId="80" xfId="0" applyFont="1" applyFill="1" applyBorder="1" applyAlignment="1">
      <alignment horizontal="centerContinuous" vertical="center" wrapText="1"/>
    </xf>
    <xf numFmtId="0" fontId="34" fillId="16" borderId="78" xfId="0" applyFont="1" applyFill="1" applyBorder="1" applyAlignment="1">
      <alignment vertical="center"/>
    </xf>
    <xf numFmtId="0" fontId="32" fillId="16" borderId="79" xfId="0" applyFont="1" applyFill="1" applyBorder="1" applyAlignment="1">
      <alignment horizontal="centerContinuous" vertical="center" wrapText="1"/>
    </xf>
    <xf numFmtId="0" fontId="78" fillId="16" borderId="79" xfId="0" applyFont="1" applyFill="1" applyBorder="1" applyAlignment="1">
      <alignment horizontal="centerContinuous" vertical="center" wrapText="1"/>
    </xf>
    <xf numFmtId="0" fontId="34" fillId="16" borderId="79" xfId="0" applyFont="1" applyFill="1" applyBorder="1" applyAlignment="1">
      <alignment horizontal="centerContinuous" vertical="center" wrapText="1"/>
    </xf>
    <xf numFmtId="0" fontId="79" fillId="16" borderId="79" xfId="0" applyFont="1" applyFill="1" applyBorder="1" applyAlignment="1">
      <alignment horizontal="centerContinuous" vertical="center" wrapText="1"/>
    </xf>
    <xf numFmtId="0" fontId="34" fillId="16" borderId="80" xfId="0" applyFont="1" applyFill="1" applyBorder="1" applyAlignment="1">
      <alignment horizontal="centerContinuous" vertical="center" wrapText="1"/>
    </xf>
    <xf numFmtId="0" fontId="64" fillId="6" borderId="92" xfId="0" applyFont="1" applyFill="1" applyBorder="1" applyAlignment="1">
      <alignment horizontal="centerContinuous" vertical="center"/>
    </xf>
    <xf numFmtId="0" fontId="115" fillId="6" borderId="93" xfId="0" applyFont="1" applyFill="1" applyBorder="1" applyAlignment="1">
      <alignment vertical="center"/>
    </xf>
    <xf numFmtId="0" fontId="64" fillId="6" borderId="93" xfId="0" applyFont="1" applyFill="1" applyBorder="1" applyAlignment="1">
      <alignment horizontal="centerContinuous" vertical="center"/>
    </xf>
    <xf numFmtId="0" fontId="64" fillId="25" borderId="93" xfId="0" applyFont="1" applyFill="1" applyBorder="1" applyAlignment="1">
      <alignment horizontal="centerContinuous" vertical="center"/>
    </xf>
    <xf numFmtId="0" fontId="64" fillId="25" borderId="94" xfId="0" applyFont="1" applyFill="1" applyBorder="1" applyAlignment="1">
      <alignment horizontal="centerContinuous" vertical="center"/>
    </xf>
    <xf numFmtId="0" fontId="64" fillId="0" borderId="96" xfId="0" applyFont="1" applyFill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6" fillId="0" borderId="0" xfId="7" applyFont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9" fillId="0" borderId="40" xfId="0" applyFont="1" applyBorder="1" applyAlignment="1">
      <alignment horizontal="centerContinuous" vertical="center" wrapText="1"/>
    </xf>
    <xf numFmtId="0" fontId="4" fillId="0" borderId="40" xfId="0" applyFont="1" applyBorder="1" applyAlignment="1">
      <alignment horizontal="centerContinuous" vertical="center" wrapText="1"/>
    </xf>
    <xf numFmtId="0" fontId="75" fillId="0" borderId="40" xfId="0" applyFont="1" applyBorder="1" applyAlignment="1">
      <alignment horizontal="centerContinuous" vertical="center" wrapText="1"/>
    </xf>
    <xf numFmtId="0" fontId="88" fillId="0" borderId="40" xfId="0" applyFont="1" applyBorder="1" applyAlignment="1">
      <alignment horizontal="centerContinuous" vertical="center" wrapText="1"/>
    </xf>
    <xf numFmtId="0" fontId="35" fillId="0" borderId="77" xfId="0" applyFont="1" applyBorder="1" applyAlignment="1">
      <alignment horizontal="center" vertical="center"/>
    </xf>
    <xf numFmtId="2" fontId="9" fillId="11" borderId="29" xfId="0" applyNumberFormat="1" applyFont="1" applyFill="1" applyBorder="1" applyAlignment="1" applyProtection="1">
      <alignment horizontal="center" vertical="center"/>
      <protection locked="0"/>
    </xf>
    <xf numFmtId="2" fontId="87" fillId="11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38" xfId="0" applyFont="1" applyBorder="1" applyAlignment="1">
      <alignment horizontal="center" vertical="center"/>
    </xf>
    <xf numFmtId="0" fontId="69" fillId="0" borderId="40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76" fillId="0" borderId="69" xfId="0" applyFont="1" applyBorder="1" applyAlignment="1">
      <alignment horizontal="centerContinuous" vertical="center" wrapText="1"/>
    </xf>
    <xf numFmtId="168" fontId="9" fillId="0" borderId="22" xfId="10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120" fillId="0" borderId="22" xfId="0" applyFont="1" applyBorder="1" applyAlignment="1">
      <alignment horizontal="center" vertical="center" wrapText="1"/>
    </xf>
    <xf numFmtId="0" fontId="7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35" fillId="0" borderId="98" xfId="0" applyFont="1" applyBorder="1" applyAlignment="1">
      <alignment horizontal="center" vertical="center"/>
    </xf>
    <xf numFmtId="2" fontId="9" fillId="13" borderId="29" xfId="0" applyNumberFormat="1" applyFont="1" applyFill="1" applyBorder="1" applyAlignment="1" applyProtection="1">
      <alignment horizontal="center" vertical="center"/>
      <protection locked="0"/>
    </xf>
    <xf numFmtId="2" fontId="87" fillId="13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20" xfId="0" applyFont="1" applyBorder="1" applyAlignment="1">
      <alignment horizontal="center" vertical="center"/>
    </xf>
    <xf numFmtId="0" fontId="76" fillId="0" borderId="99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9" fillId="0" borderId="100" xfId="0" applyFont="1" applyBorder="1" applyAlignment="1">
      <alignment horizontal="centerContinuous" vertical="center"/>
    </xf>
    <xf numFmtId="0" fontId="9" fillId="0" borderId="101" xfId="0" applyFont="1" applyBorder="1" applyAlignment="1">
      <alignment horizontal="centerContinuous" vertical="center"/>
    </xf>
    <xf numFmtId="0" fontId="6" fillId="0" borderId="102" xfId="0" applyFont="1" applyBorder="1" applyAlignment="1">
      <alignment horizontal="centerContinuous" vertical="center"/>
    </xf>
    <xf numFmtId="0" fontId="36" fillId="0" borderId="100" xfId="0" applyFont="1" applyBorder="1" applyAlignment="1">
      <alignment horizontal="centerContinuous" vertical="center"/>
    </xf>
    <xf numFmtId="0" fontId="118" fillId="0" borderId="102" xfId="0" applyFont="1" applyBorder="1" applyAlignment="1">
      <alignment horizontal="centerContinuous" vertical="center"/>
    </xf>
    <xf numFmtId="1" fontId="9" fillId="0" borderId="0" xfId="10" applyNumberFormat="1" applyFont="1" applyFill="1" applyBorder="1" applyAlignment="1">
      <alignment horizontal="left" vertical="center"/>
    </xf>
    <xf numFmtId="2" fontId="80" fillId="12" borderId="29" xfId="0" applyNumberFormat="1" applyFont="1" applyFill="1" applyBorder="1" applyAlignment="1" applyProtection="1">
      <alignment horizontal="center" vertical="center"/>
      <protection locked="0"/>
    </xf>
    <xf numFmtId="0" fontId="81" fillId="0" borderId="103" xfId="8" applyFont="1" applyBorder="1" applyAlignment="1">
      <alignment vertical="center" wrapText="1"/>
    </xf>
    <xf numFmtId="2" fontId="9" fillId="15" borderId="29" xfId="0" applyNumberFormat="1" applyFont="1" applyFill="1" applyBorder="1" applyAlignment="1" applyProtection="1">
      <alignment horizontal="center" vertical="center"/>
      <protection locked="0"/>
    </xf>
    <xf numFmtId="0" fontId="121" fillId="0" borderId="0" xfId="0" applyFont="1" applyBorder="1" applyAlignment="1" applyProtection="1">
      <alignment horizontal="center" vertical="center"/>
    </xf>
    <xf numFmtId="49" fontId="5" fillId="0" borderId="103" xfId="0" applyNumberFormat="1" applyFont="1" applyBorder="1" applyAlignment="1">
      <alignment horizontal="center" vertical="center"/>
    </xf>
    <xf numFmtId="167" fontId="77" fillId="0" borderId="0" xfId="0" applyNumberFormat="1" applyFont="1" applyFill="1" applyBorder="1" applyAlignment="1">
      <alignment horizontal="center" vertical="center"/>
    </xf>
    <xf numFmtId="0" fontId="118" fillId="0" borderId="103" xfId="0" applyFont="1" applyBorder="1" applyAlignment="1">
      <alignment horizontal="left" vertical="center" wrapText="1"/>
    </xf>
    <xf numFmtId="0" fontId="33" fillId="0" borderId="103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2" fontId="9" fillId="16" borderId="29" xfId="0" applyNumberFormat="1" applyFont="1" applyFill="1" applyBorder="1" applyAlignment="1" applyProtection="1">
      <alignment horizontal="center" vertical="center"/>
      <protection locked="0"/>
    </xf>
    <xf numFmtId="2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118" fillId="0" borderId="81" xfId="0" applyFont="1" applyBorder="1" applyAlignment="1">
      <alignment horizontal="left" vertical="center" wrapText="1"/>
    </xf>
    <xf numFmtId="2" fontId="84" fillId="12" borderId="27" xfId="0" applyNumberFormat="1" applyFont="1" applyFill="1" applyBorder="1" applyAlignment="1" applyProtection="1">
      <alignment horizontal="center" vertical="center"/>
      <protection locked="0"/>
    </xf>
    <xf numFmtId="2" fontId="9" fillId="14" borderId="29" xfId="0" applyNumberFormat="1" applyFont="1" applyFill="1" applyBorder="1" applyAlignment="1" applyProtection="1">
      <alignment horizontal="center" vertical="center"/>
      <protection locked="0"/>
    </xf>
    <xf numFmtId="2" fontId="38" fillId="14" borderId="27" xfId="0" applyNumberFormat="1" applyFont="1" applyFill="1" applyBorder="1" applyAlignment="1" applyProtection="1">
      <alignment horizontal="center" vertical="center"/>
      <protection locked="0"/>
    </xf>
    <xf numFmtId="2" fontId="80" fillId="22" borderId="29" xfId="0" applyNumberFormat="1" applyFont="1" applyFill="1" applyBorder="1" applyAlignment="1" applyProtection="1">
      <alignment horizontal="center" vertical="center"/>
      <protection locked="0"/>
    </xf>
    <xf numFmtId="2" fontId="84" fillId="22" borderId="27" xfId="0" applyNumberFormat="1" applyFont="1" applyFill="1" applyBorder="1" applyAlignment="1" applyProtection="1">
      <alignment horizontal="center" vertical="center"/>
      <protection locked="0"/>
    </xf>
    <xf numFmtId="2" fontId="84" fillId="18" borderId="29" xfId="0" applyNumberFormat="1" applyFont="1" applyFill="1" applyBorder="1" applyAlignment="1" applyProtection="1">
      <alignment horizontal="center" vertical="center"/>
      <protection locked="0"/>
    </xf>
    <xf numFmtId="2" fontId="84" fillId="18" borderId="27" xfId="0" applyNumberFormat="1" applyFont="1" applyFill="1" applyBorder="1" applyAlignment="1" applyProtection="1">
      <alignment horizontal="center" vertical="center"/>
      <protection locked="0"/>
    </xf>
    <xf numFmtId="2" fontId="87" fillId="15" borderId="0" xfId="0" applyNumberFormat="1" applyFont="1" applyFill="1" applyBorder="1" applyAlignment="1" applyProtection="1">
      <alignment horizontal="center" vertical="center"/>
      <protection locked="0"/>
    </xf>
    <xf numFmtId="0" fontId="80" fillId="12" borderId="29" xfId="7" applyFont="1" applyFill="1" applyBorder="1" applyAlignment="1">
      <alignment horizontal="center" vertical="center"/>
    </xf>
    <xf numFmtId="0" fontId="81" fillId="0" borderId="104" xfId="8" applyFont="1" applyBorder="1" applyAlignment="1">
      <alignment vertical="center" wrapText="1"/>
    </xf>
    <xf numFmtId="0" fontId="9" fillId="31" borderId="29" xfId="7" applyFont="1" applyFill="1" applyBorder="1" applyAlignment="1">
      <alignment horizontal="center" vertical="center"/>
    </xf>
    <xf numFmtId="0" fontId="80" fillId="22" borderId="95" xfId="7" applyFont="1" applyFill="1" applyBorder="1" applyAlignment="1">
      <alignment horizontal="center" vertical="center"/>
    </xf>
    <xf numFmtId="2" fontId="84" fillId="17" borderId="29" xfId="0" applyNumberFormat="1" applyFont="1" applyFill="1" applyBorder="1" applyAlignment="1" applyProtection="1">
      <alignment horizontal="center" vertical="center"/>
      <protection locked="0"/>
    </xf>
    <xf numFmtId="2" fontId="84" fillId="17" borderId="27" xfId="0" applyNumberFormat="1" applyFont="1" applyFill="1" applyBorder="1" applyAlignment="1" applyProtection="1">
      <alignment horizontal="center" vertical="center"/>
      <protection locked="0"/>
    </xf>
    <xf numFmtId="49" fontId="35" fillId="0" borderId="81" xfId="0" applyNumberFormat="1" applyFont="1" applyBorder="1" applyAlignment="1">
      <alignment horizontal="center" vertical="center"/>
    </xf>
    <xf numFmtId="2" fontId="80" fillId="17" borderId="29" xfId="0" applyNumberFormat="1" applyFont="1" applyFill="1" applyBorder="1" applyAlignment="1" applyProtection="1">
      <alignment horizontal="center" vertical="center"/>
      <protection locked="0"/>
    </xf>
    <xf numFmtId="2" fontId="122" fillId="17" borderId="0" xfId="0" applyNumberFormat="1" applyFont="1" applyFill="1" applyBorder="1" applyAlignment="1" applyProtection="1">
      <alignment horizontal="center" vertical="center"/>
      <protection locked="0"/>
    </xf>
    <xf numFmtId="2" fontId="87" fillId="2" borderId="0" xfId="0" applyNumberFormat="1" applyFont="1" applyFill="1" applyBorder="1" applyAlignment="1" applyProtection="1">
      <alignment horizontal="center" vertical="center"/>
      <protection locked="0"/>
    </xf>
    <xf numFmtId="2" fontId="80" fillId="20" borderId="29" xfId="0" applyNumberFormat="1" applyFont="1" applyFill="1" applyBorder="1" applyAlignment="1" applyProtection="1">
      <alignment horizontal="center" vertical="center"/>
      <protection locked="0"/>
    </xf>
    <xf numFmtId="2" fontId="122" fillId="20" borderId="0" xfId="0" applyNumberFormat="1" applyFont="1" applyFill="1" applyBorder="1" applyAlignment="1" applyProtection="1">
      <alignment horizontal="center" vertical="center"/>
      <protection locked="0"/>
    </xf>
    <xf numFmtId="2" fontId="9" fillId="5" borderId="29" xfId="0" applyNumberFormat="1" applyFont="1" applyFill="1" applyBorder="1" applyAlignment="1" applyProtection="1">
      <alignment horizontal="center" vertical="center"/>
      <protection locked="0"/>
    </xf>
    <xf numFmtId="2" fontId="87" fillId="5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Border="1" applyAlignment="1">
      <alignment vertical="center"/>
    </xf>
    <xf numFmtId="2" fontId="122" fillId="12" borderId="0" xfId="0" applyNumberFormat="1" applyFont="1" applyFill="1" applyBorder="1" applyAlignment="1" applyProtection="1">
      <alignment horizontal="center" vertical="center"/>
      <protection locked="0"/>
    </xf>
    <xf numFmtId="2" fontId="87" fillId="14" borderId="0" xfId="0" applyNumberFormat="1" applyFont="1" applyFill="1" applyBorder="1" applyAlignment="1" applyProtection="1">
      <alignment horizontal="center" vertical="center"/>
      <protection locked="0"/>
    </xf>
    <xf numFmtId="2" fontId="9" fillId="10" borderId="29" xfId="0" applyNumberFormat="1" applyFont="1" applyFill="1" applyBorder="1" applyAlignment="1" applyProtection="1">
      <alignment horizontal="center" vertical="center"/>
      <protection locked="0"/>
    </xf>
    <xf numFmtId="2" fontId="87" fillId="10" borderId="0" xfId="0" applyNumberFormat="1" applyFont="1" applyFill="1" applyBorder="1" applyAlignment="1" applyProtection="1">
      <alignment horizontal="center" vertical="center"/>
      <protection locked="0"/>
    </xf>
    <xf numFmtId="2" fontId="122" fillId="22" borderId="0" xfId="0" applyNumberFormat="1" applyFont="1" applyFill="1" applyBorder="1" applyAlignment="1" applyProtection="1">
      <alignment horizontal="center" vertical="center"/>
      <protection locked="0"/>
    </xf>
    <xf numFmtId="2" fontId="87" fillId="16" borderId="0" xfId="0" applyNumberFormat="1" applyFont="1" applyFill="1" applyBorder="1" applyAlignment="1" applyProtection="1">
      <alignment horizontal="center" vertical="center"/>
      <protection locked="0"/>
    </xf>
    <xf numFmtId="2" fontId="80" fillId="18" borderId="29" xfId="0" applyNumberFormat="1" applyFont="1" applyFill="1" applyBorder="1" applyAlignment="1" applyProtection="1">
      <alignment horizontal="center" vertical="center"/>
      <protection locked="0"/>
    </xf>
    <xf numFmtId="2" fontId="122" fillId="18" borderId="0" xfId="0" applyNumberFormat="1" applyFont="1" applyFill="1" applyBorder="1" applyAlignment="1" applyProtection="1">
      <alignment horizontal="center" vertical="center"/>
      <protection locked="0"/>
    </xf>
    <xf numFmtId="2" fontId="80" fillId="21" borderId="29" xfId="0" applyNumberFormat="1" applyFont="1" applyFill="1" applyBorder="1" applyAlignment="1" applyProtection="1">
      <alignment horizontal="center" vertical="center"/>
      <protection locked="0"/>
    </xf>
    <xf numFmtId="2" fontId="122" fillId="21" borderId="0" xfId="0" applyNumberFormat="1" applyFont="1" applyFill="1" applyBorder="1" applyAlignment="1" applyProtection="1">
      <alignment horizontal="center" vertical="center"/>
      <protection locked="0"/>
    </xf>
    <xf numFmtId="0" fontId="9" fillId="23" borderId="29" xfId="0" applyFont="1" applyFill="1" applyBorder="1" applyAlignment="1">
      <alignment horizontal="center" vertical="center"/>
    </xf>
    <xf numFmtId="0" fontId="87" fillId="23" borderId="0" xfId="0" applyFont="1" applyFill="1" applyBorder="1" applyAlignment="1">
      <alignment horizontal="center" vertical="center"/>
    </xf>
    <xf numFmtId="0" fontId="8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99" xfId="0" applyFont="1" applyBorder="1" applyAlignment="1">
      <alignment horizontal="centerContinuous" vertical="center"/>
    </xf>
    <xf numFmtId="0" fontId="9" fillId="0" borderId="99" xfId="0" applyFont="1" applyBorder="1" applyAlignment="1">
      <alignment horizontal="centerContinuous" vertical="center"/>
    </xf>
    <xf numFmtId="0" fontId="6" fillId="0" borderId="107" xfId="0" applyFont="1" applyBorder="1" applyAlignment="1">
      <alignment horizontal="centerContinuous" vertical="center"/>
    </xf>
    <xf numFmtId="0" fontId="36" fillId="0" borderId="95" xfId="0" applyFont="1" applyBorder="1" applyAlignment="1">
      <alignment horizontal="centerContinuous" vertical="center"/>
    </xf>
    <xf numFmtId="0" fontId="118" fillId="0" borderId="0" xfId="0" applyFont="1" applyBorder="1" applyAlignment="1">
      <alignment horizontal="centerContinuous" vertical="center"/>
    </xf>
    <xf numFmtId="0" fontId="33" fillId="0" borderId="81" xfId="0" applyFont="1" applyBorder="1" applyAlignment="1" applyProtection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76" fillId="0" borderId="45" xfId="0" applyFont="1" applyBorder="1" applyAlignment="1">
      <alignment horizontal="centerContinuous" vertical="center" wrapText="1"/>
    </xf>
    <xf numFmtId="168" fontId="38" fillId="0" borderId="99" xfId="10" applyNumberFormat="1" applyFont="1" applyFill="1" applyBorder="1" applyAlignment="1">
      <alignment horizontal="center" vertical="center" wrapText="1"/>
    </xf>
    <xf numFmtId="1" fontId="66" fillId="0" borderId="29" xfId="9" applyNumberFormat="1" applyFont="1" applyBorder="1" applyAlignment="1">
      <alignment horizontal="center" vertical="center"/>
    </xf>
    <xf numFmtId="0" fontId="36" fillId="0" borderId="31" xfId="0" applyFont="1" applyBorder="1" applyAlignment="1">
      <alignment vertical="center"/>
    </xf>
    <xf numFmtId="0" fontId="118" fillId="0" borderId="31" xfId="0" applyFont="1" applyBorder="1" applyAlignment="1">
      <alignment vertical="center"/>
    </xf>
    <xf numFmtId="1" fontId="66" fillId="0" borderId="108" xfId="9" applyNumberFormat="1" applyFont="1" applyBorder="1" applyAlignment="1">
      <alignment horizontal="center" vertical="center"/>
    </xf>
    <xf numFmtId="0" fontId="81" fillId="0" borderId="109" xfId="8" applyFont="1" applyBorder="1" applyAlignment="1">
      <alignment vertical="center" wrapText="1"/>
    </xf>
    <xf numFmtId="0" fontId="76" fillId="0" borderId="109" xfId="0" applyFont="1" applyBorder="1" applyAlignment="1">
      <alignment horizontal="center" vertical="center" wrapText="1"/>
    </xf>
    <xf numFmtId="49" fontId="35" fillId="0" borderId="109" xfId="0" applyNumberFormat="1" applyFont="1" applyBorder="1" applyAlignment="1">
      <alignment horizontal="center" vertical="center"/>
    </xf>
    <xf numFmtId="16" fontId="77" fillId="0" borderId="109" xfId="0" applyNumberFormat="1" applyFont="1" applyBorder="1" applyAlignment="1">
      <alignment horizontal="center" vertical="center"/>
    </xf>
    <xf numFmtId="0" fontId="118" fillId="0" borderId="109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16" fontId="55" fillId="3" borderId="95" xfId="0" applyNumberFormat="1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5" fillId="3" borderId="27" xfId="0" applyFont="1" applyFill="1" applyBorder="1" applyAlignment="1">
      <alignment horizontal="center"/>
    </xf>
    <xf numFmtId="0" fontId="96" fillId="0" borderId="11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6" fillId="0" borderId="12" xfId="0" applyFont="1" applyFill="1" applyBorder="1" applyAlignment="1">
      <alignment horizontal="center" vertical="center" wrapText="1"/>
    </xf>
    <xf numFmtId="0" fontId="96" fillId="0" borderId="16" xfId="0" applyFont="1" applyFill="1" applyBorder="1" applyAlignment="1">
      <alignment horizontal="center" vertical="center" wrapText="1"/>
    </xf>
    <xf numFmtId="0" fontId="96" fillId="0" borderId="17" xfId="0" applyFont="1" applyFill="1" applyBorder="1" applyAlignment="1">
      <alignment horizontal="center" vertical="center" wrapText="1"/>
    </xf>
    <xf numFmtId="0" fontId="96" fillId="0" borderId="18" xfId="0" applyFont="1" applyFill="1" applyBorder="1" applyAlignment="1">
      <alignment horizontal="center" vertical="center" wrapText="1"/>
    </xf>
    <xf numFmtId="0" fontId="93" fillId="3" borderId="0" xfId="0" applyFont="1" applyFill="1" applyBorder="1" applyAlignment="1">
      <alignment horizontal="center" vertical="center"/>
    </xf>
    <xf numFmtId="165" fontId="74" fillId="0" borderId="0" xfId="0" applyNumberFormat="1" applyFont="1" applyBorder="1" applyAlignment="1">
      <alignment horizontal="left"/>
    </xf>
    <xf numFmtId="0" fontId="42" fillId="9" borderId="20" xfId="0" applyFont="1" applyFill="1" applyBorder="1" applyAlignment="1">
      <alignment horizontal="center" vertical="center" wrapText="1"/>
    </xf>
    <xf numFmtId="0" fontId="42" fillId="9" borderId="30" xfId="0" applyFont="1" applyFill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2" fontId="4" fillId="13" borderId="0" xfId="0" applyNumberFormat="1" applyFont="1" applyFill="1" applyBorder="1" applyAlignment="1" applyProtection="1">
      <alignment horizontal="center" vertical="center"/>
      <protection locked="0"/>
    </xf>
    <xf numFmtId="2" fontId="4" fillId="11" borderId="0" xfId="0" applyNumberFormat="1" applyFont="1" applyFill="1" applyBorder="1" applyAlignment="1" applyProtection="1">
      <alignment horizontal="center" vertical="center"/>
      <protection locked="0"/>
    </xf>
    <xf numFmtId="2" fontId="87" fillId="3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2" fontId="4" fillId="15" borderId="0" xfId="0" applyNumberFormat="1" applyFont="1" applyFill="1" applyBorder="1" applyAlignment="1" applyProtection="1">
      <alignment horizontal="center" vertical="center"/>
      <protection locked="0"/>
    </xf>
    <xf numFmtId="0" fontId="77" fillId="0" borderId="0" xfId="0" applyFont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2" fontId="113" fillId="12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1" fillId="12" borderId="0" xfId="0" applyFont="1" applyFill="1" applyBorder="1" applyAlignment="1">
      <alignment horizontal="center"/>
    </xf>
    <xf numFmtId="0" fontId="111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111" fillId="18" borderId="0" xfId="0" applyFont="1" applyFill="1" applyBorder="1" applyAlignment="1">
      <alignment horizontal="center"/>
    </xf>
    <xf numFmtId="0" fontId="111" fillId="20" borderId="0" xfId="0" applyFont="1" applyFill="1" applyAlignment="1">
      <alignment horizontal="center"/>
    </xf>
    <xf numFmtId="0" fontId="111" fillId="20" borderId="0" xfId="0" applyFont="1" applyFill="1" applyBorder="1" applyAlignment="1">
      <alignment horizontal="center"/>
    </xf>
    <xf numFmtId="167" fontId="66" fillId="15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14" fillId="0" borderId="17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167" fontId="35" fillId="2" borderId="0" xfId="0" applyNumberFormat="1" applyFont="1" applyFill="1" applyBorder="1" applyAlignment="1">
      <alignment horizontal="center" vertical="center"/>
    </xf>
    <xf numFmtId="49" fontId="4" fillId="1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83" fillId="12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8" xfId="0" applyFont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49" fontId="64" fillId="14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2" fontId="4" fillId="15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77" fillId="0" borderId="6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7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9" fillId="0" borderId="95" xfId="0" applyFont="1" applyBorder="1" applyAlignment="1">
      <alignment horizontal="center" vertical="center" wrapText="1"/>
    </xf>
    <xf numFmtId="0" fontId="119" fillId="0" borderId="0" xfId="0" applyFont="1" applyBorder="1" applyAlignment="1">
      <alignment horizontal="center" vertical="center" wrapText="1"/>
    </xf>
    <xf numFmtId="0" fontId="123" fillId="0" borderId="105" xfId="0" applyFont="1" applyFill="1" applyBorder="1" applyAlignment="1">
      <alignment horizontal="center"/>
    </xf>
    <xf numFmtId="0" fontId="123" fillId="0" borderId="10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7" fillId="2" borderId="5" xfId="10" applyFont="1" applyFill="1" applyBorder="1" applyAlignment="1">
      <alignment horizontal="center" vertical="center" wrapText="1"/>
    </xf>
    <xf numFmtId="0" fontId="97" fillId="2" borderId="6" xfId="10" applyFont="1" applyFill="1" applyBorder="1" applyAlignment="1">
      <alignment horizontal="center" vertical="center" wrapText="1"/>
    </xf>
    <xf numFmtId="0" fontId="97" fillId="2" borderId="7" xfId="10" applyFont="1" applyFill="1" applyBorder="1" applyAlignment="1">
      <alignment horizontal="center" vertical="center" wrapText="1"/>
    </xf>
    <xf numFmtId="0" fontId="97" fillId="2" borderId="11" xfId="10" applyFont="1" applyFill="1" applyBorder="1" applyAlignment="1">
      <alignment horizontal="center" vertical="center" wrapText="1"/>
    </xf>
    <xf numFmtId="0" fontId="97" fillId="2" borderId="0" xfId="10" applyFont="1" applyFill="1" applyBorder="1" applyAlignment="1">
      <alignment horizontal="center" vertical="center" wrapText="1"/>
    </xf>
    <xf numFmtId="0" fontId="97" fillId="2" borderId="12" xfId="10" applyFont="1" applyFill="1" applyBorder="1" applyAlignment="1">
      <alignment horizontal="center" vertical="center" wrapText="1"/>
    </xf>
    <xf numFmtId="0" fontId="97" fillId="2" borderId="16" xfId="10" applyFont="1" applyFill="1" applyBorder="1" applyAlignment="1">
      <alignment horizontal="center" vertical="center" wrapText="1"/>
    </xf>
    <xf numFmtId="0" fontId="97" fillId="2" borderId="17" xfId="10" applyFont="1" applyFill="1" applyBorder="1" applyAlignment="1">
      <alignment horizontal="center" vertical="center" wrapText="1"/>
    </xf>
    <xf numFmtId="0" fontId="97" fillId="2" borderId="18" xfId="1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43" fillId="0" borderId="38" xfId="0" applyFont="1" applyBorder="1" applyAlignment="1" applyProtection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77" xfId="0" applyFont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71" fillId="0" borderId="0" xfId="3" applyFont="1" applyAlignment="1">
      <alignment horizontal="center" vertical="center" wrapText="1"/>
    </xf>
    <xf numFmtId="0" fontId="126" fillId="6" borderId="11" xfId="0" applyFont="1" applyFill="1" applyBorder="1" applyAlignment="1">
      <alignment horizontal="centerContinuous" vertical="center"/>
    </xf>
    <xf numFmtId="0" fontId="127" fillId="32" borderId="0" xfId="12" applyFont="1" applyFill="1" applyBorder="1" applyAlignment="1" applyProtection="1">
      <alignment horizontal="left" vertical="center"/>
    </xf>
    <xf numFmtId="0" fontId="128" fillId="32" borderId="0" xfId="0" applyFont="1" applyFill="1" applyBorder="1" applyAlignment="1">
      <alignment vertical="center"/>
    </xf>
    <xf numFmtId="0" fontId="126" fillId="6" borderId="11" xfId="0" applyFont="1" applyFill="1" applyBorder="1"/>
  </cellXfs>
  <cellStyles count="13">
    <cellStyle name="Euro" xfId="1"/>
    <cellStyle name="Lien hypertexte" xfId="12" builtinId="8"/>
    <cellStyle name="Non d‚fini" xfId="2"/>
    <cellStyle name="Normal" xfId="0" builtinId="0"/>
    <cellStyle name="Normal_Base de données recettes (1)" xfId="3"/>
    <cellStyle name="Normal_Classement des fiches de fabrication 1" xfId="4"/>
    <cellStyle name="Normal_Classement des pats pour base de données" xfId="5"/>
    <cellStyle name="Normal_EFECTIF1" xfId="6"/>
    <cellStyle name="Normal_Elaboration des menus" xfId="7"/>
    <cellStyle name="Normal_Equivalences FTB" xfId="8"/>
    <cellStyle name="Normal_Fiche de fabrication  Matrice simple et composée 24 Juin 2005" xfId="9"/>
    <cellStyle name="Normal_Forum Marais 15 09 2001" xfId="10"/>
    <cellStyle name="Normal_Modèle de Positionnement 200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87" name="Line 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88" name="Line 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89" name="Line 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0" name="Line 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1" name="Line 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2" name="Line 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3" name="Line 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4" name="Line 1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5" name="Line 1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6" name="Line 1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7" name="Line 1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8" name="Line 1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399" name="Line 1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0" name="Line 1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1" name="Line 1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2" name="Line 1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3" name="Line 1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4" name="Line 2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5" name="Line 2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6" name="Line 2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7" name="Line 2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8" name="Line 2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09" name="Line 2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0" name="Line 2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1" name="Line 2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2" name="Line 2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3" name="Line 2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4" name="Line 3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5" name="Line 3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6" name="Line 3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7" name="Line 3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8" name="Line 3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19" name="Line 3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0" name="Line 3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1" name="Line 3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2" name="Line 3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3" name="Line 3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4" name="Line 4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5" name="Line 4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6" name="Line 4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7" name="Line 4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8" name="Line 4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29" name="Line 4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0" name="Line 4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1" name="Line 4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2" name="Line 4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3" name="Line 4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4" name="Line 5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5" name="Line 5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6" name="Line 5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7" name="Line 5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8" name="Line 5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39" name="Line 5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0" name="Line 5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1" name="Line 5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2" name="Line 5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3" name="Line 5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4" name="Line 6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5" name="Line 6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6" name="Line 6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7" name="Line 6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8" name="Line 6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49" name="Line 6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0" name="Line 6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1" name="Line 6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2" name="Line 6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3" name="Line 6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4" name="Line 7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5" name="Line 7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6" name="Line 7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7" name="Line 7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8" name="Line 7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59" name="Line 7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0" name="Line 7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1" name="Line 7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2" name="Line 7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3" name="Line 7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4" name="Line 8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5" name="Line 8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6" name="Line 8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7" name="Line 8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8" name="Line 8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69" name="Line 8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0" name="Line 8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1" name="Line 8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2" name="Line 8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3" name="Line 8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4" name="Line 9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5" name="Line 9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6" name="Line 9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7" name="Line 9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8" name="Line 9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79" name="Line 9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80" name="Line 9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481" name="Line 97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482" name="Line 98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483" name="Line 99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484" name="Line 100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485" name="Line 101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486" name="Line 102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487" name="Line 103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488" name="Line 104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89" name="Line 105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90" name="Line 106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91" name="Line 107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92" name="Line 108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3" name="Line 10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4" name="Line 11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5" name="Line 11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6" name="Line 11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7" name="Line 11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8" name="Line 11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499" name="Line 11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0" name="Line 11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1" name="Line 11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2" name="Line 11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3" name="Line 11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4" name="Line 12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5" name="Line 12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6" name="Line 12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7" name="Line 12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8" name="Line 12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09" name="Line 12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0" name="Line 12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1" name="Line 12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2" name="Line 12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3" name="Line 12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4" name="Line 13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5" name="Line 13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6" name="Line 13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7" name="Line 13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8" name="Line 13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19" name="Line 13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0" name="Line 13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1" name="Line 13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2" name="Line 13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3" name="Line 13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4" name="Line 14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5" name="Line 14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6" name="Line 14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7" name="Line 14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8" name="Line 14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29" name="Line 14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0" name="Line 14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1" name="Line 14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2" name="Line 14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3" name="Line 14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4" name="Line 15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5" name="Line 15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6" name="Line 15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7" name="Line 15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8" name="Line 15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39" name="Line 15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0" name="Line 15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1" name="Line 15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2" name="Line 15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3" name="Line 15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4" name="Line 16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5" name="Line 16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6" name="Line 16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7" name="Line 16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8" name="Line 16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49" name="Line 16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0" name="Line 16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1" name="Line 16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2" name="Line 16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3" name="Line 16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4" name="Line 17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5" name="Line 17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6" name="Line 17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7" name="Line 17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8" name="Line 17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59" name="Line 17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0" name="Line 17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1" name="Line 17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2" name="Line 17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3" name="Line 17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4" name="Line 18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5" name="Line 18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6" name="Line 18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7" name="Line 18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8" name="Line 18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69" name="Line 18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0" name="Line 18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1" name="Line 18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2" name="Line 18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3" name="Line 18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4" name="Line 19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5" name="Line 19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6" name="Line 19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7" name="Line 19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8" name="Line 19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79" name="Line 19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0" name="Line 19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1" name="Line 19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2" name="Line 19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3" name="Line 19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4" name="Line 20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5" name="Line 20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6" name="Line 20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7" name="Line 20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588" name="Line 20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89" name="Line 205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90" name="Line 206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91" name="Line 207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92" name="Line 208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593" name="Line 209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594" name="Line 210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595" name="Line 211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596" name="Line 212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97" name="Line 213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98" name="Line 214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99" name="Line 215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00" name="Line 216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1" name="Line 21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2" name="Line 21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3" name="Line 21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4" name="Line 22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5" name="Line 22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6" name="Line 22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7" name="Line 22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8" name="Line 22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09" name="Line 22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0" name="Line 22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1" name="Line 22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2" name="Line 22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3" name="Line 22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4" name="Line 23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5" name="Line 23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6" name="Line 23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7" name="Line 23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8" name="Line 23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19" name="Line 23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0" name="Line 23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1" name="Line 23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2" name="Line 23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3" name="Line 23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4" name="Line 24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5" name="Line 24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6" name="Line 24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7" name="Line 24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8" name="Line 24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29" name="Line 24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0" name="Line 24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1" name="Line 24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2" name="Line 24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3" name="Line 24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4" name="Line 25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5" name="Line 25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6" name="Line 25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7" name="Line 25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8" name="Line 25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39" name="Line 25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0" name="Line 25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1" name="Line 25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2" name="Line 25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3" name="Line 25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4" name="Line 26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5" name="Line 26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6" name="Line 26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7" name="Line 26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8" name="Line 26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49" name="Line 26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0" name="Line 26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1" name="Line 26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2" name="Line 26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3" name="Line 26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4" name="Line 27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5" name="Line 27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6" name="Line 27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7" name="Line 27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8" name="Line 27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59" name="Line 27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0" name="Line 27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1" name="Line 27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2" name="Line 27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3" name="Line 27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4" name="Line 28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5" name="Line 28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6" name="Line 28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7" name="Line 28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8" name="Line 28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69" name="Line 28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0" name="Line 28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1" name="Line 28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2" name="Line 28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3" name="Line 28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4" name="Line 29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5" name="Line 29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6" name="Line 29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7" name="Line 29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8" name="Line 29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79" name="Line 29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0" name="Line 29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1" name="Line 29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2" name="Line 29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3" name="Line 29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4" name="Line 30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5" name="Line 30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6" name="Line 30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7" name="Line 30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8" name="Line 30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89" name="Line 30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0" name="Line 30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1" name="Line 30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2" name="Line 30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3" name="Line 30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4" name="Line 31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5" name="Line 31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696" name="Line 31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697" name="Line 313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698" name="Line 314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699" name="Line 315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700" name="Line 316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701" name="Line 317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702" name="Line 318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703" name="Line 319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704" name="Line 320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5" name="Line 321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6" name="Line 322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7" name="Line 323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8" name="Line 324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09" name="Line 32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0" name="Line 32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1" name="Line 32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2" name="Line 32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3" name="Line 32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4" name="Line 33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5" name="Line 33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6" name="Line 33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7" name="Line 33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8" name="Line 33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19" name="Line 33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0" name="Line 33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1" name="Line 33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2" name="Line 33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3" name="Line 33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4" name="Line 34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5" name="Line 34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6" name="Line 34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7" name="Line 34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8" name="Line 34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29" name="Line 34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0" name="Line 34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1" name="Line 34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2" name="Line 34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3" name="Line 34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4" name="Line 35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5" name="Line 35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6" name="Line 35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7" name="Line 35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8" name="Line 35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39" name="Line 35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0" name="Line 35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1" name="Line 35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2" name="Line 35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3" name="Line 35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4" name="Line 36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5" name="Line 36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6" name="Line 36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7" name="Line 36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8" name="Line 36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49" name="Line 36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0" name="Line 36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1" name="Line 36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2" name="Line 36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3" name="Line 36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4" name="Line 37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5" name="Line 37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6" name="Line 37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7" name="Line 37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8" name="Line 37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59" name="Line 37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0" name="Line 37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1" name="Line 37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2" name="Line 37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3" name="Line 37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4" name="Line 38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5" name="Line 38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6" name="Line 38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7" name="Line 38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8" name="Line 38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69" name="Line 38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0" name="Line 38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1" name="Line 38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2" name="Line 38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3" name="Line 38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4" name="Line 39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5" name="Line 39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6" name="Line 39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7" name="Line 39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8" name="Line 39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79" name="Line 39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0" name="Line 39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1" name="Line 39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2" name="Line 39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3" name="Line 39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4" name="Line 40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5" name="Line 40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6" name="Line 40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7" name="Line 40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8" name="Line 40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89" name="Line 40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0" name="Line 40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1" name="Line 40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2" name="Line 40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3" name="Line 40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4" name="Line 41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5" name="Line 411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6" name="Line 412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7" name="Line 413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8" name="Line 414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799" name="Line 415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00" name="Line 416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01" name="Line 417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02" name="Line 418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03" name="Line 419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04" name="Line 420"/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805" name="Line 421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806" name="Line 422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807" name="Line 423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808" name="Line 424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809" name="Line 425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810" name="Line 426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811" name="Line 427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812" name="Line 428"/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3" name="Line 429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4" name="Line 430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5" name="Line 431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6" name="Line 432"/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06" name="Line 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07" name="Line 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08" name="Line 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09" name="Line 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0" name="Line 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1" name="Line 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2" name="Line 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3" name="Line 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4" name="Line 1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5" name="Line 1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6" name="Line 1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7" name="Line 1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8" name="Line 1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19" name="Line 1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0" name="Line 1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1" name="Line 1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2" name="Line 1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3" name="Line 1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4" name="Line 2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5" name="Line 2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6" name="Line 2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7" name="Line 2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8" name="Line 2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29" name="Line 2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0" name="Line 2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1" name="Line 2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2" name="Line 2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3" name="Line 2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4" name="Line 3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5" name="Line 3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6" name="Line 3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7" name="Line 3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8" name="Line 3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39" name="Line 3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0" name="Line 3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1" name="Line 3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2" name="Line 3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3" name="Line 3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4" name="Line 4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5" name="Line 4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6" name="Line 4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7" name="Line 4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8" name="Line 4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49" name="Line 4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0" name="Line 4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1" name="Line 4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2" name="Line 4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3" name="Line 4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4" name="Line 5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5" name="Line 5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6" name="Line 5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7" name="Line 5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8" name="Line 5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59" name="Line 5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0" name="Line 5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1" name="Line 5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2" name="Line 5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3" name="Line 5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4" name="Line 6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5" name="Line 6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6" name="Line 6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7" name="Line 6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8" name="Line 6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69" name="Line 6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0" name="Line 6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1" name="Line 6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2" name="Line 6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3" name="Line 6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4" name="Line 7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5" name="Line 7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6" name="Line 7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7" name="Line 7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8" name="Line 7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79" name="Line 7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0" name="Line 7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1" name="Line 7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2" name="Line 7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3" name="Line 7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4" name="Line 8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5" name="Line 8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6" name="Line 8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7" name="Line 8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8" name="Line 8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89" name="Line 8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0" name="Line 8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1" name="Line 8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2" name="Line 8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3" name="Line 8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4" name="Line 9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5" name="Line 9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6" name="Line 9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7" name="Line 9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8" name="Line 9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599" name="Line 9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00" name="Line 9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601" name="Line 97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602" name="Line 98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603" name="Line 99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604" name="Line 100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605" name="Line 101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606" name="Line 102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607" name="Line 103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608" name="Line 104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609" name="Line 105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610" name="Line 106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611" name="Line 107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612" name="Line 108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3" name="Line 10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4" name="Line 11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5" name="Line 11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6" name="Line 11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7" name="Line 11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8" name="Line 11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19" name="Line 11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0" name="Line 11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1" name="Line 11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2" name="Line 11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3" name="Line 11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4" name="Line 12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5" name="Line 12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6" name="Line 12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7" name="Line 12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8" name="Line 12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29" name="Line 12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0" name="Line 12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1" name="Line 12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2" name="Line 12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3" name="Line 12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4" name="Line 13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5" name="Line 13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6" name="Line 13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7" name="Line 13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8" name="Line 13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39" name="Line 13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0" name="Line 13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1" name="Line 13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2" name="Line 13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3" name="Line 13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4" name="Line 14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5" name="Line 14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6" name="Line 14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7" name="Line 14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8" name="Line 14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49" name="Line 14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0" name="Line 14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1" name="Line 14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2" name="Line 14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3" name="Line 14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4" name="Line 15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5" name="Line 15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6" name="Line 15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7" name="Line 15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8" name="Line 15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59" name="Line 15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0" name="Line 15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1" name="Line 15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2" name="Line 15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3" name="Line 15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4" name="Line 16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5" name="Line 16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6" name="Line 16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7" name="Line 16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8" name="Line 16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69" name="Line 16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0" name="Line 16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1" name="Line 16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2" name="Line 16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3" name="Line 16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4" name="Line 17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5" name="Line 17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6" name="Line 17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7" name="Line 17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8" name="Line 17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79" name="Line 17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0" name="Line 17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1" name="Line 17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2" name="Line 17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3" name="Line 17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4" name="Line 18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5" name="Line 18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6" name="Line 18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7" name="Line 18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8" name="Line 18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89" name="Line 18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0" name="Line 18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1" name="Line 18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2" name="Line 18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3" name="Line 18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4" name="Line 19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5" name="Line 19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6" name="Line 19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7" name="Line 19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8" name="Line 19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699" name="Line 195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0" name="Line 196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1" name="Line 197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2" name="Line 198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3" name="Line 199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4" name="Line 200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5" name="Line 201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6" name="Line 202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7" name="Line 203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08" name="Line 204"/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09" name="Line 205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10" name="Line 206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11" name="Line 207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12" name="Line 208"/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713" name="Line 209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714" name="Line 210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715" name="Line 211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716" name="Line 212"/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717" name="Line 213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718" name="Line 214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719" name="Line 215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720" name="Line 216"/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1" name="Line 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2" name="Line 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3" name="Line 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4" name="Line 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5" name="Line 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6" name="Line 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7" name="Line 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8" name="Line 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29" name="Line 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0" name="Line 1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1" name="Line 1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2" name="Line 1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3" name="Line 1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4" name="Line 1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5" name="Line 1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6" name="Line 1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7" name="Line 1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8" name="Line 1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39" name="Line 1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0" name="Line 2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1" name="Line 2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2" name="Line 2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3" name="Line 2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4" name="Line 2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5" name="Line 2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6" name="Line 2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7" name="Line 2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8" name="Line 2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49" name="Line 2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0" name="Line 3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1" name="Line 3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2" name="Line 3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3" name="Line 3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4" name="Line 3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5" name="Line 3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6" name="Line 3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7" name="Line 3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8" name="Line 3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59" name="Line 3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0" name="Line 4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1" name="Line 4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2" name="Line 4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3" name="Line 4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4" name="Line 4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5" name="Line 4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6" name="Line 4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7" name="Line 4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8" name="Line 4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69" name="Line 4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0" name="Line 5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1" name="Line 5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2" name="Line 5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3" name="Line 5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4" name="Line 5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5" name="Line 5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6" name="Line 5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7" name="Line 5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8" name="Line 5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79" name="Line 5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0" name="Line 6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1" name="Line 6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2" name="Line 6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3" name="Line 6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4" name="Line 6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5" name="Line 6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6" name="Line 6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7" name="Line 6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8" name="Line 6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89" name="Line 6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0" name="Line 7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1" name="Line 7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2" name="Line 7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3" name="Line 7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4" name="Line 7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5" name="Line 7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6" name="Line 7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7" name="Line 7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8" name="Line 7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799" name="Line 7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0" name="Line 8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1" name="Line 8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2" name="Line 8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3" name="Line 8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4" name="Line 8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5" name="Line 8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6" name="Line 8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7" name="Line 87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8" name="Line 88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09" name="Line 89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0" name="Line 90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1" name="Line 91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2" name="Line 92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3" name="Line 93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4" name="Line 94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5" name="Line 95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30816" name="Line 96"/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30817" name="Line 97"/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30818" name="Line 98"/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30819" name="Line 99"/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30820" name="Line 100"/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30821" name="Line 101"/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30822" name="Line 102"/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30823" name="Line 103"/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30824" name="Line 104"/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25" name="Line 10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26" name="Line 10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27" name="Line 10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28" name="Line 10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29" name="Line 10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0" name="Line 11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1" name="Line 11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2" name="Line 11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3" name="Line 11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4" name="Line 11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5" name="Line 11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6" name="Line 11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7" name="Line 11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8" name="Line 11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39" name="Line 11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0" name="Line 12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1" name="Line 12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2" name="Line 12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3" name="Line 12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4" name="Line 12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5" name="Line 12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6" name="Line 12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7" name="Line 12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8" name="Line 12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49" name="Line 12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0" name="Line 13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1" name="Line 13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2" name="Line 13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3" name="Line 13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4" name="Line 13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5" name="Line 13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6" name="Line 13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7" name="Line 13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8" name="Line 13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59" name="Line 13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0" name="Line 14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1" name="Line 14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2" name="Line 14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3" name="Line 14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4" name="Line 14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5" name="Line 14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6" name="Line 14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7" name="Line 14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8" name="Line 14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69" name="Line 14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0" name="Line 15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1" name="Line 15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2" name="Line 15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3" name="Line 15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4" name="Line 15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5" name="Line 15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6" name="Line 15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7" name="Line 15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8" name="Line 15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79" name="Line 15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0" name="Line 16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1" name="Line 16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2" name="Line 16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3" name="Line 16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4" name="Line 16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5" name="Line 16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6" name="Line 16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7" name="Line 16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8" name="Line 16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89" name="Line 16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0" name="Line 17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1" name="Line 17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2" name="Line 17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3" name="Line 17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4" name="Line 17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5" name="Line 17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6" name="Line 17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7" name="Line 17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8" name="Line 17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899" name="Line 17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0" name="Line 18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1" name="Line 18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2" name="Line 18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3" name="Line 18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4" name="Line 18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5" name="Line 18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6" name="Line 18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7" name="Line 18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8" name="Line 18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09" name="Line 18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0" name="Line 19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1" name="Line 191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2" name="Line 192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3" name="Line 193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4" name="Line 194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5" name="Line 195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6" name="Line 196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7" name="Line 197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8" name="Line 198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19" name="Line 199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30920" name="Line 200"/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30921" name="Line 201"/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30922" name="Line 202"/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30923" name="Line 203"/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30924" name="Line 204"/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30925" name="Line 205"/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30926" name="Line 206"/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30927" name="Line 207"/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30928" name="Line 208"/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697" name="Line 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698" name="Line 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699" name="Line 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0" name="Line 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1" name="Line 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2" name="Line 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3" name="Line 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4" name="Line 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5" name="Line 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6" name="Line 1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7" name="Line 1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8" name="Line 1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09" name="Line 1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0" name="Line 1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1" name="Line 1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2" name="Line 1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3" name="Line 1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4" name="Line 1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5" name="Line 1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6" name="Line 2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7" name="Line 2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8" name="Line 2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19" name="Line 2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0" name="Line 2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1" name="Line 2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2" name="Line 2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3" name="Line 2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4" name="Line 2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5" name="Line 2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6" name="Line 3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7" name="Line 3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8" name="Line 3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29" name="Line 3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0" name="Line 3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1" name="Line 3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2" name="Line 3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3" name="Line 3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4" name="Line 3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5" name="Line 3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6" name="Line 4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7" name="Line 4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8" name="Line 4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39" name="Line 4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0" name="Line 4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1" name="Line 4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2" name="Line 4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3" name="Line 4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4" name="Line 4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5" name="Line 4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6" name="Line 5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7" name="Line 5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8" name="Line 5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49" name="Line 5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0" name="Line 5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1" name="Line 5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2" name="Line 5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3" name="Line 5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4" name="Line 5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5" name="Line 5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6" name="Line 6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7" name="Line 6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8" name="Line 6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59" name="Line 6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0" name="Line 6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1" name="Line 6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2" name="Line 6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3" name="Line 6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4" name="Line 6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5" name="Line 6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6" name="Line 7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7" name="Line 7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8" name="Line 7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69" name="Line 7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0" name="Line 7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1" name="Line 7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2" name="Line 7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3" name="Line 7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4" name="Line 7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5" name="Line 7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6" name="Line 8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7" name="Line 8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8" name="Line 8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79" name="Line 8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0" name="Line 8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1" name="Line 8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2" name="Line 8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3" name="Line 87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4" name="Line 88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5" name="Line 89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6" name="Line 90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7" name="Line 91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8" name="Line 92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89" name="Line 93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90" name="Line 94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91" name="Line 95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29792" name="Line 96"/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3" name="Line 9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4" name="Line 9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5" name="Line 9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6" name="Line 10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7" name="Line 10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8" name="Line 10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799" name="Line 10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0" name="Line 10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1" name="Line 10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2" name="Line 10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3" name="Line 10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4" name="Line 10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5" name="Line 10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6" name="Line 11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7" name="Line 11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8" name="Line 11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09" name="Line 11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0" name="Line 11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1" name="Line 11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2" name="Line 11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3" name="Line 11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4" name="Line 11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5" name="Line 11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6" name="Line 12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7" name="Line 12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8" name="Line 12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19" name="Line 12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0" name="Line 12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1" name="Line 12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2" name="Line 12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3" name="Line 12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4" name="Line 12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5" name="Line 12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6" name="Line 13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7" name="Line 13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8" name="Line 13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29" name="Line 13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0" name="Line 13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1" name="Line 13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2" name="Line 13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3" name="Line 13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4" name="Line 13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5" name="Line 13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6" name="Line 14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7" name="Line 14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8" name="Line 14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39" name="Line 14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0" name="Line 14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1" name="Line 14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2" name="Line 14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3" name="Line 14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4" name="Line 14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5" name="Line 14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6" name="Line 15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7" name="Line 15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8" name="Line 15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49" name="Line 15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0" name="Line 15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1" name="Line 15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2" name="Line 15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3" name="Line 15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4" name="Line 15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5" name="Line 15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6" name="Line 16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7" name="Line 16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8" name="Line 16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59" name="Line 16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0" name="Line 16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1" name="Line 16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2" name="Line 16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3" name="Line 16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4" name="Line 16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5" name="Line 16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6" name="Line 17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7" name="Line 17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8" name="Line 17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69" name="Line 17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0" name="Line 17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1" name="Line 17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2" name="Line 17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3" name="Line 17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4" name="Line 17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5" name="Line 17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6" name="Line 18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7" name="Line 18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8" name="Line 18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79" name="Line 18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0" name="Line 18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1" name="Line 18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2" name="Line 18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3" name="Line 18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4" name="Line 18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5" name="Line 18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6" name="Line 19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7" name="Line 19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888" name="Line 19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89" name="Line 19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0" name="Line 19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1" name="Line 19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2" name="Line 19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3" name="Line 19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4" name="Line 19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5" name="Line 19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6" name="Line 20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7" name="Line 20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8" name="Line 20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899" name="Line 20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0" name="Line 20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1" name="Line 20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2" name="Line 20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3" name="Line 20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4" name="Line 20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5" name="Line 20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6" name="Line 21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7" name="Line 21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8" name="Line 21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09" name="Line 21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0" name="Line 21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1" name="Line 21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2" name="Line 21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3" name="Line 21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4" name="Line 21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5" name="Line 21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6" name="Line 22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7" name="Line 22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8" name="Line 22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19" name="Line 22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0" name="Line 22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1" name="Line 22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2" name="Line 22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3" name="Line 22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4" name="Line 22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5" name="Line 22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6" name="Line 23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7" name="Line 23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8" name="Line 23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29" name="Line 23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0" name="Line 23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1" name="Line 23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2" name="Line 23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3" name="Line 23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4" name="Line 23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5" name="Line 23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6" name="Line 24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7" name="Line 24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8" name="Line 24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39" name="Line 24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0" name="Line 24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1" name="Line 24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2" name="Line 24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3" name="Line 24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4" name="Line 24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5" name="Line 24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6" name="Line 25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7" name="Line 25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8" name="Line 25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49" name="Line 25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0" name="Line 25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1" name="Line 25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2" name="Line 25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3" name="Line 25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4" name="Line 25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5" name="Line 25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6" name="Line 26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7" name="Line 26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8" name="Line 26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59" name="Line 26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0" name="Line 26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1" name="Line 26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2" name="Line 26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3" name="Line 26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4" name="Line 26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5" name="Line 26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6" name="Line 27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7" name="Line 27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8" name="Line 27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69" name="Line 27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0" name="Line 27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1" name="Line 27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2" name="Line 27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3" name="Line 27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4" name="Line 27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5" name="Line 279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6" name="Line 280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7" name="Line 281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8" name="Line 282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79" name="Line 283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80" name="Line 284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81" name="Line 285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82" name="Line 286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83" name="Line 287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9984" name="Line 288"/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85" name="Line 28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86" name="Line 29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87" name="Line 29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88" name="Line 29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89" name="Line 29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0" name="Line 29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1" name="Line 29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2" name="Line 29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3" name="Line 29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4" name="Line 29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5" name="Line 29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6" name="Line 30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7" name="Line 30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8" name="Line 30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9999" name="Line 30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0" name="Line 30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1" name="Line 30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2" name="Line 30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3" name="Line 30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4" name="Line 30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5" name="Line 30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6" name="Line 31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7" name="Line 31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8" name="Line 31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09" name="Line 31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0" name="Line 31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1" name="Line 31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2" name="Line 31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3" name="Line 31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4" name="Line 31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5" name="Line 31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6" name="Line 32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7" name="Line 32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8" name="Line 32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19" name="Line 32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0" name="Line 32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1" name="Line 32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2" name="Line 32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3" name="Line 32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4" name="Line 32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5" name="Line 32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6" name="Line 33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7" name="Line 33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8" name="Line 33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29" name="Line 33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0" name="Line 33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1" name="Line 33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2" name="Line 33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3" name="Line 33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4" name="Line 33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5" name="Line 33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6" name="Line 34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7" name="Line 34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8" name="Line 34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39" name="Line 34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0" name="Line 34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1" name="Line 34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2" name="Line 34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3" name="Line 34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4" name="Line 34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5" name="Line 34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6" name="Line 35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7" name="Line 35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8" name="Line 35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49" name="Line 35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0" name="Line 35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1" name="Line 35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2" name="Line 35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3" name="Line 35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4" name="Line 35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5" name="Line 35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6" name="Line 36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7" name="Line 36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8" name="Line 36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59" name="Line 36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0" name="Line 36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1" name="Line 36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2" name="Line 36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3" name="Line 36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4" name="Line 36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5" name="Line 36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6" name="Line 37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7" name="Line 37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8" name="Line 37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69" name="Line 37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0" name="Line 37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1" name="Line 375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2" name="Line 376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3" name="Line 377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4" name="Line 378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5" name="Line 379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6" name="Line 380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7" name="Line 381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8" name="Line 382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79" name="Line 383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080" name="Line 384"/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223" name="Line 7"/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224" name="Line 8"/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5" name="Line 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6" name="Line 1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7" name="Line 1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8" name="Line 1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9" name="Line 1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0" name="Line 1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1" name="Line 1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2" name="Line 1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3" name="Line 1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4" name="Line 1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5" name="Line 1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6" name="Line 2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7" name="Line 2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8" name="Line 2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39" name="Line 2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0" name="Line 2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1" name="Line 2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2" name="Line 2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3" name="Line 2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4" name="Line 2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5" name="Line 2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6" name="Line 3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7" name="Line 3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8" name="Line 3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49" name="Line 3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0" name="Line 3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1" name="Line 3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2" name="Line 3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3" name="Line 3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4" name="Line 3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5" name="Line 3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6" name="Line 4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7" name="Line 4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8" name="Line 4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59" name="Line 4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0" name="Line 4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1" name="Line 4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2" name="Line 4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3" name="Line 4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4" name="Line 4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5" name="Line 4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6" name="Line 5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7" name="Line 5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8" name="Line 5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69" name="Line 5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0" name="Line 5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1" name="Line 5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2" name="Line 5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3" name="Line 5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4" name="Line 5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5" name="Line 5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6" name="Line 6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7" name="Line 6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8" name="Line 6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79" name="Line 6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0" name="Line 6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1" name="Line 6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2" name="Line 6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3" name="Line 6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4" name="Line 6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5" name="Line 6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6" name="Line 7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7" name="Line 7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8" name="Line 7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89" name="Line 7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0" name="Line 7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1" name="Line 7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2" name="Line 7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3" name="Line 7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4" name="Line 7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5" name="Line 7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6" name="Line 8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7" name="Line 8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8" name="Line 8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99" name="Line 8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0" name="Line 8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1" name="Line 8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2" name="Line 8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3" name="Line 8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4" name="Line 8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5" name="Line 8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6" name="Line 9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7" name="Line 9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8" name="Line 9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09" name="Line 9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0" name="Line 9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1" name="Line 95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2" name="Line 96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3" name="Line 97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4" name="Line 98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5" name="Line 99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6" name="Line 100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7" name="Line 101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8" name="Line 102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19" name="Line 103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320" name="Line 104"/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1" name="Line 10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2" name="Line 10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3" name="Line 10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4" name="Line 10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5" name="Line 10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6" name="Line 11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7" name="Line 11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8" name="Line 11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29" name="Line 11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0" name="Line 11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1" name="Line 11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2" name="Line 11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3" name="Line 11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4" name="Line 11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5" name="Line 11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6" name="Line 12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7" name="Line 12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8" name="Line 12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39" name="Line 12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0" name="Line 12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1" name="Line 12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2" name="Line 12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3" name="Line 12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4" name="Line 12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5" name="Line 12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6" name="Line 13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7" name="Line 13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8" name="Line 13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49" name="Line 13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0" name="Line 13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1" name="Line 13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2" name="Line 13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3" name="Line 13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4" name="Line 13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5" name="Line 13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6" name="Line 14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7" name="Line 14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8" name="Line 14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59" name="Line 14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0" name="Line 14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1" name="Line 14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2" name="Line 14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3" name="Line 14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4" name="Line 14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5" name="Line 14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6" name="Line 15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7" name="Line 15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8" name="Line 15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69" name="Line 15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0" name="Line 15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1" name="Line 15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2" name="Line 15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3" name="Line 15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4" name="Line 15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5" name="Line 15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6" name="Line 16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7" name="Line 16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8" name="Line 16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79" name="Line 16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0" name="Line 16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1" name="Line 16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2" name="Line 16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3" name="Line 16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4" name="Line 16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5" name="Line 16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6" name="Line 17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7" name="Line 17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8" name="Line 17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89" name="Line 17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0" name="Line 17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1" name="Line 17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2" name="Line 17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3" name="Line 17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4" name="Line 17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5" name="Line 17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6" name="Line 18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7" name="Line 18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8" name="Line 18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399" name="Line 18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0" name="Line 18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1" name="Line 18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2" name="Line 18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3" name="Line 18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4" name="Line 18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5" name="Line 18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6" name="Line 19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7" name="Line 191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8" name="Line 192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09" name="Line 193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0" name="Line 194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1" name="Line 195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2" name="Line 196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3" name="Line 197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4" name="Line 198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5" name="Line 199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416" name="Line 200"/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17" name="Line 20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18" name="Line 20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19" name="Line 20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0" name="Line 20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1" name="Line 20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2" name="Line 20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3" name="Line 20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4" name="Line 20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5" name="Line 20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6" name="Line 21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7" name="Line 21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8" name="Line 21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29" name="Line 21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0" name="Line 21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1" name="Line 21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2" name="Line 21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3" name="Line 21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4" name="Line 21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5" name="Line 21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6" name="Line 22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7" name="Line 22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8" name="Line 22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39" name="Line 22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0" name="Line 22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1" name="Line 22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2" name="Line 22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3" name="Line 22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4" name="Line 22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5" name="Line 22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6" name="Line 23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7" name="Line 23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8" name="Line 23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49" name="Line 23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0" name="Line 23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1" name="Line 23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2" name="Line 23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3" name="Line 23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4" name="Line 23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5" name="Line 23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6" name="Line 24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7" name="Line 24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8" name="Line 24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59" name="Line 24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0" name="Line 24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1" name="Line 24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2" name="Line 24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3" name="Line 24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4" name="Line 24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5" name="Line 24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6" name="Line 25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7" name="Line 25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8" name="Line 25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69" name="Line 25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0" name="Line 25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1" name="Line 25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2" name="Line 25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3" name="Line 25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4" name="Line 25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5" name="Line 25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6" name="Line 26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7" name="Line 26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8" name="Line 26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79" name="Line 26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0" name="Line 26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1" name="Line 26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2" name="Line 26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3" name="Line 26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4" name="Line 26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5" name="Line 26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6" name="Line 27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7" name="Line 27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8" name="Line 27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89" name="Line 27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0" name="Line 27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1" name="Line 27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2" name="Line 27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3" name="Line 27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4" name="Line 27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5" name="Line 27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6" name="Line 28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7" name="Line 28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8" name="Line 28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99" name="Line 28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0" name="Line 28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1" name="Line 28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2" name="Line 28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3" name="Line 287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4" name="Line 288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5" name="Line 289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6" name="Line 290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7" name="Line 291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8" name="Line 292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09" name="Line 293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10" name="Line 294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11" name="Line 295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12" name="Line 296"/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3" name="Line 29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4" name="Line 29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5" name="Line 29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6" name="Line 30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7" name="Line 30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8" name="Line 30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19" name="Line 30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0" name="Line 30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1" name="Line 30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2" name="Line 30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3" name="Line 30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4" name="Line 30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5" name="Line 30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6" name="Line 31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7" name="Line 31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8" name="Line 31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29" name="Line 31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0" name="Line 31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1" name="Line 31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2" name="Line 31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3" name="Line 31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4" name="Line 31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5" name="Line 31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6" name="Line 32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7" name="Line 32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8" name="Line 32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39" name="Line 32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0" name="Line 32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1" name="Line 32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2" name="Line 32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3" name="Line 32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4" name="Line 32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5" name="Line 32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6" name="Line 33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7" name="Line 33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8" name="Line 33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49" name="Line 33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0" name="Line 33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1" name="Line 33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2" name="Line 33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3" name="Line 33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4" name="Line 33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5" name="Line 33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6" name="Line 34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7" name="Line 34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8" name="Line 34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59" name="Line 34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0" name="Line 34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1" name="Line 34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2" name="Line 34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3" name="Line 34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4" name="Line 34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5" name="Line 34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6" name="Line 35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7" name="Line 35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8" name="Line 35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69" name="Line 35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0" name="Line 35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1" name="Line 35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2" name="Line 35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3" name="Line 35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4" name="Line 35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5" name="Line 35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6" name="Line 36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7" name="Line 36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8" name="Line 36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79" name="Line 36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0" name="Line 36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1" name="Line 36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2" name="Line 36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3" name="Line 36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4" name="Line 36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5" name="Line 36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6" name="Line 37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7" name="Line 37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8" name="Line 37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89" name="Line 37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0" name="Line 37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1" name="Line 37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2" name="Line 37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3" name="Line 37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4" name="Line 37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5" name="Line 37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6" name="Line 38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7" name="Line 38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8" name="Line 38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599" name="Line 383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0" name="Line 384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1" name="Line 385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2" name="Line 386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3" name="Line 387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4" name="Line 388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5" name="Line 389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6" name="Line 390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7" name="Line 391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608" name="Line 392"/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6" name="Line 3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7" name="Line 3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8" name="Line 3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89" name="Line 3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0" name="Line 3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1" name="Line 3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2" name="Line 4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3" name="Line 4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4" name="Line 4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5" name="Line 4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6" name="Line 4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7" name="Line 4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8" name="Line 4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599" name="Line 4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0" name="Line 4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1" name="Line 4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2" name="Line 5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3" name="Line 5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4" name="Line 5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5" name="Line 5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6" name="Line 5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7" name="Line 5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8" name="Line 5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09" name="Line 5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0" name="Line 5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1" name="Line 5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2" name="Line 6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3" name="Line 6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4" name="Line 6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5" name="Line 6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6" name="Line 6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7" name="Line 6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8" name="Line 6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19" name="Line 6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0" name="Line 6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1" name="Line 6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2" name="Line 7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3" name="Line 7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4" name="Line 7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5" name="Line 7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6" name="Line 7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7" name="Line 7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8" name="Line 7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29" name="Line 7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0" name="Line 7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1" name="Line 7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2" name="Line 8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3" name="Line 8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4" name="Line 8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5" name="Line 8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6" name="Line 8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7" name="Line 8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8" name="Line 8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39" name="Line 8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0" name="Line 8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1" name="Line 8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2" name="Line 9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3" name="Line 9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4" name="Line 9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5" name="Line 9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6" name="Line 9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7" name="Line 9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8" name="Line 9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49" name="Line 9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0" name="Line 9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1" name="Line 9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2" name="Line 10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3" name="Line 10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4" name="Line 10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5" name="Line 10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3656" name="Line 10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57" name="Line 1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58" name="Line 1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59" name="Line 1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0" name="Line 1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1" name="Line 1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2" name="Line 1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3" name="Line 1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4" name="Line 1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5" name="Line 1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6" name="Line 1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7" name="Line 1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8" name="Line 1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69" name="Line 1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0" name="Line 1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1" name="Line 1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2" name="Line 1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3" name="Line 1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4" name="Line 1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5" name="Line 1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6" name="Line 1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7" name="Line 1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8" name="Line 1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79" name="Line 1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0" name="Line 1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1" name="Line 1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2" name="Line 1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3" name="Line 1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4" name="Line 1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5" name="Line 1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6" name="Line 1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7" name="Line 1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8" name="Line 1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89" name="Line 1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0" name="Line 1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1" name="Line 1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2" name="Line 1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3" name="Line 1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4" name="Line 1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5" name="Line 1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6" name="Line 1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7" name="Line 1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8" name="Line 1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699" name="Line 1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0" name="Line 1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1" name="Line 14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2" name="Line 15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3" name="Line 15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4" name="Line 15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5" name="Line 15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6" name="Line 15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7" name="Line 15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8" name="Line 15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09" name="Line 1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0" name="Line 1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1" name="Line 1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2" name="Line 1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3" name="Line 1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4" name="Line 1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5" name="Line 1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6" name="Line 1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7" name="Line 1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8" name="Line 1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19" name="Line 1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0" name="Line 1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1" name="Line 1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2" name="Line 1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3" name="Line 1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4" name="Line 1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5" name="Line 17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6" name="Line 17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7" name="Line 17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8" name="Line 17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29" name="Line 17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0" name="Line 17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1" name="Line 17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2" name="Line 18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3" name="Line 1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4" name="Line 1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5" name="Line 1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6" name="Line 1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7" name="Line 1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8" name="Line 1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39" name="Line 1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0" name="Line 1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1" name="Line 1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2" name="Line 1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3" name="Line 1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4" name="Line 1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5" name="Line 1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6" name="Line 1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7" name="Line 1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8" name="Line 1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49" name="Line 19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0" name="Line 19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1" name="Line 19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2" name="Line 20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3" name="Line 20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4" name="Line 20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5" name="Line 20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6" name="Line 20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7" name="Line 2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8" name="Line 2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59" name="Line 2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0" name="Line 2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1" name="Line 2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2" name="Line 2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3" name="Line 2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4" name="Line 2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5" name="Line 2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6" name="Line 2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7" name="Line 2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8" name="Line 2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69" name="Line 2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0" name="Line 2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1" name="Line 2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2" name="Line 2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3" name="Line 2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4" name="Line 2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5" name="Line 2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6" name="Line 2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7" name="Line 2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8" name="Line 2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79" name="Line 2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0" name="Line 2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1" name="Line 2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2" name="Line 2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3" name="Line 2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4" name="Line 2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5" name="Line 2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6" name="Line 2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7" name="Line 2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8" name="Line 2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89" name="Line 2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0" name="Line 2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1" name="Line 2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2" name="Line 2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3" name="Line 2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4" name="Line 2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5" name="Line 2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6" name="Line 2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7" name="Line 2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8" name="Line 2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799" name="Line 2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0" name="Line 2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1" name="Line 24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2" name="Line 25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3" name="Line 25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4" name="Line 25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5" name="Line 25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6" name="Line 25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7" name="Line 25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8" name="Line 25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09" name="Line 2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0" name="Line 2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1" name="Line 2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2" name="Line 2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3" name="Line 2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4" name="Line 2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5" name="Line 2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6" name="Line 2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7" name="Line 2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8" name="Line 2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19" name="Line 2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0" name="Line 2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1" name="Line 2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2" name="Line 2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3" name="Line 2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4" name="Line 2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5" name="Line 27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6" name="Line 27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7" name="Line 27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8" name="Line 27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29" name="Line 27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0" name="Line 27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1" name="Line 27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2" name="Line 28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3" name="Line 2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4" name="Line 2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5" name="Line 2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6" name="Line 2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7" name="Line 2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8" name="Line 2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39" name="Line 2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0" name="Line 2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1" name="Line 2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2" name="Line 2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3" name="Line 2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4" name="Line 2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5" name="Line 2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6" name="Line 2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7" name="Line 2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848" name="Line 2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49" name="Line 29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0" name="Line 29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1" name="Line 29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2" name="Line 30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3" name="Line 30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4" name="Line 30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5" name="Line 30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6" name="Line 30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7" name="Line 30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8" name="Line 30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59" name="Line 30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0" name="Line 30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1" name="Line 30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2" name="Line 31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3" name="Line 31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4" name="Line 31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5" name="Line 31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6" name="Line 31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7" name="Line 31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8" name="Line 31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69" name="Line 31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0" name="Line 31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1" name="Line 31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2" name="Line 32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3" name="Line 32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4" name="Line 32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5" name="Line 32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6" name="Line 32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7" name="Line 32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8" name="Line 32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79" name="Line 32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0" name="Line 32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1" name="Line 32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2" name="Line 33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3" name="Line 33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4" name="Line 33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5" name="Line 33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6" name="Line 33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7" name="Line 33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8" name="Line 33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89" name="Line 33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0" name="Line 33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1" name="Line 33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2" name="Line 34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3" name="Line 34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4" name="Line 34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5" name="Line 34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6" name="Line 34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7" name="Line 34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8" name="Line 34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899" name="Line 34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0" name="Line 34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1" name="Line 34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2" name="Line 35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3" name="Line 35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4" name="Line 35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5" name="Line 35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6" name="Line 35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7" name="Line 35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8" name="Line 35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09" name="Line 35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0" name="Line 35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1" name="Line 35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2" name="Line 36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3" name="Line 36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4" name="Line 36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5" name="Line 36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6" name="Line 36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7" name="Line 36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8" name="Line 36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19" name="Line 36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0" name="Line 36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1" name="Line 36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2" name="Line 37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3" name="Line 37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4" name="Line 37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5" name="Line 37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6" name="Line 37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7" name="Line 37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8" name="Line 37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29" name="Line 37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0" name="Line 37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1" name="Line 37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2" name="Line 38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3" name="Line 38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4" name="Line 38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5" name="Line 38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6" name="Line 38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7" name="Line 38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8" name="Line 38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39" name="Line 38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40" name="Line 38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41" name="Line 38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42" name="Line 39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43" name="Line 39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3944" name="Line 39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5" name="Line 39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6" name="Line 39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7" name="Line 39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8" name="Line 39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9" name="Line 39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0" name="Line 39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1" name="Line 39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2" name="Line 40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3" name="Line 40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4" name="Line 40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5" name="Line 40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6" name="Line 40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7" name="Line 40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8" name="Line 40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9" name="Line 40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0" name="Line 40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1" name="Line 40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2" name="Line 41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3" name="Line 41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4" name="Line 41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5" name="Line 41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6" name="Line 41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7" name="Line 41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8" name="Line 41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9" name="Line 41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0" name="Line 41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1" name="Line 41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2" name="Line 42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3" name="Line 42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4" name="Line 42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5" name="Line 42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6" name="Line 42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7" name="Line 42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8" name="Line 42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9" name="Line 42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0" name="Line 42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1" name="Line 42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2" name="Line 43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3" name="Line 43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4" name="Line 43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5" name="Line 43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6" name="Line 43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7" name="Line 43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8" name="Line 43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9" name="Line 43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0" name="Line 43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1" name="Line 43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2" name="Line 44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3" name="Line 44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4" name="Line 44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5" name="Line 44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6" name="Line 44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7" name="Line 44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8" name="Line 44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9" name="Line 44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0" name="Line 44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1" name="Line 44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2" name="Line 45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3" name="Line 45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4" name="Line 45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5" name="Line 45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6" name="Line 45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7" name="Line 45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8" name="Line 45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9" name="Line 45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0" name="Line 45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1" name="Line 45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2" name="Line 46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3" name="Line 46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4" name="Line 46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5" name="Line 46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6" name="Line 46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7" name="Line 46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8" name="Line 46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9" name="Line 46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0" name="Line 46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1" name="Line 46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2" name="Line 47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3" name="Line 47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4" name="Line 47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5" name="Line 47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6" name="Line 47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7" name="Line 47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8" name="Line 47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9" name="Line 47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0" name="Line 47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1" name="Line 479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2" name="Line 480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3" name="Line 481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4" name="Line 482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5" name="Line 483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6" name="Line 484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7" name="Line 485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8" name="Line 486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9" name="Line 487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40" name="Line 488"/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1" name="Line 48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2" name="Line 49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3" name="Line 49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4" name="Line 49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5" name="Line 49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6" name="Line 49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7" name="Line 49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8" name="Line 49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9" name="Line 49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0" name="Line 49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1" name="Line 49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2" name="Line 50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3" name="Line 50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4" name="Line 50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5" name="Line 50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6" name="Line 50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7" name="Line 50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8" name="Line 50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9" name="Line 50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0" name="Line 50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1" name="Line 50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2" name="Line 51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3" name="Line 51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4" name="Line 51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5" name="Line 51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6" name="Line 51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7" name="Line 51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8" name="Line 51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9" name="Line 51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0" name="Line 51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1" name="Line 51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2" name="Line 52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3" name="Line 52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4" name="Line 52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5" name="Line 52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6" name="Line 52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7" name="Line 52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8" name="Line 52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9" name="Line 52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0" name="Line 52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1" name="Line 52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2" name="Line 53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3" name="Line 53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4" name="Line 53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5" name="Line 53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6" name="Line 53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7" name="Line 53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8" name="Line 53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9" name="Line 53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0" name="Line 53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1" name="Line 53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2" name="Line 54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3" name="Line 54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4" name="Line 54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5" name="Line 54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6" name="Line 54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7" name="Line 54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8" name="Line 54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9" name="Line 54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0" name="Line 54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1" name="Line 54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2" name="Line 55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3" name="Line 55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4" name="Line 55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5" name="Line 55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6" name="Line 55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7" name="Line 55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8" name="Line 55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9" name="Line 55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0" name="Line 55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1" name="Line 55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2" name="Line 56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3" name="Line 56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4" name="Line 56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5" name="Line 56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6" name="Line 56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7" name="Line 56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8" name="Line 56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9" name="Line 56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0" name="Line 56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1" name="Line 56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2" name="Line 57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3" name="Line 57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4" name="Line 57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5" name="Line 57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6" name="Line 57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7" name="Line 575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8" name="Line 576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9" name="Line 577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0" name="Line 578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1" name="Line 579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2" name="Line 580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3" name="Line 581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4" name="Line 582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5" name="Line 583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6" name="Line 584"/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137" name="Line 585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138" name="Line 586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139" name="Line 587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140" name="Line 588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1" name="Line 58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2" name="Line 59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3" name="Line 59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4" name="Line 59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5" name="Line 59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6" name="Line 59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7" name="Line 59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8" name="Line 59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49" name="Line 59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0" name="Line 59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1" name="Line 59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2" name="Line 60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3" name="Line 60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4" name="Line 60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5" name="Line 60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6" name="Line 60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7" name="Line 60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8" name="Line 60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59" name="Line 60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0" name="Line 60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1" name="Line 60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2" name="Line 61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3" name="Line 61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4" name="Line 61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5" name="Line 61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6" name="Line 61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7" name="Line 61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8" name="Line 61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69" name="Line 61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0" name="Line 61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1" name="Line 61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2" name="Line 62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3" name="Line 62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4" name="Line 62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5" name="Line 62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6" name="Line 62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7" name="Line 62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8" name="Line 62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79" name="Line 62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0" name="Line 62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1" name="Line 62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2" name="Line 63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3" name="Line 63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4" name="Line 63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5" name="Line 63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6" name="Line 63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7" name="Line 63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8" name="Line 63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89" name="Line 63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0" name="Line 63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1" name="Line 63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2" name="Line 64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3" name="Line 64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4" name="Line 64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5" name="Line 64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6" name="Line 64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7" name="Line 64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8" name="Line 64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199" name="Line 64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0" name="Line 64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1" name="Line 64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2" name="Line 65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3" name="Line 65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4" name="Line 65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5" name="Line 65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6" name="Line 65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7" name="Line 65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8" name="Line 65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09" name="Line 65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0" name="Line 65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1" name="Line 65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2" name="Line 66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3" name="Line 66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4" name="Line 66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5" name="Line 66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6" name="Line 66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7" name="Line 66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8" name="Line 66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19" name="Line 66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0" name="Line 66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1" name="Line 66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2" name="Line 67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3" name="Line 67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4" name="Line 67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5" name="Line 67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6" name="Line 67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7" name="Line 67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8" name="Line 67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29" name="Line 67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0" name="Line 67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1" name="Line 67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2" name="Line 68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3" name="Line 68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4" name="Line 68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5" name="Line 68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6" name="Line 68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7" name="Line 68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8" name="Line 68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39" name="Line 68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0" name="Line 68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1" name="Line 68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2" name="Line 69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3" name="Line 69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4" name="Line 69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5" name="Line 69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6" name="Line 69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7" name="Line 69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8" name="Line 69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49" name="Line 69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0" name="Line 69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1" name="Line 69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2" name="Line 70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3" name="Line 70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4" name="Line 70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5" name="Line 70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6" name="Line 70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7" name="Line 70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8" name="Line 70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59" name="Line 70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0" name="Line 70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1" name="Line 70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2" name="Line 71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3" name="Line 71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4" name="Line 71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5" name="Line 71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6" name="Line 71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7" name="Line 71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8" name="Line 71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69" name="Line 71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0" name="Line 71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1" name="Line 71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2" name="Line 72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3" name="Line 72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4" name="Line 72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5" name="Line 72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6" name="Line 72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7" name="Line 72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8" name="Line 72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79" name="Line 72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0" name="Line 72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1" name="Line 72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2" name="Line 73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3" name="Line 73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4" name="Line 73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5" name="Line 73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6" name="Line 73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7" name="Line 73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8" name="Line 73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89" name="Line 73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0" name="Line 73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1" name="Line 73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2" name="Line 74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3" name="Line 74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4" name="Line 74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5" name="Line 74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6" name="Line 74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7" name="Line 74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8" name="Line 74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299" name="Line 74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0" name="Line 74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1" name="Line 74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2" name="Line 75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3" name="Line 75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4" name="Line 75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5" name="Line 75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6" name="Line 75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7" name="Line 75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8" name="Line 75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09" name="Line 75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0" name="Line 75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1" name="Line 75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2" name="Line 76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3" name="Line 76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4" name="Line 76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5" name="Line 76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6" name="Line 76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7" name="Line 76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8" name="Line 76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19" name="Line 76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0" name="Line 76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1" name="Line 76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2" name="Line 77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3" name="Line 77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4" name="Line 77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5" name="Line 77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6" name="Line 77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7" name="Line 77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8" name="Line 77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29" name="Line 77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0" name="Line 77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1" name="Line 77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2" name="Line 78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3" name="Line 78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4" name="Line 78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5" name="Line 78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6" name="Line 78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7" name="Line 78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8" name="Line 78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39" name="Line 78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0" name="Line 78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1" name="Line 78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2" name="Line 79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3" name="Line 79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4" name="Line 79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5" name="Line 79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6" name="Line 79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7" name="Line 79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8" name="Line 79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49" name="Line 79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0" name="Line 79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1" name="Line 79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2" name="Line 80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3" name="Line 80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4" name="Line 80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5" name="Line 80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6" name="Line 80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7" name="Line 80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8" name="Line 80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59" name="Line 80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0" name="Line 80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1" name="Line 80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2" name="Line 81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3" name="Line 81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4" name="Line 81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5" name="Line 81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6" name="Line 81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7" name="Line 81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8" name="Line 81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69" name="Line 81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0" name="Line 81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1" name="Line 81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2" name="Line 82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3" name="Line 82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4" name="Line 82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5" name="Line 82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6" name="Line 82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7" name="Line 82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8" name="Line 82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79" name="Line 82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0" name="Line 82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1" name="Line 82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2" name="Line 83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3" name="Line 83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4" name="Line 83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5" name="Line 83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6" name="Line 83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7" name="Line 83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8" name="Line 83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89" name="Line 83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0" name="Line 83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1" name="Line 83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2" name="Line 84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3" name="Line 84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4" name="Line 84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5" name="Line 84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6" name="Line 84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7" name="Line 84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8" name="Line 84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399" name="Line 84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0" name="Line 84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1" name="Line 84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2" name="Line 85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3" name="Line 85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4" name="Line 85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5" name="Line 85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6" name="Line 85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7" name="Line 85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8" name="Line 85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09" name="Line 85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0" name="Line 85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1" name="Line 85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2" name="Line 86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3" name="Line 86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4" name="Line 86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5" name="Line 86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6" name="Line 86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7" name="Line 86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8" name="Line 86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19" name="Line 86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0" name="Line 86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1" name="Line 86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2" name="Line 87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3" name="Line 87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4" name="Line 87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5" name="Line 87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6" name="Line 87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7" name="Line 87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8" name="Line 87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29" name="Line 87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0" name="Line 87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1" name="Line 879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2" name="Line 880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3" name="Line 881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4" name="Line 882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5" name="Line 883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6" name="Line 884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7" name="Line 885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8" name="Line 886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39" name="Line 887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24440" name="Line 888"/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441" name="Line 889"/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442" name="Line 890"/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443" name="Line 891"/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444" name="Line 892"/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45" name="Line 89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46" name="Line 89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47" name="Line 89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48" name="Line 89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49" name="Line 89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0" name="Line 89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1" name="Line 89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2" name="Line 90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3" name="Line 90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4" name="Line 90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5" name="Line 90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6" name="Line 90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7" name="Line 90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8" name="Line 90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59" name="Line 90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0" name="Line 90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1" name="Line 90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2" name="Line 91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3" name="Line 91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4" name="Line 91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5" name="Line 91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6" name="Line 91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7" name="Line 91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8" name="Line 91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69" name="Line 91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0" name="Line 91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1" name="Line 91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2" name="Line 92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3" name="Line 92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4" name="Line 92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5" name="Line 92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6" name="Line 92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7" name="Line 92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8" name="Line 92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79" name="Line 92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0" name="Line 92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1" name="Line 92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2" name="Line 93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3" name="Line 93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4" name="Line 93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5" name="Line 93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6" name="Line 93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7" name="Line 93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8" name="Line 93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89" name="Line 93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0" name="Line 93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1" name="Line 93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2" name="Line 94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3" name="Line 94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4" name="Line 94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5" name="Line 94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6" name="Line 94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7" name="Line 94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8" name="Line 94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499" name="Line 94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0" name="Line 94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1" name="Line 94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2" name="Line 95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3" name="Line 95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4" name="Line 95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5" name="Line 95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6" name="Line 95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7" name="Line 95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8" name="Line 95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09" name="Line 95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0" name="Line 95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1" name="Line 95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2" name="Line 96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3" name="Line 96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4" name="Line 96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5" name="Line 96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6" name="Line 96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7" name="Line 96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8" name="Line 96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19" name="Line 96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0" name="Line 96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1" name="Line 96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2" name="Line 97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3" name="Line 97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4" name="Line 97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5" name="Line 97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6" name="Line 97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7" name="Line 97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8" name="Line 97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29" name="Line 97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0" name="Line 97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1" name="Line 979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2" name="Line 980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3" name="Line 981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4" name="Line 982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5" name="Line 983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6" name="Line 984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7" name="Line 985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8" name="Line 986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39" name="Line 987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24540" name="Line 988"/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1" name="Line 98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2" name="Line 99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3" name="Line 99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4" name="Line 99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5" name="Line 99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6" name="Line 99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7" name="Line 99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8" name="Line 99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49" name="Line 99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0" name="Line 99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1" name="Line 99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2" name="Line 100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3" name="Line 100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4" name="Line 100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5" name="Line 100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6" name="Line 100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7" name="Line 100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8" name="Line 100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59" name="Line 100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0" name="Line 100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1" name="Line 100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2" name="Line 101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3" name="Line 101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4" name="Line 101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5" name="Line 101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6" name="Line 101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7" name="Line 101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8" name="Line 101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69" name="Line 101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0" name="Line 101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1" name="Line 101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2" name="Line 102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3" name="Line 102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4" name="Line 102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5" name="Line 102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6" name="Line 102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7" name="Line 102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8" name="Line 102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79" name="Line 102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0" name="Line 102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1" name="Line 102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2" name="Line 103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3" name="Line 103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4" name="Line 103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5" name="Line 103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6" name="Line 103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7" name="Line 103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8" name="Line 103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89" name="Line 103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0" name="Line 103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1" name="Line 103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2" name="Line 104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3" name="Line 104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4" name="Line 104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5" name="Line 104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6" name="Line 104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7" name="Line 104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8" name="Line 104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599" name="Line 104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0" name="Line 104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1" name="Line 104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2" name="Line 105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3" name="Line 105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4" name="Line 105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5" name="Line 105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6" name="Line 105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7" name="Line 105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8" name="Line 105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09" name="Line 105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0" name="Line 105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1" name="Line 105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2" name="Line 106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3" name="Line 106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4" name="Line 106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5" name="Line 106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6" name="Line 106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7" name="Line 106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8" name="Line 106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19" name="Line 106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0" name="Line 106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1" name="Line 106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2" name="Line 107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3" name="Line 107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4" name="Line 107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5" name="Line 107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6" name="Line 107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7" name="Line 107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8" name="Line 107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29" name="Line 107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0" name="Line 107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1" name="Line 107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2" name="Line 108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3" name="Line 108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4" name="Line 108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5" name="Line 108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4636" name="Line 108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37" name="Line 108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38" name="Line 108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39" name="Line 108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0" name="Line 108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1" name="Line 108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2" name="Line 109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3" name="Line 109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4" name="Line 109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5" name="Line 109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6" name="Line 109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7" name="Line 109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8" name="Line 109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49" name="Line 109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0" name="Line 109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1" name="Line 109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2" name="Line 110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3" name="Line 110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4" name="Line 110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5" name="Line 110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6" name="Line 110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7" name="Line 110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8" name="Line 110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59" name="Line 110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0" name="Line 110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1" name="Line 110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2" name="Line 111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3" name="Line 111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4" name="Line 111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5" name="Line 111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6" name="Line 111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7" name="Line 111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8" name="Line 111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69" name="Line 111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0" name="Line 111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1" name="Line 111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2" name="Line 112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3" name="Line 112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4" name="Line 112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5" name="Line 112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6" name="Line 112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7" name="Line 112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8" name="Line 112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79" name="Line 112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0" name="Line 112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1" name="Line 112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2" name="Line 113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3" name="Line 113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4" name="Line 113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5" name="Line 113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6" name="Line 113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7" name="Line 113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8" name="Line 113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89" name="Line 113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0" name="Line 113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1" name="Line 113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2" name="Line 114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3" name="Line 114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4" name="Line 114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5" name="Line 114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6" name="Line 114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7" name="Line 114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8" name="Line 114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699" name="Line 114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0" name="Line 114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1" name="Line 114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2" name="Line 115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3" name="Line 115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4" name="Line 115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5" name="Line 115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6" name="Line 115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7" name="Line 115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8" name="Line 115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09" name="Line 115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0" name="Line 115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1" name="Line 115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2" name="Line 116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3" name="Line 116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4" name="Line 116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5" name="Line 116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6" name="Line 116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7" name="Line 116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8" name="Line 116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19" name="Line 116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0" name="Line 116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1" name="Line 116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2" name="Line 117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3" name="Line 117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4" name="Line 117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5" name="Line 117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6" name="Line 117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7" name="Line 117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8" name="Line 117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29" name="Line 117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30" name="Line 117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31" name="Line 117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4732" name="Line 118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3" name="Line 118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4" name="Line 118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5" name="Line 118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6" name="Line 118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7" name="Line 118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8" name="Line 118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39" name="Line 118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0" name="Line 118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1" name="Line 118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2" name="Line 119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3" name="Line 119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4" name="Line 119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5" name="Line 119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6" name="Line 119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7" name="Line 119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8" name="Line 119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49" name="Line 119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0" name="Line 119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1" name="Line 119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2" name="Line 120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3" name="Line 120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4" name="Line 120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5" name="Line 120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6" name="Line 120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7" name="Line 120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8" name="Line 120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59" name="Line 120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0" name="Line 120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1" name="Line 120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2" name="Line 121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3" name="Line 121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4" name="Line 121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5" name="Line 121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6" name="Line 121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7" name="Line 121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8" name="Line 121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69" name="Line 121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0" name="Line 121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1" name="Line 121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2" name="Line 122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3" name="Line 122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4" name="Line 122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5" name="Line 122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6" name="Line 122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7" name="Line 122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8" name="Line 122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79" name="Line 122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0" name="Line 122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1" name="Line 122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2" name="Line 123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3" name="Line 123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4" name="Line 123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5" name="Line 123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6" name="Line 123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7" name="Line 123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8" name="Line 123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89" name="Line 123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0" name="Line 123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1" name="Line 123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2" name="Line 124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3" name="Line 124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4" name="Line 124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5" name="Line 124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6" name="Line 124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7" name="Line 124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8" name="Line 124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799" name="Line 124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0" name="Line 124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1" name="Line 124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2" name="Line 125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3" name="Line 125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4" name="Line 125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5" name="Line 125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6" name="Line 125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7" name="Line 125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8" name="Line 125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09" name="Line 125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0" name="Line 125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1" name="Line 125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2" name="Line 126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3" name="Line 126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4" name="Line 126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5" name="Line 126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6" name="Line 126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7" name="Line 126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8" name="Line 126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19" name="Line 126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0" name="Line 126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1" name="Line 126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2" name="Line 127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3" name="Line 127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4" name="Line 127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5" name="Line 127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6" name="Line 127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7" name="Line 127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4828" name="Line 127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829" name="Line 12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830" name="Line 12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831" name="Line 12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832" name="Line 12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3" name="Line 128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4" name="Line 128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5" name="Line 128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6" name="Line 128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7" name="Line 128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8" name="Line 128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39" name="Line 128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0" name="Line 128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1" name="Line 128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2" name="Line 129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3" name="Line 129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4" name="Line 129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5" name="Line 129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6" name="Line 129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7" name="Line 129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8" name="Line 129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49" name="Line 129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0" name="Line 129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1" name="Line 129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2" name="Line 130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3" name="Line 130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4" name="Line 130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5" name="Line 130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6" name="Line 130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7" name="Line 130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8" name="Line 130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59" name="Line 130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0" name="Line 130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1" name="Line 130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2" name="Line 131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3" name="Line 131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4" name="Line 131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5" name="Line 131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6" name="Line 131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7" name="Line 131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8" name="Line 131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69" name="Line 131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0" name="Line 131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1" name="Line 131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2" name="Line 132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3" name="Line 132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4" name="Line 132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5" name="Line 132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6" name="Line 132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7" name="Line 132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8" name="Line 132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79" name="Line 132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0" name="Line 132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1" name="Line 132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2" name="Line 133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3" name="Line 133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4" name="Line 133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5" name="Line 133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6" name="Line 133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7" name="Line 133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8" name="Line 133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89" name="Line 133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0" name="Line 133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1" name="Line 133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2" name="Line 134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3" name="Line 134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4" name="Line 134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5" name="Line 134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6" name="Line 134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7" name="Line 134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8" name="Line 134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899" name="Line 134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0" name="Line 134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1" name="Line 134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2" name="Line 135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3" name="Line 135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4" name="Line 135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5" name="Line 135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6" name="Line 135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7" name="Line 135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8" name="Line 135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09" name="Line 135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0" name="Line 135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1" name="Line 135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2" name="Line 136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3" name="Line 136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4" name="Line 136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5" name="Line 136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6" name="Line 136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7" name="Line 136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8" name="Line 136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19" name="Line 136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0" name="Line 136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1" name="Line 136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2" name="Line 137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3" name="Line 137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4" name="Line 137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5" name="Line 137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6" name="Line 137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7" name="Line 137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28" name="Line 137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929" name="Line 13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930" name="Line 13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931" name="Line 13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4932" name="Line 13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3" name="Line 138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4" name="Line 138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5" name="Line 138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6" name="Line 138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7" name="Line 138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8" name="Line 138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39" name="Line 138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0" name="Line 138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1" name="Line 138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2" name="Line 139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3" name="Line 139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4" name="Line 139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5" name="Line 139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6" name="Line 139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7" name="Line 139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8" name="Line 139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49" name="Line 139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0" name="Line 139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1" name="Line 139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2" name="Line 140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3" name="Line 140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4" name="Line 140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5" name="Line 140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6" name="Line 140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7" name="Line 140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8" name="Line 140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59" name="Line 140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0" name="Line 140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1" name="Line 140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2" name="Line 141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3" name="Line 141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4" name="Line 141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5" name="Line 141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6" name="Line 141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7" name="Line 141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8" name="Line 141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69" name="Line 141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0" name="Line 141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1" name="Line 141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2" name="Line 142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3" name="Line 142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4" name="Line 142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5" name="Line 142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6" name="Line 142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7" name="Line 142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8" name="Line 142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79" name="Line 142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0" name="Line 142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1" name="Line 142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2" name="Line 143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3" name="Line 143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4" name="Line 143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5" name="Line 143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6" name="Line 143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7" name="Line 143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8" name="Line 143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89" name="Line 143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0" name="Line 143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1" name="Line 143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2" name="Line 144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3" name="Line 144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4" name="Line 144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5" name="Line 144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6" name="Line 144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7" name="Line 144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8" name="Line 144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4999" name="Line 144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0" name="Line 144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1" name="Line 144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2" name="Line 145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3" name="Line 145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4" name="Line 145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5" name="Line 145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6" name="Line 145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7" name="Line 145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8" name="Line 145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09" name="Line 145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0" name="Line 145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1" name="Line 145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2" name="Line 146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3" name="Line 146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4" name="Line 146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5" name="Line 146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6" name="Line 146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7" name="Line 146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8" name="Line 146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19" name="Line 146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0" name="Line 146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1" name="Line 146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2" name="Line 147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3" name="Line 147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4" name="Line 147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5" name="Line 147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6" name="Line 147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7" name="Line 147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28" name="Line 147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5029" name="Line 14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5030" name="Line 14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5031" name="Line 14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5032" name="Line 14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3" name="Line 148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4" name="Line 148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5" name="Line 148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6" name="Line 148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7" name="Line 148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8" name="Line 148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39" name="Line 148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0" name="Line 148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1" name="Line 148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2" name="Line 149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3" name="Line 149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4" name="Line 149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5" name="Line 149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6" name="Line 149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7" name="Line 149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8" name="Line 149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49" name="Line 149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0" name="Line 149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1" name="Line 149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2" name="Line 150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3" name="Line 150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4" name="Line 150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5" name="Line 150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6" name="Line 150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7" name="Line 150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8" name="Line 150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59" name="Line 150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0" name="Line 150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1" name="Line 150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2" name="Line 151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3" name="Line 151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4" name="Line 151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5" name="Line 151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6" name="Line 151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7" name="Line 151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8" name="Line 151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69" name="Line 151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0" name="Line 151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1" name="Line 151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2" name="Line 152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3" name="Line 152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4" name="Line 152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5" name="Line 152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6" name="Line 152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7" name="Line 152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8" name="Line 152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79" name="Line 152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0" name="Line 152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1" name="Line 152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2" name="Line 153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3" name="Line 153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4" name="Line 153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5" name="Line 153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6" name="Line 153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7" name="Line 153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8" name="Line 153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89" name="Line 153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0" name="Line 153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1" name="Line 153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2" name="Line 154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3" name="Line 154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4" name="Line 154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5" name="Line 154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6" name="Line 154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7" name="Line 154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8" name="Line 154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099" name="Line 154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0" name="Line 154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1" name="Line 154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2" name="Line 155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3" name="Line 155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4" name="Line 155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5" name="Line 155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6" name="Line 155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7" name="Line 155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8" name="Line 155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09" name="Line 155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0" name="Line 155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1" name="Line 155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2" name="Line 156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3" name="Line 156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4" name="Line 156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5" name="Line 156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6" name="Line 156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7" name="Line 156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8" name="Line 156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19" name="Line 1567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0" name="Line 1568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1" name="Line 1569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2" name="Line 1570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3" name="Line 1571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4" name="Line 1572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5" name="Line 1573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6" name="Line 1574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7" name="Line 1575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25128" name="Line 1576"/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5129" name="Line 1577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5130" name="Line 1578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5131" name="Line 1579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5132" name="Line 1580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133" name="Line 1581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134" name="Line 1582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135" name="Line 1583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136" name="Line 1584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37" name="Line 158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38" name="Line 158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39" name="Line 158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0" name="Line 158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1" name="Line 158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2" name="Line 159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3" name="Line 159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4" name="Line 159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5" name="Line 159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6" name="Line 159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7" name="Line 159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8" name="Line 159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49" name="Line 159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0" name="Line 159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1" name="Line 159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2" name="Line 160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3" name="Line 160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4" name="Line 160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5" name="Line 160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6" name="Line 160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7" name="Line 160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8" name="Line 160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59" name="Line 160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0" name="Line 160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1" name="Line 160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2" name="Line 161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3" name="Line 161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4" name="Line 161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5" name="Line 161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6" name="Line 161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7" name="Line 161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8" name="Line 161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69" name="Line 161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0" name="Line 161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1" name="Line 161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2" name="Line 162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3" name="Line 162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4" name="Line 162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5" name="Line 162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6" name="Line 162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7" name="Line 162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8" name="Line 162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79" name="Line 162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0" name="Line 162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1" name="Line 162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2" name="Line 163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3" name="Line 163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4" name="Line 163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5" name="Line 163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6" name="Line 163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7" name="Line 163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8" name="Line 163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89" name="Line 163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0" name="Line 163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1" name="Line 163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2" name="Line 164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3" name="Line 164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4" name="Line 164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5" name="Line 164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6" name="Line 164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7" name="Line 164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8" name="Line 164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199" name="Line 164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0" name="Line 164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1" name="Line 164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2" name="Line 165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3" name="Line 165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4" name="Line 165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5" name="Line 165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6" name="Line 165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7" name="Line 165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8" name="Line 165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09" name="Line 165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0" name="Line 165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1" name="Line 165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2" name="Line 166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3" name="Line 166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4" name="Line 166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5" name="Line 166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6" name="Line 166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7" name="Line 166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8" name="Line 166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19" name="Line 166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0" name="Line 166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1" name="Line 166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2" name="Line 167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3" name="Line 167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4" name="Line 167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5" name="Line 167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6" name="Line 167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7" name="Line 167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8" name="Line 167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29" name="Line 167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30" name="Line 167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31" name="Line 167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5232" name="Line 168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3" name="Line 16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4" name="Line 16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5" name="Line 16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6" name="Line 16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7" name="Line 16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8" name="Line 16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39" name="Line 16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0" name="Line 16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1" name="Line 16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2" name="Line 16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3" name="Line 16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4" name="Line 16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5" name="Line 16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6" name="Line 16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7" name="Line 16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8" name="Line 16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49" name="Line 169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0" name="Line 169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1" name="Line 169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2" name="Line 170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3" name="Line 170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4" name="Line 170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5" name="Line 170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6" name="Line 170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7" name="Line 17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8" name="Line 17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59" name="Line 17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0" name="Line 17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1" name="Line 17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2" name="Line 17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3" name="Line 17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4" name="Line 17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5" name="Line 17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6" name="Line 17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7" name="Line 17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8" name="Line 17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69" name="Line 17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0" name="Line 17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1" name="Line 17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2" name="Line 17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3" name="Line 17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4" name="Line 17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5" name="Line 17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6" name="Line 17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7" name="Line 17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8" name="Line 17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79" name="Line 17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0" name="Line 17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1" name="Line 17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2" name="Line 17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3" name="Line 17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4" name="Line 17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5" name="Line 17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6" name="Line 17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7" name="Line 17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8" name="Line 17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89" name="Line 17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0" name="Line 17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1" name="Line 17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2" name="Line 17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3" name="Line 17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4" name="Line 17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5" name="Line 17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6" name="Line 17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7" name="Line 17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8" name="Line 17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299" name="Line 17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0" name="Line 17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1" name="Line 174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2" name="Line 175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3" name="Line 175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4" name="Line 175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5" name="Line 175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6" name="Line 175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7" name="Line 175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8" name="Line 175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09" name="Line 17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0" name="Line 17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1" name="Line 17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2" name="Line 17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3" name="Line 17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4" name="Line 17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5" name="Line 17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6" name="Line 17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7" name="Line 17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8" name="Line 17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19" name="Line 17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0" name="Line 17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1" name="Line 17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2" name="Line 17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3" name="Line 17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4" name="Line 17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5" name="Line 177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6" name="Line 177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7" name="Line 177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8" name="Line 177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29" name="Line 177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0" name="Line 177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1" name="Line 177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2" name="Line 178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3" name="Line 17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4" name="Line 17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5" name="Line 17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6" name="Line 17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7" name="Line 17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8" name="Line 17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39" name="Line 17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0" name="Line 17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1" name="Line 17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2" name="Line 17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3" name="Line 17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4" name="Line 17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5" name="Line 17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6" name="Line 17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7" name="Line 17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8" name="Line 17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49" name="Line 179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0" name="Line 179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1" name="Line 179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2" name="Line 180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3" name="Line 180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4" name="Line 180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5" name="Line 180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6" name="Line 180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7" name="Line 18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8" name="Line 18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59" name="Line 18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0" name="Line 18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1" name="Line 18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2" name="Line 18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3" name="Line 18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4" name="Line 18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5" name="Line 18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6" name="Line 18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7" name="Line 18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8" name="Line 18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69" name="Line 18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0" name="Line 18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1" name="Line 18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2" name="Line 18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3" name="Line 18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4" name="Line 18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5" name="Line 18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6" name="Line 18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7" name="Line 18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8" name="Line 18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79" name="Line 18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0" name="Line 18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1" name="Line 18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2" name="Line 18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3" name="Line 18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4" name="Line 18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5" name="Line 18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6" name="Line 18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7" name="Line 18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8" name="Line 18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89" name="Line 18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0" name="Line 18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1" name="Line 18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2" name="Line 18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3" name="Line 18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4" name="Line 18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5" name="Line 18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6" name="Line 18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7" name="Line 18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8" name="Line 18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399" name="Line 18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0" name="Line 18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1" name="Line 184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2" name="Line 185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3" name="Line 185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4" name="Line 185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5" name="Line 185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6" name="Line 185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7" name="Line 185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8" name="Line 185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09" name="Line 18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0" name="Line 18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1" name="Line 18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2" name="Line 18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3" name="Line 18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4" name="Line 18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5" name="Line 18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6" name="Line 18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7" name="Line 18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8" name="Line 18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19" name="Line 18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20" name="Line 18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21" name="Line 18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22" name="Line 18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23" name="Line 18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5424" name="Line 18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25" name="Line 187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26" name="Line 187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27" name="Line 187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28" name="Line 187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29" name="Line 187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0" name="Line 187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1" name="Line 187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2" name="Line 188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3" name="Line 188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4" name="Line 188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5" name="Line 188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6" name="Line 188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7" name="Line 188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8" name="Line 188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39" name="Line 188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0" name="Line 188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1" name="Line 188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2" name="Line 189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3" name="Line 189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4" name="Line 189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5" name="Line 189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6" name="Line 189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7" name="Line 189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8" name="Line 189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49" name="Line 189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0" name="Line 189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1" name="Line 189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2" name="Line 190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3" name="Line 190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4" name="Line 190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5" name="Line 190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6" name="Line 190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7" name="Line 190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8" name="Line 190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59" name="Line 190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0" name="Line 190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1" name="Line 190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2" name="Line 191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3" name="Line 191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4" name="Line 191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5" name="Line 191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6" name="Line 191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7" name="Line 191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8" name="Line 191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69" name="Line 191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0" name="Line 191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1" name="Line 191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2" name="Line 192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3" name="Line 192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4" name="Line 192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5" name="Line 192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6" name="Line 192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7" name="Line 192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8" name="Line 192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79" name="Line 192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0" name="Line 192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1" name="Line 192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2" name="Line 193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3" name="Line 193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4" name="Line 193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5" name="Line 193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6" name="Line 193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7" name="Line 193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8" name="Line 193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89" name="Line 193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0" name="Line 193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1" name="Line 193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2" name="Line 194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3" name="Line 194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4" name="Line 194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5" name="Line 194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6" name="Line 194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7" name="Line 194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8" name="Line 194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499" name="Line 194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0" name="Line 194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1" name="Line 194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2" name="Line 195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3" name="Line 195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4" name="Line 195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5" name="Line 195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6" name="Line 195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7" name="Line 195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8" name="Line 195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09" name="Line 195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0" name="Line 195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1" name="Line 195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2" name="Line 196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3" name="Line 196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4" name="Line 196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5" name="Line 196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6" name="Line 196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7" name="Line 196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8" name="Line 196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19" name="Line 196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5520" name="Line 196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1" name="Line 196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2" name="Line 197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3" name="Line 197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4" name="Line 197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5" name="Line 197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6" name="Line 197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7" name="Line 197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8" name="Line 197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29" name="Line 197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0" name="Line 197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1" name="Line 197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2" name="Line 198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3" name="Line 198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4" name="Line 198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5" name="Line 198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6" name="Line 198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7" name="Line 198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8" name="Line 198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39" name="Line 198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0" name="Line 198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1" name="Line 198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2" name="Line 199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3" name="Line 199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4" name="Line 199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5" name="Line 199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6" name="Line 199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7" name="Line 199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8" name="Line 199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49" name="Line 199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0" name="Line 199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1" name="Line 199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2" name="Line 200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3" name="Line 200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4" name="Line 200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5" name="Line 200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6" name="Line 200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7" name="Line 200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8" name="Line 200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59" name="Line 200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0" name="Line 200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1" name="Line 200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2" name="Line 201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3" name="Line 201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4" name="Line 201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5" name="Line 201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6" name="Line 201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7" name="Line 201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8" name="Line 201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69" name="Line 201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0" name="Line 201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1" name="Line 201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2" name="Line 202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3" name="Line 202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4" name="Line 202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5" name="Line 202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6" name="Line 202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7" name="Line 202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8" name="Line 202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79" name="Line 202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0" name="Line 202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1" name="Line 202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2" name="Line 203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3" name="Line 203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4" name="Line 203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5" name="Line 203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6" name="Line 203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7" name="Line 203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8" name="Line 203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89" name="Line 203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0" name="Line 203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1" name="Line 203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2" name="Line 204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3" name="Line 204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4" name="Line 204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5" name="Line 204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6" name="Line 204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7" name="Line 204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8" name="Line 204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599" name="Line 204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0" name="Line 204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1" name="Line 204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2" name="Line 205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3" name="Line 205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4" name="Line 205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5" name="Line 205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6" name="Line 205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7" name="Line 205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8" name="Line 205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09" name="Line 205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0" name="Line 205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1" name="Line 205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2" name="Line 206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3" name="Line 206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4" name="Line 206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5" name="Line 206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616" name="Line 206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17" name="Line 206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18" name="Line 206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19" name="Line 206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0" name="Line 206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1" name="Line 206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2" name="Line 207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3" name="Line 207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4" name="Line 207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5" name="Line 207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6" name="Line 207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7" name="Line 207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8" name="Line 207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29" name="Line 207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0" name="Line 207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1" name="Line 207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2" name="Line 208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3" name="Line 208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4" name="Line 208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5" name="Line 208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6" name="Line 208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7" name="Line 208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8" name="Line 208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39" name="Line 208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0" name="Line 208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1" name="Line 208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2" name="Line 209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3" name="Line 209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4" name="Line 209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5" name="Line 209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6" name="Line 209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7" name="Line 209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8" name="Line 209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49" name="Line 209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0" name="Line 209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1" name="Line 209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2" name="Line 210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3" name="Line 210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4" name="Line 210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5" name="Line 210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6" name="Line 210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7" name="Line 210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8" name="Line 210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59" name="Line 210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0" name="Line 210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1" name="Line 210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2" name="Line 211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3" name="Line 211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4" name="Line 211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5" name="Line 211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6" name="Line 211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7" name="Line 211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8" name="Line 211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69" name="Line 211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0" name="Line 211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1" name="Line 211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2" name="Line 212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3" name="Line 212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4" name="Line 212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5" name="Line 212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6" name="Line 212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7" name="Line 212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8" name="Line 212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79" name="Line 212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0" name="Line 212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1" name="Line 212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2" name="Line 213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3" name="Line 213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4" name="Line 213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5" name="Line 213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6" name="Line 213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7" name="Line 213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8" name="Line 213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89" name="Line 213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0" name="Line 213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1" name="Line 213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2" name="Line 214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3" name="Line 214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4" name="Line 214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5" name="Line 214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6" name="Line 214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7" name="Line 214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8" name="Line 214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699" name="Line 214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0" name="Line 214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1" name="Line 214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2" name="Line 215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3" name="Line 215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4" name="Line 215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5" name="Line 215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6" name="Line 215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7" name="Line 215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8" name="Line 215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09" name="Line 215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10" name="Line 215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11" name="Line 215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12" name="Line 216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5713" name="Line 2161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5714" name="Line 2162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5715" name="Line 2163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5716" name="Line 2164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17" name="Line 21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18" name="Line 21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19" name="Line 21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0" name="Line 21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1" name="Line 21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2" name="Line 21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3" name="Line 21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4" name="Line 21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5" name="Line 21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6" name="Line 21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7" name="Line 21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8" name="Line 21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29" name="Line 21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0" name="Line 21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1" name="Line 21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2" name="Line 21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3" name="Line 21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4" name="Line 21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5" name="Line 21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6" name="Line 21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7" name="Line 21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8" name="Line 21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39" name="Line 21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0" name="Line 21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1" name="Line 21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2" name="Line 21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3" name="Line 21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4" name="Line 21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5" name="Line 21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6" name="Line 21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7" name="Line 21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8" name="Line 21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49" name="Line 21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0" name="Line 21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1" name="Line 21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2" name="Line 22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3" name="Line 22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4" name="Line 22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5" name="Line 22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6" name="Line 22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7" name="Line 22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8" name="Line 22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59" name="Line 22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0" name="Line 22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1" name="Line 22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2" name="Line 22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3" name="Line 22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4" name="Line 22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5" name="Line 22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6" name="Line 22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7" name="Line 22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8" name="Line 22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69" name="Line 22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0" name="Line 22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1" name="Line 22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2" name="Line 22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3" name="Line 22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4" name="Line 22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5" name="Line 22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6" name="Line 22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7" name="Line 22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8" name="Line 22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79" name="Line 22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0" name="Line 22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1" name="Line 22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2" name="Line 22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3" name="Line 22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4" name="Line 22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5" name="Line 22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6" name="Line 22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7" name="Line 22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8" name="Line 22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89" name="Line 22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0" name="Line 22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1" name="Line 22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2" name="Line 22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3" name="Line 22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4" name="Line 22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5" name="Line 22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6" name="Line 22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7" name="Line 22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8" name="Line 22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799" name="Line 22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0" name="Line 22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1" name="Line 22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2" name="Line 22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3" name="Line 22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4" name="Line 22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5" name="Line 22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6" name="Line 22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7" name="Line 22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8" name="Line 22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09" name="Line 22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0" name="Line 22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1" name="Line 22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2" name="Line 22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3" name="Line 22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4" name="Line 22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5" name="Line 22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6" name="Line 22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7" name="Line 22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8" name="Line 22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19" name="Line 22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0" name="Line 22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1" name="Line 22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2" name="Line 22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3" name="Line 22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4" name="Line 22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5" name="Line 22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6" name="Line 22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7" name="Line 22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8" name="Line 22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29" name="Line 22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0" name="Line 22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1" name="Line 22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2" name="Line 22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3" name="Line 22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4" name="Line 22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5" name="Line 22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6" name="Line 22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7" name="Line 22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8" name="Line 22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39" name="Line 22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0" name="Line 22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1" name="Line 22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2" name="Line 22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3" name="Line 22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4" name="Line 22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5" name="Line 22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6" name="Line 22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7" name="Line 22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8" name="Line 22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49" name="Line 22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0" name="Line 22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1" name="Line 22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2" name="Line 23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3" name="Line 23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4" name="Line 23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5" name="Line 23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6" name="Line 23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7" name="Line 23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8" name="Line 23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59" name="Line 23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0" name="Line 23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1" name="Line 23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2" name="Line 23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3" name="Line 23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4" name="Line 23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5" name="Line 23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6" name="Line 23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7" name="Line 23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8" name="Line 23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69" name="Line 23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0" name="Line 23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1" name="Line 23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2" name="Line 23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3" name="Line 23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4" name="Line 23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5" name="Line 23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6" name="Line 23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7" name="Line 23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8" name="Line 23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79" name="Line 23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0" name="Line 23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1" name="Line 23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2" name="Line 23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3" name="Line 23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4" name="Line 23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5" name="Line 23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6" name="Line 23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7" name="Line 23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8" name="Line 23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89" name="Line 23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0" name="Line 23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1" name="Line 23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2" name="Line 23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3" name="Line 23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4" name="Line 23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5" name="Line 23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6" name="Line 23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7" name="Line 23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8" name="Line 23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899" name="Line 23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0" name="Line 23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1" name="Line 23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2" name="Line 23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3" name="Line 23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4" name="Line 23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5" name="Line 23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6" name="Line 23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7" name="Line 23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8" name="Line 23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09" name="Line 23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0" name="Line 23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1" name="Line 23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2" name="Line 23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3" name="Line 23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4" name="Line 23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5" name="Line 23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6" name="Line 23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7" name="Line 23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8" name="Line 23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19" name="Line 23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0" name="Line 23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1" name="Line 23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2" name="Line 23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3" name="Line 23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4" name="Line 23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5" name="Line 23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6" name="Line 23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7" name="Line 23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8" name="Line 23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29" name="Line 23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0" name="Line 23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1" name="Line 23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2" name="Line 23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3" name="Line 23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4" name="Line 23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5" name="Line 23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6" name="Line 23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7" name="Line 23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8" name="Line 23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39" name="Line 23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0" name="Line 23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1" name="Line 23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2" name="Line 23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3" name="Line 23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4" name="Line 23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5" name="Line 23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6" name="Line 23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7" name="Line 23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8" name="Line 23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49" name="Line 23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0" name="Line 23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1" name="Line 23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2" name="Line 24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3" name="Line 24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4" name="Line 24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5" name="Line 24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6" name="Line 24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7" name="Line 24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8" name="Line 24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59" name="Line 24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0" name="Line 24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1" name="Line 24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2" name="Line 24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3" name="Line 24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4" name="Line 24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5" name="Line 24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6" name="Line 24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7" name="Line 24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8" name="Line 24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69" name="Line 24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0" name="Line 24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1" name="Line 24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2" name="Line 24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3" name="Line 24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4" name="Line 24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5" name="Line 24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6" name="Line 24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7" name="Line 24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8" name="Line 24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79" name="Line 24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0" name="Line 24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1" name="Line 24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2" name="Line 24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3" name="Line 24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4" name="Line 24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5" name="Line 24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6" name="Line 24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7" name="Line 24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8" name="Line 24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89" name="Line 24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0" name="Line 24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1" name="Line 24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2" name="Line 24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3" name="Line 24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4" name="Line 24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5" name="Line 24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6" name="Line 24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7" name="Line 24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8" name="Line 24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5999" name="Line 24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0" name="Line 24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1" name="Line 24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2" name="Line 24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3" name="Line 24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4" name="Line 24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5" name="Line 24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6" name="Line 24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7" name="Line 24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8" name="Line 24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09" name="Line 24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0" name="Line 24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1" name="Line 24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2" name="Line 24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3" name="Line 24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4" name="Line 24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5" name="Line 24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6016" name="Line 24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6017" name="Line 2465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6018" name="Line 2466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6019" name="Line 2467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6020" name="Line 2468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1" name="Line 246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2" name="Line 247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3" name="Line 247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4" name="Line 247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5" name="Line 247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6" name="Line 247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7" name="Line 247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8" name="Line 247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29" name="Line 247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0" name="Line 247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1" name="Line 247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2" name="Line 248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3" name="Line 248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4" name="Line 248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5" name="Line 248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6" name="Line 248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7" name="Line 248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8" name="Line 248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39" name="Line 248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0" name="Line 248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1" name="Line 248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2" name="Line 249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3" name="Line 249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4" name="Line 249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5" name="Line 249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6" name="Line 249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7" name="Line 249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8" name="Line 249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49" name="Line 249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0" name="Line 249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1" name="Line 249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2" name="Line 250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3" name="Line 250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4" name="Line 250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5" name="Line 250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6" name="Line 250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7" name="Line 250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8" name="Line 250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59" name="Line 250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0" name="Line 250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1" name="Line 250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2" name="Line 251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3" name="Line 251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4" name="Line 251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5" name="Line 251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6" name="Line 251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7" name="Line 251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8" name="Line 251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69" name="Line 251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0" name="Line 251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1" name="Line 251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2" name="Line 252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3" name="Line 252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4" name="Line 252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5" name="Line 252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6" name="Line 252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7" name="Line 252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8" name="Line 252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79" name="Line 252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0" name="Line 252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1" name="Line 252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2" name="Line 253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3" name="Line 253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4" name="Line 253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5" name="Line 253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6" name="Line 253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7" name="Line 253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8" name="Line 253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89" name="Line 253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0" name="Line 253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1" name="Line 253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2" name="Line 254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3" name="Line 254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4" name="Line 254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5" name="Line 254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6" name="Line 254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7" name="Line 254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8" name="Line 254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099" name="Line 254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0" name="Line 254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1" name="Line 254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2" name="Line 255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3" name="Line 255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4" name="Line 255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5" name="Line 255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6" name="Line 255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7" name="Line 255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8" name="Line 255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09" name="Line 255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0" name="Line 255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1" name="Line 255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2" name="Line 256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3" name="Line 256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4" name="Line 256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5" name="Line 256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6116" name="Line 256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17" name="Line 256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18" name="Line 256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19" name="Line 256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0" name="Line 256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1" name="Line 256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2" name="Line 257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3" name="Line 257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4" name="Line 257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5" name="Line 257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6" name="Line 257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7" name="Line 257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8" name="Line 257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29" name="Line 257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0" name="Line 257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1" name="Line 257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2" name="Line 258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3" name="Line 258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4" name="Line 258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5" name="Line 258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6" name="Line 258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7" name="Line 258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8" name="Line 258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39" name="Line 258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0" name="Line 258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1" name="Line 258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2" name="Line 259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3" name="Line 259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4" name="Line 259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5" name="Line 259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6" name="Line 259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7" name="Line 259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8" name="Line 259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49" name="Line 259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0" name="Line 259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1" name="Line 259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2" name="Line 260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3" name="Line 260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4" name="Line 260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5" name="Line 260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6" name="Line 260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7" name="Line 260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8" name="Line 260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59" name="Line 260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0" name="Line 260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1" name="Line 260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2" name="Line 261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3" name="Line 261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4" name="Line 261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5" name="Line 261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6" name="Line 261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7" name="Line 261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8" name="Line 261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69" name="Line 261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0" name="Line 261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1" name="Line 261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2" name="Line 262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3" name="Line 262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4" name="Line 262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5" name="Line 262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6" name="Line 262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7" name="Line 262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8" name="Line 262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79" name="Line 262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0" name="Line 262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1" name="Line 262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2" name="Line 263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3" name="Line 263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4" name="Line 263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5" name="Line 263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6" name="Line 263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7" name="Line 263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8" name="Line 263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89" name="Line 263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0" name="Line 263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1" name="Line 263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2" name="Line 264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3" name="Line 264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4" name="Line 264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5" name="Line 264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6" name="Line 264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7" name="Line 264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8" name="Line 264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199" name="Line 264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0" name="Line 264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1" name="Line 264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2" name="Line 265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3" name="Line 265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4" name="Line 265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5" name="Line 265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6" name="Line 265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7" name="Line 265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8" name="Line 265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09" name="Line 265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10" name="Line 265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11" name="Line 265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6212" name="Line 266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3" name="Line 266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4" name="Line 266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5" name="Line 266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6" name="Line 266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7" name="Line 266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8" name="Line 266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19" name="Line 266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0" name="Line 266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1" name="Line 266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2" name="Line 267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3" name="Line 267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4" name="Line 267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5" name="Line 267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6" name="Line 267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7" name="Line 267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8" name="Line 267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29" name="Line 267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0" name="Line 267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1" name="Line 267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2" name="Line 268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3" name="Line 268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4" name="Line 268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5" name="Line 268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6" name="Line 268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7" name="Line 268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8" name="Line 268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39" name="Line 268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0" name="Line 268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1" name="Line 268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2" name="Line 269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3" name="Line 269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4" name="Line 269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5" name="Line 269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6" name="Line 269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7" name="Line 269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8" name="Line 269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49" name="Line 269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0" name="Line 269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1" name="Line 269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2" name="Line 270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3" name="Line 270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4" name="Line 270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5" name="Line 270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6" name="Line 270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7" name="Line 270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8" name="Line 270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59" name="Line 270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0" name="Line 270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1" name="Line 270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2" name="Line 271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3" name="Line 271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4" name="Line 271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5" name="Line 271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6" name="Line 271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7" name="Line 271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8" name="Line 271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69" name="Line 271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0" name="Line 271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1" name="Line 271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2" name="Line 272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3" name="Line 272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4" name="Line 272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5" name="Line 272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6" name="Line 272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7" name="Line 272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8" name="Line 272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79" name="Line 272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0" name="Line 272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1" name="Line 272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2" name="Line 273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3" name="Line 273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4" name="Line 273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5" name="Line 273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6" name="Line 273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7" name="Line 273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8" name="Line 273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89" name="Line 273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0" name="Line 273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1" name="Line 273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2" name="Line 274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3" name="Line 274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4" name="Line 274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5" name="Line 274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6" name="Line 274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7" name="Line 274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8" name="Line 274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299" name="Line 274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0" name="Line 274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1" name="Line 274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2" name="Line 275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3" name="Line 275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4" name="Line 275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5" name="Line 275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6" name="Line 275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7" name="Line 275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6308" name="Line 275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09" name="Line 275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0" name="Line 275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1" name="Line 275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2" name="Line 276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3" name="Line 276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4" name="Line 276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5" name="Line 276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6" name="Line 276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7" name="Line 276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8" name="Line 276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19" name="Line 276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0" name="Line 276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1" name="Line 276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2" name="Line 277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3" name="Line 277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4" name="Line 277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5" name="Line 277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6" name="Line 277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7" name="Line 277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8" name="Line 277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29" name="Line 277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0" name="Line 277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1" name="Line 277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2" name="Line 278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3" name="Line 278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4" name="Line 278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5" name="Line 278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6" name="Line 278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7" name="Line 278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8" name="Line 278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39" name="Line 278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0" name="Line 278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1" name="Line 278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2" name="Line 279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3" name="Line 279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4" name="Line 279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5" name="Line 279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6" name="Line 279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7" name="Line 279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8" name="Line 279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49" name="Line 279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0" name="Line 279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1" name="Line 279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2" name="Line 280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3" name="Line 280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4" name="Line 280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5" name="Line 280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6" name="Line 280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7" name="Line 280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8" name="Line 280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59" name="Line 280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0" name="Line 280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1" name="Line 280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2" name="Line 281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3" name="Line 281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4" name="Line 281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5" name="Line 281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6" name="Line 281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7" name="Line 281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8" name="Line 281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69" name="Line 281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0" name="Line 281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1" name="Line 281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2" name="Line 282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3" name="Line 282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4" name="Line 282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5" name="Line 282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6" name="Line 282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7" name="Line 282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8" name="Line 282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79" name="Line 282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0" name="Line 282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1" name="Line 282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2" name="Line 283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3" name="Line 283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4" name="Line 283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5" name="Line 283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6" name="Line 283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7" name="Line 283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8" name="Line 283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89" name="Line 283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0" name="Line 283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1" name="Line 283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2" name="Line 284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3" name="Line 284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4" name="Line 284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5" name="Line 284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6" name="Line 284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7" name="Line 284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8" name="Line 284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399" name="Line 284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400" name="Line 284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401" name="Line 284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402" name="Line 285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403" name="Line 285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6404" name="Line 285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405" name="Line 2853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406" name="Line 2854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407" name="Line 2855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408" name="Line 2856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09" name="Line 28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0" name="Line 28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1" name="Line 28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2" name="Line 28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3" name="Line 28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4" name="Line 28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5" name="Line 28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6" name="Line 28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7" name="Line 28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8" name="Line 28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19" name="Line 28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0" name="Line 28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1" name="Line 28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2" name="Line 28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3" name="Line 28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4" name="Line 28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5" name="Line 28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6" name="Line 28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7" name="Line 28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8" name="Line 28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29" name="Line 28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0" name="Line 28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1" name="Line 28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2" name="Line 28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3" name="Line 28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4" name="Line 28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5" name="Line 28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6" name="Line 28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7" name="Line 28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8" name="Line 28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39" name="Line 28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0" name="Line 28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1" name="Line 28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2" name="Line 28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3" name="Line 28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4" name="Line 28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5" name="Line 28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6" name="Line 28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7" name="Line 28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8" name="Line 28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49" name="Line 28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0" name="Line 28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1" name="Line 28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2" name="Line 29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3" name="Line 29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4" name="Line 29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5" name="Line 29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6" name="Line 29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7" name="Line 29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8" name="Line 29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59" name="Line 29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0" name="Line 29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1" name="Line 29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2" name="Line 29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3" name="Line 29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4" name="Line 29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5" name="Line 29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6" name="Line 29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7" name="Line 29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8" name="Line 29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69" name="Line 29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0" name="Line 29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1" name="Line 29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2" name="Line 29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3" name="Line 29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4" name="Line 29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5" name="Line 29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6" name="Line 29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7" name="Line 29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8" name="Line 29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79" name="Line 29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0" name="Line 29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1" name="Line 292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2" name="Line 293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3" name="Line 293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4" name="Line 293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5" name="Line 29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6" name="Line 29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7" name="Line 29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8" name="Line 29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89" name="Line 29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0" name="Line 29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1" name="Line 29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2" name="Line 29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3" name="Line 29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4" name="Line 29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5" name="Line 29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6" name="Line 29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7" name="Line 29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8" name="Line 29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499" name="Line 29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0" name="Line 29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1" name="Line 29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2" name="Line 29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3" name="Line 29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4" name="Line 29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505" name="Line 2953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506" name="Line 2954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507" name="Line 2955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508" name="Line 2956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09" name="Line 29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0" name="Line 29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1" name="Line 29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2" name="Line 29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3" name="Line 29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4" name="Line 29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5" name="Line 29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6" name="Line 29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7" name="Line 29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8" name="Line 29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19" name="Line 29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0" name="Line 29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1" name="Line 29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2" name="Line 29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3" name="Line 29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4" name="Line 29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5" name="Line 29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6" name="Line 29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7" name="Line 29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8" name="Line 29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29" name="Line 29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0" name="Line 29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1" name="Line 29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2" name="Line 29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3" name="Line 29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4" name="Line 29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5" name="Line 29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6" name="Line 29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7" name="Line 29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8" name="Line 29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39" name="Line 29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0" name="Line 29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1" name="Line 29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2" name="Line 29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3" name="Line 29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4" name="Line 29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5" name="Line 29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6" name="Line 29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7" name="Line 29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8" name="Line 29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49" name="Line 29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0" name="Line 29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1" name="Line 29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2" name="Line 30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3" name="Line 30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4" name="Line 30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5" name="Line 30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6" name="Line 30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7" name="Line 30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8" name="Line 30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59" name="Line 30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0" name="Line 30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1" name="Line 30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2" name="Line 30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3" name="Line 30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4" name="Line 30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5" name="Line 30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6" name="Line 30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7" name="Line 30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8" name="Line 30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69" name="Line 30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0" name="Line 30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1" name="Line 30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2" name="Line 30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3" name="Line 30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4" name="Line 30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5" name="Line 30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6" name="Line 30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7" name="Line 30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8" name="Line 30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79" name="Line 30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0" name="Line 30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1" name="Line 302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2" name="Line 303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3" name="Line 303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4" name="Line 303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5" name="Line 30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6" name="Line 30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7" name="Line 30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8" name="Line 30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89" name="Line 30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0" name="Line 30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1" name="Line 30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2" name="Line 30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3" name="Line 30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4" name="Line 30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5" name="Line 30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6" name="Line 30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7" name="Line 30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8" name="Line 30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599" name="Line 30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0" name="Line 30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1" name="Line 30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2" name="Line 30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3" name="Line 30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4" name="Line 30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605" name="Line 3053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606" name="Line 3054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607" name="Line 3055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6608" name="Line 3056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09" name="Line 30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0" name="Line 30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1" name="Line 30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2" name="Line 30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3" name="Line 30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4" name="Line 30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5" name="Line 30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6" name="Line 30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7" name="Line 30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8" name="Line 30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19" name="Line 30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0" name="Line 30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1" name="Line 30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2" name="Line 30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3" name="Line 30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4" name="Line 30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5" name="Line 30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6" name="Line 30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7" name="Line 30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8" name="Line 30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29" name="Line 30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0" name="Line 30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1" name="Line 30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2" name="Line 30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3" name="Line 30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4" name="Line 30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5" name="Line 30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6" name="Line 30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7" name="Line 30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8" name="Line 30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39" name="Line 30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0" name="Line 30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1" name="Line 30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2" name="Line 30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3" name="Line 30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4" name="Line 30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5" name="Line 30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6" name="Line 30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7" name="Line 30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8" name="Line 30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49" name="Line 30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0" name="Line 30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1" name="Line 30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2" name="Line 31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3" name="Line 31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4" name="Line 31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5" name="Line 31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6" name="Line 31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7" name="Line 31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8" name="Line 31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59" name="Line 31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0" name="Line 31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1" name="Line 31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2" name="Line 31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3" name="Line 31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4" name="Line 31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5" name="Line 31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6" name="Line 31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7" name="Line 31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8" name="Line 31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69" name="Line 31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0" name="Line 31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1" name="Line 31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2" name="Line 31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3" name="Line 31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4" name="Line 31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5" name="Line 31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6" name="Line 31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7" name="Line 31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8" name="Line 31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79" name="Line 31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0" name="Line 31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1" name="Line 312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2" name="Line 313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3" name="Line 313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4" name="Line 313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5" name="Line 31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6" name="Line 31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7" name="Line 31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8" name="Line 31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89" name="Line 31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0" name="Line 31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1" name="Line 31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2" name="Line 31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3" name="Line 31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4" name="Line 31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5" name="Line 31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6" name="Line 31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7" name="Line 31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8" name="Line 31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699" name="Line 31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700" name="Line 31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701" name="Line 31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702" name="Line 31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703" name="Line 31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6704" name="Line 31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6705" name="Line 3153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6706" name="Line 3154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6707" name="Line 3155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6708" name="Line 3156"/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6709" name="Line 3157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6710" name="Line 3158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6711" name="Line 3159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6712" name="Line 3160"/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3" name="Line 316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4" name="Line 316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5" name="Line 316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6" name="Line 316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7" name="Line 316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8" name="Line 316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19" name="Line 316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0" name="Line 316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1" name="Line 316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2" name="Line 317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3" name="Line 317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4" name="Line 317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5" name="Line 317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6" name="Line 317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7" name="Line 317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8" name="Line 317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29" name="Line 317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0" name="Line 317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1" name="Line 317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2" name="Line 318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3" name="Line 318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4" name="Line 318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5" name="Line 318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6" name="Line 318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7" name="Line 318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8" name="Line 318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39" name="Line 318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0" name="Line 318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1" name="Line 318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2" name="Line 319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3" name="Line 319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4" name="Line 319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5" name="Line 319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6" name="Line 319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7" name="Line 319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8" name="Line 319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49" name="Line 319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0" name="Line 319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1" name="Line 319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2" name="Line 320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3" name="Line 320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4" name="Line 320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5" name="Line 320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6" name="Line 320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7" name="Line 320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8" name="Line 320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59" name="Line 320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0" name="Line 320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1" name="Line 320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2" name="Line 321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3" name="Line 321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4" name="Line 321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5" name="Line 321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6" name="Line 321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7" name="Line 321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8" name="Line 321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69" name="Line 321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0" name="Line 321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1" name="Line 321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2" name="Line 322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3" name="Line 322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4" name="Line 322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5" name="Line 322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6" name="Line 322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7" name="Line 322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8" name="Line 322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79" name="Line 322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0" name="Line 322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1" name="Line 322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2" name="Line 323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3" name="Line 323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4" name="Line 323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5" name="Line 323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6" name="Line 323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7" name="Line 323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8" name="Line 323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89" name="Line 323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0" name="Line 323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1" name="Line 323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2" name="Line 324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3" name="Line 324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4" name="Line 324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5" name="Line 324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6" name="Line 324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7" name="Line 324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8" name="Line 324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799" name="Line 3247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0" name="Line 3248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1" name="Line 3249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2" name="Line 3250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3" name="Line 3251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4" name="Line 3252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5" name="Line 3253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6" name="Line 3254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7" name="Line 3255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6808" name="Line 3256"/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09" name="Line 32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0" name="Line 32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1" name="Line 32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2" name="Line 32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3" name="Line 32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4" name="Line 32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5" name="Line 32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6" name="Line 32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7" name="Line 32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8" name="Line 32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19" name="Line 32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0" name="Line 32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1" name="Line 32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2" name="Line 32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3" name="Line 32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4" name="Line 32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5" name="Line 327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6" name="Line 327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7" name="Line 327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8" name="Line 327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29" name="Line 327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0" name="Line 327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1" name="Line 327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2" name="Line 328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3" name="Line 32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4" name="Line 32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5" name="Line 32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6" name="Line 32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7" name="Line 32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8" name="Line 32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39" name="Line 32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0" name="Line 32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1" name="Line 32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2" name="Line 32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3" name="Line 32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4" name="Line 32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5" name="Line 32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6" name="Line 32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7" name="Line 32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8" name="Line 32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49" name="Line 329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0" name="Line 329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1" name="Line 329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2" name="Line 330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3" name="Line 330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4" name="Line 330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5" name="Line 330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6" name="Line 330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7" name="Line 33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8" name="Line 33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59" name="Line 33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0" name="Line 33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1" name="Line 33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2" name="Line 33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3" name="Line 33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4" name="Line 33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5" name="Line 33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6" name="Line 33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7" name="Line 33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8" name="Line 33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69" name="Line 33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0" name="Line 33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1" name="Line 33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2" name="Line 33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3" name="Line 33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4" name="Line 33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5" name="Line 33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6" name="Line 33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7" name="Line 33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8" name="Line 33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79" name="Line 33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0" name="Line 33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1" name="Line 33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2" name="Line 33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3" name="Line 33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4" name="Line 33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5" name="Line 33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6" name="Line 33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7" name="Line 33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8" name="Line 33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89" name="Line 33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0" name="Line 33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1" name="Line 33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2" name="Line 33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3" name="Line 33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4" name="Line 33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5" name="Line 33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6" name="Line 33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7" name="Line 33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8" name="Line 33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899" name="Line 33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0" name="Line 33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1" name="Line 334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2" name="Line 335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3" name="Line 335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4" name="Line 335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5" name="Line 335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6" name="Line 335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7" name="Line 335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8" name="Line 335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09" name="Line 335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0" name="Line 335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1" name="Line 335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2" name="Line 336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3" name="Line 336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4" name="Line 336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5" name="Line 336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6" name="Line 336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7" name="Line 336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8" name="Line 336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19" name="Line 336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0" name="Line 336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1" name="Line 336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2" name="Line 337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3" name="Line 337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4" name="Line 337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5" name="Line 337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6" name="Line 337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7" name="Line 337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8" name="Line 337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29" name="Line 337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0" name="Line 337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1" name="Line 337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2" name="Line 338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3" name="Line 338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4" name="Line 338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5" name="Line 338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6" name="Line 338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7" name="Line 338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8" name="Line 338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39" name="Line 338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0" name="Line 338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1" name="Line 338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2" name="Line 339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3" name="Line 339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4" name="Line 339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5" name="Line 339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6" name="Line 339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7" name="Line 339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8" name="Line 339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49" name="Line 339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0" name="Line 339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1" name="Line 339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2" name="Line 340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3" name="Line 340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4" name="Line 340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5" name="Line 340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6" name="Line 340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7" name="Line 340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8" name="Line 340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59" name="Line 340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0" name="Line 340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1" name="Line 340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2" name="Line 341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3" name="Line 341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4" name="Line 341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5" name="Line 341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6" name="Line 341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7" name="Line 341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8" name="Line 341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69" name="Line 341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0" name="Line 341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1" name="Line 341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2" name="Line 342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3" name="Line 342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4" name="Line 342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5" name="Line 342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6" name="Line 342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7" name="Line 342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8" name="Line 342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79" name="Line 342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0" name="Line 342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1" name="Line 342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2" name="Line 343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3" name="Line 343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4" name="Line 343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5" name="Line 343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6" name="Line 343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7" name="Line 343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8" name="Line 343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89" name="Line 343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0" name="Line 343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1" name="Line 3439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2" name="Line 3440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3" name="Line 3441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4" name="Line 3442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5" name="Line 3443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6" name="Line 3444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7" name="Line 3445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8" name="Line 3446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6999" name="Line 3447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7000" name="Line 3448"/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1" name="Line 344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2" name="Line 345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3" name="Line 345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4" name="Line 345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5" name="Line 345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6" name="Line 345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7" name="Line 345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8" name="Line 345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09" name="Line 345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0" name="Line 345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1" name="Line 345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2" name="Line 346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3" name="Line 346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4" name="Line 346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5" name="Line 346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6" name="Line 346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7" name="Line 346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8" name="Line 346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19" name="Line 346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0" name="Line 346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1" name="Line 346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2" name="Line 347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3" name="Line 347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4" name="Line 347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5" name="Line 347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6" name="Line 347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7" name="Line 347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8" name="Line 347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29" name="Line 347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0" name="Line 347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1" name="Line 347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2" name="Line 348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3" name="Line 348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4" name="Line 348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5" name="Line 348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6" name="Line 348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7" name="Line 348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8" name="Line 348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39" name="Line 348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0" name="Line 348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1" name="Line 348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2" name="Line 349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3" name="Line 349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4" name="Line 349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5" name="Line 349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6" name="Line 349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7" name="Line 349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8" name="Line 349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49" name="Line 349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0" name="Line 349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1" name="Line 349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2" name="Line 350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3" name="Line 350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4" name="Line 350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5" name="Line 350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6" name="Line 350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7" name="Line 350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8" name="Line 350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59" name="Line 350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0" name="Line 350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1" name="Line 350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2" name="Line 351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3" name="Line 351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4" name="Line 351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5" name="Line 351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6" name="Line 351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7" name="Line 351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8" name="Line 351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69" name="Line 351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0" name="Line 351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1" name="Line 351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2" name="Line 352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3" name="Line 352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4" name="Line 352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5" name="Line 352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6" name="Line 352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7" name="Line 352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8" name="Line 352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79" name="Line 352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0" name="Line 352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1" name="Line 352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2" name="Line 353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3" name="Line 353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4" name="Line 353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5" name="Line 353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6" name="Line 353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7" name="Line 3535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8" name="Line 3536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89" name="Line 3537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0" name="Line 3538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1" name="Line 3539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2" name="Line 3540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3" name="Line 3541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4" name="Line 3542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5" name="Line 3543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7096" name="Line 3544"/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097" name="Line 354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098" name="Line 354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099" name="Line 354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0" name="Line 354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1" name="Line 354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2" name="Line 355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3" name="Line 355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4" name="Line 355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5" name="Line 355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6" name="Line 355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7" name="Line 355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8" name="Line 355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09" name="Line 355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0" name="Line 355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1" name="Line 355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2" name="Line 356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3" name="Line 356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4" name="Line 356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5" name="Line 356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6" name="Line 356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7" name="Line 356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8" name="Line 356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19" name="Line 356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0" name="Line 356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1" name="Line 356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2" name="Line 357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3" name="Line 357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4" name="Line 357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5" name="Line 357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6" name="Line 357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7" name="Line 357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8" name="Line 357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29" name="Line 357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0" name="Line 357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1" name="Line 357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2" name="Line 358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3" name="Line 358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4" name="Line 358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5" name="Line 358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6" name="Line 358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7" name="Line 358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8" name="Line 358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39" name="Line 358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0" name="Line 358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1" name="Line 358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2" name="Line 359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3" name="Line 359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4" name="Line 359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5" name="Line 359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6" name="Line 359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7" name="Line 359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8" name="Line 359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49" name="Line 359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0" name="Line 359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1" name="Line 359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2" name="Line 360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3" name="Line 360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4" name="Line 360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5" name="Line 360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6" name="Line 360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7" name="Line 360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8" name="Line 360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59" name="Line 360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0" name="Line 360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1" name="Line 360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2" name="Line 361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3" name="Line 361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4" name="Line 361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5" name="Line 361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6" name="Line 361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7" name="Line 361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8" name="Line 361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69" name="Line 361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0" name="Line 361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1" name="Line 361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2" name="Line 362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3" name="Line 362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4" name="Line 362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5" name="Line 362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6" name="Line 362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7" name="Line 362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8" name="Line 362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79" name="Line 362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0" name="Line 362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1" name="Line 362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2" name="Line 363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3" name="Line 3631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4" name="Line 3632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5" name="Line 3633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6" name="Line 3634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7" name="Line 3635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8" name="Line 3636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89" name="Line 3637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90" name="Line 3638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91" name="Line 3639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7192" name="Line 3640"/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3" name="Line 364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4" name="Line 364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5" name="Line 364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6" name="Line 364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7" name="Line 364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8" name="Line 364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199" name="Line 364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0" name="Line 364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1" name="Line 364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2" name="Line 365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3" name="Line 365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4" name="Line 365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5" name="Line 365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6" name="Line 365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7" name="Line 365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8" name="Line 365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09" name="Line 365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0" name="Line 365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1" name="Line 365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2" name="Line 366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3" name="Line 366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4" name="Line 366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5" name="Line 366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6" name="Line 366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7" name="Line 366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8" name="Line 366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19" name="Line 366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0" name="Line 366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1" name="Line 366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2" name="Line 367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3" name="Line 367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4" name="Line 367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5" name="Line 367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6" name="Line 367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7" name="Line 367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8" name="Line 367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29" name="Line 367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0" name="Line 367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1" name="Line 367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2" name="Line 368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3" name="Line 368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4" name="Line 368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5" name="Line 368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6" name="Line 368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7" name="Line 368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8" name="Line 368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39" name="Line 368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0" name="Line 368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1" name="Line 368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2" name="Line 369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3" name="Line 369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4" name="Line 369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5" name="Line 369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6" name="Line 369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7" name="Line 369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8" name="Line 369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49" name="Line 369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0" name="Line 369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1" name="Line 369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2" name="Line 370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3" name="Line 370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4" name="Line 370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5" name="Line 370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6" name="Line 370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7" name="Line 370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8" name="Line 370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59" name="Line 370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0" name="Line 370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1" name="Line 370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2" name="Line 371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3" name="Line 371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4" name="Line 371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5" name="Line 371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6" name="Line 371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7" name="Line 371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8" name="Line 371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69" name="Line 371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0" name="Line 371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1" name="Line 371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2" name="Line 372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3" name="Line 372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4" name="Line 372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5" name="Line 372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6" name="Line 372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7" name="Line 372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8" name="Line 372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79" name="Line 3727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0" name="Line 3728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1" name="Line 3729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2" name="Line 3730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3" name="Line 3731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4" name="Line 3732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5" name="Line 3733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6" name="Line 3734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7" name="Line 3735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7288" name="Line 3736"/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7289" name="Line 3737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7290" name="Line 3738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7291" name="Line 3739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7292" name="Line 3740"/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3" name="Line 37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4" name="Line 37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5" name="Line 37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6" name="Line 37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7" name="Line 37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8" name="Line 37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299" name="Line 37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0" name="Line 37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1" name="Line 37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2" name="Line 37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3" name="Line 37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4" name="Line 37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5" name="Line 37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6" name="Line 37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7" name="Line 37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8" name="Line 37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09" name="Line 37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0" name="Line 37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1" name="Line 37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2" name="Line 37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3" name="Line 37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4" name="Line 37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5" name="Line 37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6" name="Line 37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7" name="Line 37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8" name="Line 37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19" name="Line 37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0" name="Line 37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1" name="Line 37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2" name="Line 37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3" name="Line 37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4" name="Line 37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5" name="Line 37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6" name="Line 37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7" name="Line 37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8" name="Line 37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29" name="Line 37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0" name="Line 37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1" name="Line 37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2" name="Line 37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3" name="Line 37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4" name="Line 37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5" name="Line 37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6" name="Line 37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7" name="Line 37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8" name="Line 37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39" name="Line 37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0" name="Line 37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1" name="Line 37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2" name="Line 37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3" name="Line 37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4" name="Line 37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5" name="Line 37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6" name="Line 37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7" name="Line 37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8" name="Line 37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49" name="Line 37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0" name="Line 37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1" name="Line 37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2" name="Line 38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3" name="Line 38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4" name="Line 38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5" name="Line 38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6" name="Line 38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7" name="Line 38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8" name="Line 38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59" name="Line 38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0" name="Line 38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1" name="Line 38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2" name="Line 38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3" name="Line 38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4" name="Line 38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5" name="Line 38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6" name="Line 38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7" name="Line 38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8" name="Line 38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69" name="Line 38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0" name="Line 38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1" name="Line 38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2" name="Line 38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3" name="Line 38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4" name="Line 38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5" name="Line 38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6" name="Line 38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7" name="Line 38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8" name="Line 38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79" name="Line 38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0" name="Line 38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1" name="Line 38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2" name="Line 38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3" name="Line 38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4" name="Line 38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5" name="Line 38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6" name="Line 38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7" name="Line 38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8" name="Line 38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89" name="Line 38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0" name="Line 38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1" name="Line 38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2" name="Line 38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3" name="Line 38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4" name="Line 38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5" name="Line 38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6" name="Line 38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7" name="Line 38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8" name="Line 38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399" name="Line 38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0" name="Line 38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1" name="Line 38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2" name="Line 38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3" name="Line 38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4" name="Line 38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5" name="Line 38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6" name="Line 38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7" name="Line 38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8" name="Line 38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09" name="Line 38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0" name="Line 38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1" name="Line 38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2" name="Line 38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3" name="Line 38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4" name="Line 38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5" name="Line 38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6" name="Line 38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7" name="Line 38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8" name="Line 38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19" name="Line 38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0" name="Line 38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1" name="Line 38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2" name="Line 38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3" name="Line 38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4" name="Line 38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5" name="Line 38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6" name="Line 38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7" name="Line 38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8" name="Line 38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29" name="Line 38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0" name="Line 38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1" name="Line 38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2" name="Line 38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3" name="Line 38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4" name="Line 38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5" name="Line 38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6" name="Line 38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7" name="Line 38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8" name="Line 38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39" name="Line 38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0" name="Line 38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1" name="Line 38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2" name="Line 38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3" name="Line 38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4" name="Line 38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5" name="Line 38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6" name="Line 38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7" name="Line 38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8" name="Line 38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49" name="Line 38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0" name="Line 38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1" name="Line 38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2" name="Line 39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3" name="Line 39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4" name="Line 39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5" name="Line 39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6" name="Line 39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7" name="Line 39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8" name="Line 39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59" name="Line 39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0" name="Line 39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1" name="Line 39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2" name="Line 39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3" name="Line 39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4" name="Line 39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5" name="Line 39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6" name="Line 39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7" name="Line 39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8" name="Line 39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69" name="Line 39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0" name="Line 39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1" name="Line 39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2" name="Line 39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3" name="Line 39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4" name="Line 39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5" name="Line 39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6" name="Line 39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7" name="Line 39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8" name="Line 39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79" name="Line 39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0" name="Line 39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1" name="Line 39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2" name="Line 39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3" name="Line 39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4" name="Line 39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5" name="Line 39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6" name="Line 39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7" name="Line 39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8" name="Line 39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89" name="Line 39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0" name="Line 39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1" name="Line 39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2" name="Line 39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3" name="Line 394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4" name="Line 394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5" name="Line 394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6" name="Line 394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7" name="Line 394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8" name="Line 394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499" name="Line 394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0" name="Line 394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1" name="Line 394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2" name="Line 395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3" name="Line 395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4" name="Line 395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5" name="Line 395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6" name="Line 395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7" name="Line 395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8" name="Line 395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09" name="Line 395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0" name="Line 395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1" name="Line 395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2" name="Line 396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3" name="Line 396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4" name="Line 396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5" name="Line 396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6" name="Line 396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7" name="Line 396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8" name="Line 396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19" name="Line 396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0" name="Line 396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1" name="Line 396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2" name="Line 397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3" name="Line 397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4" name="Line 397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5" name="Line 397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6" name="Line 397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7" name="Line 397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8" name="Line 397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29" name="Line 397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0" name="Line 397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1" name="Line 397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2" name="Line 398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3" name="Line 398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4" name="Line 398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5" name="Line 398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6" name="Line 398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7" name="Line 398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8" name="Line 398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39" name="Line 398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0" name="Line 398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1" name="Line 398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2" name="Line 399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3" name="Line 399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4" name="Line 399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5" name="Line 399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6" name="Line 399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7" name="Line 399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8" name="Line 399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49" name="Line 399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0" name="Line 399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1" name="Line 399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2" name="Line 400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3" name="Line 400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4" name="Line 400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5" name="Line 400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6" name="Line 400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7" name="Line 400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8" name="Line 400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59" name="Line 400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0" name="Line 400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1" name="Line 400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2" name="Line 401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3" name="Line 401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4" name="Line 401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5" name="Line 401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6" name="Line 401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7" name="Line 401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8" name="Line 401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69" name="Line 401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0" name="Line 401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1" name="Line 401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2" name="Line 402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3" name="Line 402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4" name="Line 402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5" name="Line 402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6" name="Line 402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7" name="Line 402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8" name="Line 402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79" name="Line 402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0" name="Line 402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1" name="Line 402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2" name="Line 403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3" name="Line 4031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4" name="Line 4032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5" name="Line 4033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6" name="Line 4034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7" name="Line 4035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8" name="Line 4036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89" name="Line 4037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90" name="Line 4038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91" name="Line 4039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27592" name="Line 4040"/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593" name="Line 4041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594" name="Line 4042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595" name="Line 4043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596" name="Line 4044"/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597" name="Line 404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598" name="Line 404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599" name="Line 404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0" name="Line 404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1" name="Line 404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2" name="Line 405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3" name="Line 405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4" name="Line 405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5" name="Line 405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6" name="Line 405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7" name="Line 405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8" name="Line 405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09" name="Line 405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0" name="Line 405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1" name="Line 405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2" name="Line 406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3" name="Line 406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4" name="Line 406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5" name="Line 406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6" name="Line 406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7" name="Line 406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8" name="Line 406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19" name="Line 406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0" name="Line 406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1" name="Line 406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2" name="Line 407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3" name="Line 407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4" name="Line 407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5" name="Line 407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6" name="Line 407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7" name="Line 407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8" name="Line 407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29" name="Line 407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0" name="Line 407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1" name="Line 407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2" name="Line 408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3" name="Line 408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4" name="Line 408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5" name="Line 408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6" name="Line 408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7" name="Line 408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8" name="Line 408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39" name="Line 408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0" name="Line 408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1" name="Line 408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2" name="Line 409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3" name="Line 409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4" name="Line 409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5" name="Line 409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6" name="Line 409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7" name="Line 409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8" name="Line 409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49" name="Line 409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0" name="Line 409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1" name="Line 409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2" name="Line 410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3" name="Line 410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4" name="Line 410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5" name="Line 410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6" name="Line 410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7" name="Line 410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8" name="Line 410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59" name="Line 410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0" name="Line 410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1" name="Line 410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2" name="Line 411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3" name="Line 411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4" name="Line 411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5" name="Line 411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6" name="Line 411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7" name="Line 411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8" name="Line 411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69" name="Line 411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0" name="Line 411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1" name="Line 411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2" name="Line 412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3" name="Line 412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4" name="Line 412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5" name="Line 412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6" name="Line 412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7" name="Line 412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8" name="Line 412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79" name="Line 412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0" name="Line 412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1" name="Line 412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2" name="Line 413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3" name="Line 4131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4" name="Line 4132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5" name="Line 4133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6" name="Line 4134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7" name="Line 4135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8" name="Line 4136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89" name="Line 4137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90" name="Line 4138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91" name="Line 4139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7692" name="Line 4140"/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3" name="Line 414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4" name="Line 414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5" name="Line 414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6" name="Line 414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7" name="Line 414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8" name="Line 414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699" name="Line 414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0" name="Line 414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1" name="Line 414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2" name="Line 415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3" name="Line 415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4" name="Line 415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5" name="Line 415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6" name="Line 415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7" name="Line 415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8" name="Line 415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09" name="Line 415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0" name="Line 415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1" name="Line 415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2" name="Line 416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3" name="Line 416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4" name="Line 416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5" name="Line 416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6" name="Line 416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7" name="Line 416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8" name="Line 416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19" name="Line 416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0" name="Line 416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1" name="Line 416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2" name="Line 417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3" name="Line 417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4" name="Line 417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5" name="Line 417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6" name="Line 417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7" name="Line 417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8" name="Line 417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29" name="Line 417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0" name="Line 417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1" name="Line 417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2" name="Line 418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3" name="Line 418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4" name="Line 418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5" name="Line 418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6" name="Line 418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7" name="Line 418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8" name="Line 418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39" name="Line 418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0" name="Line 418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1" name="Line 418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2" name="Line 419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3" name="Line 419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4" name="Line 419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5" name="Line 419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6" name="Line 419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7" name="Line 419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8" name="Line 419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49" name="Line 419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0" name="Line 419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1" name="Line 419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2" name="Line 420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3" name="Line 420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4" name="Line 420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5" name="Line 420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6" name="Line 420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7" name="Line 420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8" name="Line 420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59" name="Line 420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0" name="Line 420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1" name="Line 420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2" name="Line 421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3" name="Line 421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4" name="Line 421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5" name="Line 421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6" name="Line 421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7" name="Line 421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8" name="Line 421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69" name="Line 421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0" name="Line 421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1" name="Line 421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2" name="Line 422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3" name="Line 422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4" name="Line 422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5" name="Line 422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6" name="Line 422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7" name="Line 422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8" name="Line 422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79" name="Line 4227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0" name="Line 4228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1" name="Line 4229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2" name="Line 4230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3" name="Line 4231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4" name="Line 4232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5" name="Line 4233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6" name="Line 4234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7" name="Line 4235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7788" name="Line 4236"/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89" name="Line 423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0" name="Line 423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1" name="Line 423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2" name="Line 424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3" name="Line 424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4" name="Line 424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5" name="Line 424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6" name="Line 424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7" name="Line 424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8" name="Line 424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799" name="Line 424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0" name="Line 424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1" name="Line 424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2" name="Line 425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3" name="Line 425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4" name="Line 425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5" name="Line 425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6" name="Line 425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7" name="Line 425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8" name="Line 425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09" name="Line 425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0" name="Line 425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1" name="Line 425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2" name="Line 426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3" name="Line 426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4" name="Line 426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5" name="Line 426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6" name="Line 426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7" name="Line 426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8" name="Line 426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19" name="Line 426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0" name="Line 426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1" name="Line 426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2" name="Line 427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3" name="Line 427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4" name="Line 427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5" name="Line 427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6" name="Line 427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7" name="Line 427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8" name="Line 427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29" name="Line 427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0" name="Line 427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1" name="Line 427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2" name="Line 428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3" name="Line 428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4" name="Line 428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5" name="Line 428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6" name="Line 428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7" name="Line 428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8" name="Line 428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39" name="Line 428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0" name="Line 428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1" name="Line 428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2" name="Line 429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3" name="Line 429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4" name="Line 429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5" name="Line 429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6" name="Line 429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7" name="Line 429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8" name="Line 429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49" name="Line 429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0" name="Line 429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1" name="Line 429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2" name="Line 430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3" name="Line 430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4" name="Line 430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5" name="Line 430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6" name="Line 430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7" name="Line 430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8" name="Line 430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59" name="Line 430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0" name="Line 430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1" name="Line 430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2" name="Line 431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3" name="Line 431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4" name="Line 431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5" name="Line 431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6" name="Line 431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7" name="Line 431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8" name="Line 431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69" name="Line 431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0" name="Line 431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1" name="Line 431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2" name="Line 432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3" name="Line 432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4" name="Line 432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5" name="Line 4323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6" name="Line 4324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7" name="Line 4325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8" name="Line 4326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79" name="Line 4327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80" name="Line 4328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81" name="Line 4329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82" name="Line 4330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83" name="Line 4331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7884" name="Line 4332"/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85" name="Line 433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86" name="Line 433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87" name="Line 433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88" name="Line 433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89" name="Line 433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0" name="Line 433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1" name="Line 433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2" name="Line 434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3" name="Line 434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4" name="Line 434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5" name="Line 434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6" name="Line 434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7" name="Line 434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8" name="Line 434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899" name="Line 434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0" name="Line 434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1" name="Line 434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2" name="Line 435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3" name="Line 435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4" name="Line 435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5" name="Line 435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6" name="Line 435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7" name="Line 435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8" name="Line 435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09" name="Line 435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0" name="Line 435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1" name="Line 435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2" name="Line 436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3" name="Line 436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4" name="Line 436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5" name="Line 436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6" name="Line 436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7" name="Line 436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8" name="Line 436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19" name="Line 436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0" name="Line 436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1" name="Line 436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2" name="Line 437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3" name="Line 437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4" name="Line 437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5" name="Line 437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6" name="Line 437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7" name="Line 437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8" name="Line 437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29" name="Line 437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0" name="Line 437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1" name="Line 437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2" name="Line 438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3" name="Line 438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4" name="Line 438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5" name="Line 438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6" name="Line 438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7" name="Line 438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8" name="Line 438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39" name="Line 438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0" name="Line 438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1" name="Line 438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2" name="Line 439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3" name="Line 439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4" name="Line 439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5" name="Line 439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6" name="Line 439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7" name="Line 439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8" name="Line 439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49" name="Line 439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0" name="Line 439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1" name="Line 439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2" name="Line 440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3" name="Line 440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4" name="Line 440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5" name="Line 440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6" name="Line 440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7" name="Line 440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8" name="Line 440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59" name="Line 440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0" name="Line 440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1" name="Line 440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2" name="Line 441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3" name="Line 441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4" name="Line 441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5" name="Line 441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6" name="Line 441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7" name="Line 441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8" name="Line 441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69" name="Line 441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0" name="Line 441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1" name="Line 4419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2" name="Line 4420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3" name="Line 4421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4" name="Line 4422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5" name="Line 4423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6" name="Line 4424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7" name="Line 4425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8" name="Line 4426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79" name="Line 4427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7980" name="Line 4428"/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7981" name="Line 4429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7982" name="Line 4430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7983" name="Line 4431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7984" name="Line 4432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85" name="Line 44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86" name="Line 44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87" name="Line 44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88" name="Line 44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89" name="Line 44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0" name="Line 44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1" name="Line 44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2" name="Line 44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3" name="Line 44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4" name="Line 44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5" name="Line 44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6" name="Line 44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7" name="Line 44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8" name="Line 44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7999" name="Line 44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0" name="Line 44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1" name="Line 44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2" name="Line 44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3" name="Line 44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4" name="Line 44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5" name="Line 445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6" name="Line 445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7" name="Line 445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8" name="Line 445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09" name="Line 44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0" name="Line 44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1" name="Line 44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2" name="Line 44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3" name="Line 44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4" name="Line 44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5" name="Line 44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6" name="Line 44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7" name="Line 44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8" name="Line 44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19" name="Line 44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0" name="Line 44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1" name="Line 44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2" name="Line 44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3" name="Line 44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4" name="Line 44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5" name="Line 44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6" name="Line 44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7" name="Line 44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8" name="Line 44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29" name="Line 44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0" name="Line 44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1" name="Line 44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2" name="Line 44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3" name="Line 44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4" name="Line 44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5" name="Line 44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6" name="Line 44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7" name="Line 44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8" name="Line 44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39" name="Line 44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0" name="Line 44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1" name="Line 44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2" name="Line 44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3" name="Line 44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4" name="Line 44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5" name="Line 44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6" name="Line 44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7" name="Line 44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8" name="Line 44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49" name="Line 44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0" name="Line 44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1" name="Line 44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2" name="Line 45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3" name="Line 45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4" name="Line 45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5" name="Line 45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6" name="Line 45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7" name="Line 45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8" name="Line 45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59" name="Line 45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0" name="Line 45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1" name="Line 45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2" name="Line 45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3" name="Line 45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4" name="Line 45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5" name="Line 45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6" name="Line 45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7" name="Line 45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8" name="Line 45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69" name="Line 45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0" name="Line 45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1" name="Line 45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2" name="Line 45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3" name="Line 45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4" name="Line 45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5" name="Line 45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6" name="Line 45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7" name="Line 45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8" name="Line 45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79" name="Line 45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0" name="Line 45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081" name="Line 4529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082" name="Line 4530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083" name="Line 4531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084" name="Line 4532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5" name="Line 45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6" name="Line 45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7" name="Line 45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8" name="Line 45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89" name="Line 45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0" name="Line 45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1" name="Line 45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2" name="Line 45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3" name="Line 45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4" name="Line 45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5" name="Line 45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6" name="Line 45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7" name="Line 45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8" name="Line 45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099" name="Line 45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0" name="Line 45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1" name="Line 45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2" name="Line 45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3" name="Line 45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4" name="Line 45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5" name="Line 455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6" name="Line 455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7" name="Line 455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8" name="Line 455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09" name="Line 45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0" name="Line 45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1" name="Line 45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2" name="Line 45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3" name="Line 45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4" name="Line 45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5" name="Line 45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6" name="Line 45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7" name="Line 45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8" name="Line 45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19" name="Line 45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0" name="Line 45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1" name="Line 45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2" name="Line 45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3" name="Line 45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4" name="Line 45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5" name="Line 45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6" name="Line 45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7" name="Line 45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8" name="Line 45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29" name="Line 45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0" name="Line 45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1" name="Line 45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2" name="Line 45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3" name="Line 45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4" name="Line 45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5" name="Line 45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6" name="Line 45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7" name="Line 45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8" name="Line 45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39" name="Line 45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0" name="Line 45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1" name="Line 45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2" name="Line 45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3" name="Line 45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4" name="Line 45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5" name="Line 45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6" name="Line 45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7" name="Line 45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8" name="Line 45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49" name="Line 45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0" name="Line 45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1" name="Line 45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2" name="Line 46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3" name="Line 46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4" name="Line 46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5" name="Line 46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6" name="Line 46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7" name="Line 46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8" name="Line 46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59" name="Line 46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0" name="Line 46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1" name="Line 46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2" name="Line 46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3" name="Line 46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4" name="Line 46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5" name="Line 46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6" name="Line 46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7" name="Line 46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8" name="Line 46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69" name="Line 46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0" name="Line 46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1" name="Line 46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2" name="Line 46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3" name="Line 46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4" name="Line 46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5" name="Line 46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6" name="Line 46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7" name="Line 46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8" name="Line 46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79" name="Line 46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0" name="Line 46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181" name="Line 4629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182" name="Line 4630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183" name="Line 4631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28184" name="Line 4632"/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5" name="Line 463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6" name="Line 463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7" name="Line 463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8" name="Line 463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89" name="Line 463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0" name="Line 463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1" name="Line 463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2" name="Line 464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3" name="Line 464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4" name="Line 464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5" name="Line 464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6" name="Line 464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7" name="Line 464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8" name="Line 464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199" name="Line 464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0" name="Line 464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1" name="Line 464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2" name="Line 465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3" name="Line 465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4" name="Line 465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5" name="Line 465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6" name="Line 465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7" name="Line 465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8" name="Line 465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09" name="Line 465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0" name="Line 465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1" name="Line 465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2" name="Line 466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3" name="Line 466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4" name="Line 466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5" name="Line 466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6" name="Line 466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7" name="Line 466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8" name="Line 466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19" name="Line 466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0" name="Line 466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1" name="Line 466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2" name="Line 467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3" name="Line 467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4" name="Line 467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5" name="Line 467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6" name="Line 467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7" name="Line 467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8" name="Line 467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29" name="Line 467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0" name="Line 467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1" name="Line 467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2" name="Line 468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3" name="Line 468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4" name="Line 468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5" name="Line 468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6" name="Line 468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7" name="Line 468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8" name="Line 468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39" name="Line 468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0" name="Line 468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1" name="Line 468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2" name="Line 469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3" name="Line 469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4" name="Line 469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5" name="Line 469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6" name="Line 469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7" name="Line 469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8" name="Line 469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49" name="Line 469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0" name="Line 469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1" name="Line 469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2" name="Line 470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3" name="Line 470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4" name="Line 470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5" name="Line 470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6" name="Line 470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7" name="Line 470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8" name="Line 470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59" name="Line 470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0" name="Line 470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1" name="Line 470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2" name="Line 471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3" name="Line 471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4" name="Line 471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5" name="Line 471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6" name="Line 471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7" name="Line 471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8" name="Line 471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69" name="Line 471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0" name="Line 471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1" name="Line 4719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2" name="Line 4720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3" name="Line 4721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4" name="Line 4722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5" name="Line 4723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6" name="Line 4724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7" name="Line 4725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8" name="Line 4726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79" name="Line 4727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28280" name="Line 4728"/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UPRT.fr/?ref=settings" TargetMode="External"/><Relationship Id="rId1" Type="http://schemas.openxmlformats.org/officeDocument/2006/relationships/hyperlink" Target="https://www.facebook.com/leboucher.jo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Zeros="0" tabSelected="1" workbookViewId="0">
      <selection activeCell="M31" sqref="M31"/>
    </sheetView>
  </sheetViews>
  <sheetFormatPr baseColWidth="10" defaultRowHeight="12.75"/>
  <cols>
    <col min="1" max="1" width="2.140625" style="10" customWidth="1"/>
    <col min="2" max="2" width="6.85546875" style="10" customWidth="1"/>
    <col min="3" max="3" width="30.7109375" style="10" customWidth="1"/>
    <col min="4" max="4" width="7.28515625" style="10" customWidth="1"/>
    <col min="5" max="5" width="9.7109375" style="10" customWidth="1"/>
    <col min="6" max="6" width="11.7109375" style="10" customWidth="1"/>
    <col min="7" max="7" width="9.5703125" style="10" customWidth="1"/>
    <col min="8" max="8" width="11" style="10" customWidth="1"/>
    <col min="9" max="9" width="10.28515625" style="10" customWidth="1"/>
    <col min="10" max="11" width="11.42578125" style="10" hidden="1" customWidth="1"/>
    <col min="12" max="12" width="10.140625" style="10" customWidth="1"/>
    <col min="13" max="13" width="7.5703125" style="10" customWidth="1"/>
    <col min="14" max="14" width="8.5703125" style="10" customWidth="1"/>
    <col min="15" max="15" width="10.140625" style="10" customWidth="1"/>
    <col min="16" max="16" width="3.7109375" style="10" customWidth="1"/>
    <col min="17" max="17" width="13.7109375" style="10" customWidth="1"/>
    <col min="18" max="18" width="17.5703125" style="10" customWidth="1"/>
    <col min="19" max="19" width="14.5703125" style="10" customWidth="1"/>
    <col min="20" max="20" width="2.42578125" style="10" customWidth="1"/>
    <col min="21" max="16384" width="11.42578125" style="10"/>
  </cols>
  <sheetData>
    <row r="1" spans="1:19">
      <c r="A1" s="6">
        <v>0</v>
      </c>
      <c r="B1" s="7">
        <v>0</v>
      </c>
      <c r="C1" s="8">
        <v>0</v>
      </c>
      <c r="D1" s="8">
        <v>0</v>
      </c>
      <c r="E1" s="8">
        <v>0</v>
      </c>
      <c r="F1" s="8">
        <v>0</v>
      </c>
      <c r="G1" s="8">
        <v>0</v>
      </c>
      <c r="H1" s="8">
        <v>0</v>
      </c>
      <c r="I1" s="8">
        <v>0</v>
      </c>
      <c r="J1" s="8">
        <v>0</v>
      </c>
      <c r="K1" s="8">
        <v>0</v>
      </c>
      <c r="L1" s="8">
        <v>0</v>
      </c>
      <c r="M1" s="8">
        <v>0</v>
      </c>
      <c r="N1" s="8">
        <v>0</v>
      </c>
      <c r="O1" s="8">
        <v>0</v>
      </c>
      <c r="P1" s="8">
        <v>0</v>
      </c>
      <c r="Q1" s="8">
        <v>0</v>
      </c>
      <c r="R1" s="8">
        <v>0</v>
      </c>
      <c r="S1" s="9">
        <v>0</v>
      </c>
    </row>
    <row r="2" spans="1:19" ht="22.5">
      <c r="A2" s="6">
        <v>0</v>
      </c>
      <c r="B2" s="11" t="s">
        <v>381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ht="27" customHeight="1">
      <c r="A3" s="6">
        <v>0</v>
      </c>
      <c r="B3" s="15" t="s">
        <v>357</v>
      </c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 s="23" customFormat="1" ht="15">
      <c r="A4" s="6">
        <v>0</v>
      </c>
      <c r="B4" s="19" t="s">
        <v>358</v>
      </c>
      <c r="C4" s="20"/>
      <c r="D4" s="20"/>
      <c r="E4" s="20"/>
      <c r="F4" s="20">
        <v>0</v>
      </c>
      <c r="G4" s="21" t="s">
        <v>359</v>
      </c>
      <c r="H4" s="20"/>
      <c r="I4" s="20"/>
      <c r="J4" s="20"/>
      <c r="K4" s="20"/>
      <c r="L4" s="20"/>
      <c r="M4" s="20"/>
      <c r="N4" s="20"/>
      <c r="O4" s="20">
        <v>0</v>
      </c>
      <c r="P4" s="20"/>
      <c r="Q4" s="20"/>
      <c r="R4" s="20"/>
      <c r="S4" s="22" t="s">
        <v>360</v>
      </c>
    </row>
    <row r="5" spans="1:19" s="23" customFormat="1" ht="15">
      <c r="A5" s="6">
        <v>0</v>
      </c>
      <c r="B5" s="24" t="s">
        <v>361</v>
      </c>
      <c r="C5" s="20"/>
      <c r="D5" s="20"/>
      <c r="E5" s="20"/>
      <c r="F5" s="20">
        <v>0</v>
      </c>
      <c r="G5" s="25" t="s">
        <v>362</v>
      </c>
      <c r="H5" s="20"/>
      <c r="I5" s="20"/>
      <c r="J5" s="20"/>
      <c r="K5" s="20"/>
      <c r="L5" s="20"/>
      <c r="M5" s="20"/>
      <c r="N5" s="20"/>
      <c r="O5" s="20">
        <v>0</v>
      </c>
      <c r="P5" s="20"/>
      <c r="Q5" s="20"/>
      <c r="R5" s="20"/>
      <c r="S5" s="26" t="s">
        <v>363</v>
      </c>
    </row>
    <row r="6" spans="1:19" s="23" customFormat="1" ht="18" customHeight="1">
      <c r="A6" s="6">
        <v>0</v>
      </c>
      <c r="B6" s="27" t="s">
        <v>364</v>
      </c>
      <c r="C6" s="28"/>
      <c r="D6" s="28"/>
      <c r="E6" s="28"/>
      <c r="F6" s="29"/>
      <c r="G6" s="60" t="s">
        <v>365</v>
      </c>
      <c r="H6" s="61"/>
      <c r="I6" s="61"/>
      <c r="J6" s="61"/>
      <c r="K6" s="62"/>
      <c r="L6" s="62"/>
      <c r="M6" s="62"/>
      <c r="N6" s="62"/>
      <c r="O6" s="20">
        <v>0</v>
      </c>
      <c r="P6" s="20"/>
      <c r="Q6" s="20"/>
      <c r="R6" s="20"/>
      <c r="S6" s="30" t="s">
        <v>366</v>
      </c>
    </row>
    <row r="7" spans="1:19" s="23" customFormat="1" ht="18" customHeight="1">
      <c r="A7" s="6">
        <v>0</v>
      </c>
      <c r="B7" s="31" t="s">
        <v>367</v>
      </c>
      <c r="C7" s="28"/>
      <c r="D7" s="28"/>
      <c r="E7" s="20"/>
      <c r="F7" s="20"/>
      <c r="G7" s="58" t="s">
        <v>1418</v>
      </c>
      <c r="H7" s="59"/>
      <c r="I7" s="59"/>
      <c r="J7" s="59"/>
      <c r="K7" s="59"/>
      <c r="L7" s="59"/>
      <c r="M7" s="57"/>
      <c r="N7" s="20"/>
      <c r="O7" s="20"/>
      <c r="P7" s="20"/>
      <c r="Q7" s="20"/>
      <c r="R7" s="20"/>
      <c r="S7" s="32" t="s">
        <v>368</v>
      </c>
    </row>
    <row r="8" spans="1:19" s="23" customFormat="1" ht="18" customHeight="1">
      <c r="A8" s="6">
        <v>0</v>
      </c>
      <c r="B8" s="31"/>
      <c r="C8" s="28"/>
      <c r="D8" s="28"/>
      <c r="E8" s="20"/>
      <c r="F8" s="56"/>
      <c r="G8" s="39"/>
      <c r="H8" s="39"/>
      <c r="I8" s="20"/>
      <c r="J8" s="20"/>
      <c r="K8" s="20"/>
      <c r="L8" s="39"/>
      <c r="M8" s="39"/>
      <c r="N8" s="39"/>
      <c r="O8" s="39"/>
      <c r="P8" s="20"/>
      <c r="Q8" s="20"/>
      <c r="R8" s="20"/>
      <c r="S8" s="32"/>
    </row>
    <row r="9" spans="1:19" s="23" customFormat="1" ht="18" customHeight="1">
      <c r="A9" s="6">
        <v>0</v>
      </c>
      <c r="B9" s="33"/>
      <c r="C9" s="34"/>
      <c r="D9" s="34"/>
      <c r="E9" s="34"/>
      <c r="F9" s="686" t="s">
        <v>1423</v>
      </c>
      <c r="G9" s="686"/>
      <c r="H9" s="686"/>
      <c r="I9" s="686"/>
      <c r="J9" s="34"/>
      <c r="K9" s="34"/>
      <c r="L9" s="39"/>
      <c r="M9" s="39"/>
      <c r="N9" s="39"/>
      <c r="O9" s="39"/>
      <c r="P9" s="34"/>
      <c r="Q9" s="34"/>
      <c r="R9" s="34"/>
      <c r="S9" s="36"/>
    </row>
    <row r="10" spans="1:19" s="23" customFormat="1" ht="18" customHeight="1">
      <c r="A10" s="6">
        <v>0</v>
      </c>
      <c r="B10" s="37"/>
      <c r="C10" s="38" t="s">
        <v>369</v>
      </c>
      <c r="D10" s="39"/>
      <c r="E10" s="39"/>
      <c r="F10" s="35" t="s">
        <v>354</v>
      </c>
      <c r="G10" s="35"/>
      <c r="H10" s="35"/>
      <c r="I10" s="35"/>
      <c r="J10" s="39"/>
      <c r="K10" s="39"/>
      <c r="L10" s="39"/>
      <c r="M10" s="34"/>
      <c r="N10" s="34"/>
      <c r="O10" s="34"/>
      <c r="P10" s="34"/>
      <c r="Q10" s="34"/>
      <c r="R10" s="34"/>
      <c r="S10" s="36"/>
    </row>
    <row r="11" spans="1:19" s="23" customFormat="1" ht="18" customHeight="1">
      <c r="A11" s="6">
        <v>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34"/>
      <c r="O11" s="34"/>
      <c r="P11" s="34"/>
      <c r="Q11" s="34"/>
      <c r="R11" s="34"/>
      <c r="S11" s="36"/>
    </row>
    <row r="12" spans="1:19" s="23" customFormat="1" ht="18" customHeight="1">
      <c r="A12" s="6">
        <v>0</v>
      </c>
      <c r="B12" s="37"/>
      <c r="C12" s="38" t="s">
        <v>370</v>
      </c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34"/>
      <c r="O12" s="34"/>
      <c r="P12" s="34"/>
      <c r="Q12" s="34"/>
      <c r="R12" s="34"/>
      <c r="S12" s="36"/>
    </row>
    <row r="13" spans="1:19" s="23" customFormat="1" ht="18" customHeight="1">
      <c r="A13" s="6">
        <v>0</v>
      </c>
      <c r="B13" s="37"/>
      <c r="C13" s="38" t="s">
        <v>371</v>
      </c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34"/>
      <c r="O13" s="34"/>
      <c r="P13" s="34"/>
      <c r="Q13" s="34"/>
      <c r="R13" s="34"/>
      <c r="S13" s="36"/>
    </row>
    <row r="14" spans="1:19" s="23" customFormat="1" ht="18" customHeight="1">
      <c r="A14" s="6">
        <v>0</v>
      </c>
      <c r="B14" s="37"/>
      <c r="C14" s="38" t="s">
        <v>372</v>
      </c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34"/>
      <c r="O14" s="34"/>
      <c r="P14" s="34"/>
      <c r="Q14" s="34"/>
      <c r="R14" s="34"/>
      <c r="S14" s="36"/>
    </row>
    <row r="15" spans="1:19" ht="18" customHeight="1">
      <c r="A15" s="6">
        <v>0</v>
      </c>
      <c r="B15" s="3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34"/>
      <c r="O15" s="34"/>
      <c r="P15" s="34"/>
      <c r="Q15" s="34"/>
      <c r="R15" s="34"/>
      <c r="S15" s="36"/>
    </row>
    <row r="16" spans="1:19" ht="18" customHeight="1">
      <c r="A16" s="6">
        <v>0</v>
      </c>
      <c r="B16" s="33"/>
      <c r="C16" s="39"/>
      <c r="D16" s="40"/>
      <c r="E16" s="39"/>
      <c r="F16" s="41" t="s">
        <v>373</v>
      </c>
      <c r="G16" s="39"/>
      <c r="H16" s="40" t="s">
        <v>374</v>
      </c>
      <c r="I16" s="39"/>
      <c r="J16" s="39"/>
      <c r="K16" s="39"/>
      <c r="L16" s="39"/>
      <c r="M16" s="34"/>
      <c r="N16" s="34"/>
      <c r="O16" s="34"/>
      <c r="P16" s="34"/>
      <c r="Q16" s="34"/>
      <c r="R16" s="34"/>
      <c r="S16" s="36"/>
    </row>
    <row r="17" spans="1:19" ht="18" customHeight="1" thickBot="1">
      <c r="A17" s="6">
        <v>0</v>
      </c>
      <c r="B17" s="33"/>
      <c r="C17" s="39"/>
      <c r="D17" s="39"/>
      <c r="E17" s="39"/>
      <c r="F17" s="42" t="s">
        <v>314</v>
      </c>
      <c r="G17" s="39"/>
      <c r="H17" s="43" t="s">
        <v>314</v>
      </c>
      <c r="I17" s="44"/>
      <c r="J17" s="39"/>
      <c r="K17" s="39"/>
      <c r="L17" s="39"/>
      <c r="M17" s="34"/>
      <c r="N17" s="34"/>
      <c r="O17" s="34"/>
      <c r="P17" s="34"/>
      <c r="Q17" s="34"/>
      <c r="R17" s="34"/>
      <c r="S17" s="36"/>
    </row>
    <row r="18" spans="1:19" ht="18" customHeight="1" thickBot="1">
      <c r="A18" s="6">
        <v>0</v>
      </c>
      <c r="B18" s="33"/>
      <c r="C18" s="5" t="s">
        <v>322</v>
      </c>
      <c r="D18" s="45"/>
      <c r="E18" s="46" t="s">
        <v>339</v>
      </c>
      <c r="F18" s="2" t="s">
        <v>338</v>
      </c>
      <c r="G18" s="45"/>
      <c r="H18" s="2" t="s">
        <v>338</v>
      </c>
      <c r="I18" s="3"/>
      <c r="J18" s="1" t="s">
        <v>342</v>
      </c>
      <c r="K18" s="45"/>
      <c r="L18" s="1" t="s">
        <v>342</v>
      </c>
      <c r="M18" s="34"/>
      <c r="N18" s="34"/>
      <c r="O18" s="34"/>
      <c r="P18" s="34"/>
      <c r="Q18" s="34"/>
      <c r="R18" s="34"/>
      <c r="S18" s="36"/>
    </row>
    <row r="19" spans="1:19" ht="18" customHeight="1" thickTop="1" thickBot="1">
      <c r="A19" s="6">
        <v>0</v>
      </c>
      <c r="B19" s="33"/>
      <c r="C19" s="5" t="s">
        <v>323</v>
      </c>
      <c r="D19" s="45"/>
      <c r="E19" s="46" t="s">
        <v>341</v>
      </c>
      <c r="F19" s="2" t="s">
        <v>316</v>
      </c>
      <c r="G19" s="45"/>
      <c r="H19" s="2" t="s">
        <v>316</v>
      </c>
      <c r="I19" s="4" t="s">
        <v>336</v>
      </c>
      <c r="J19" s="1" t="s">
        <v>353</v>
      </c>
      <c r="K19" s="45"/>
      <c r="L19" s="1" t="s">
        <v>353</v>
      </c>
      <c r="M19" s="34"/>
      <c r="N19" s="34"/>
      <c r="O19" s="34"/>
      <c r="P19" s="34"/>
      <c r="Q19" s="34"/>
      <c r="R19" s="34"/>
      <c r="S19" s="36"/>
    </row>
    <row r="20" spans="1:19" ht="18" customHeight="1" thickTop="1">
      <c r="A20" s="6">
        <v>0</v>
      </c>
      <c r="B20" s="33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4"/>
      <c r="N20" s="34"/>
      <c r="O20" s="34"/>
      <c r="P20" s="34"/>
      <c r="Q20" s="34"/>
      <c r="R20" s="34"/>
      <c r="S20" s="36"/>
    </row>
    <row r="21" spans="1:19" ht="18" customHeight="1">
      <c r="A21" s="6">
        <v>0</v>
      </c>
      <c r="B21" s="33"/>
      <c r="C21" s="38" t="s">
        <v>375</v>
      </c>
      <c r="D21" s="39"/>
      <c r="E21" s="39"/>
      <c r="F21" s="39"/>
      <c r="G21" s="39"/>
      <c r="H21" s="39"/>
      <c r="I21" s="39"/>
      <c r="J21" s="39"/>
      <c r="K21" s="39"/>
      <c r="L21" s="39"/>
      <c r="M21" s="34"/>
      <c r="N21" s="34"/>
      <c r="O21" s="34"/>
      <c r="P21" s="34"/>
      <c r="Q21" s="34"/>
      <c r="R21" s="34"/>
      <c r="S21" s="36"/>
    </row>
    <row r="22" spans="1:19" ht="18" customHeight="1">
      <c r="A22" s="6">
        <v>0</v>
      </c>
      <c r="B22" s="3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4"/>
      <c r="N22" s="34"/>
      <c r="O22" s="34"/>
      <c r="P22" s="34"/>
      <c r="Q22" s="34"/>
      <c r="R22" s="34"/>
      <c r="S22" s="36"/>
    </row>
    <row r="23" spans="1:19" ht="18" customHeight="1">
      <c r="A23" s="6">
        <v>0</v>
      </c>
      <c r="B23" s="33"/>
      <c r="C23" s="38" t="s">
        <v>376</v>
      </c>
      <c r="D23" s="39"/>
      <c r="E23" s="39"/>
      <c r="F23" s="39"/>
      <c r="G23" s="39"/>
      <c r="H23" s="39"/>
      <c r="I23" s="39"/>
      <c r="J23" s="39"/>
      <c r="K23" s="39"/>
      <c r="L23" s="39"/>
      <c r="M23" s="34"/>
      <c r="N23" s="34"/>
      <c r="O23" s="34"/>
      <c r="P23" s="34"/>
      <c r="Q23" s="34"/>
      <c r="R23" s="34"/>
      <c r="S23" s="36"/>
    </row>
    <row r="24" spans="1:19" ht="18" customHeight="1">
      <c r="A24" s="6">
        <v>0</v>
      </c>
      <c r="B24" s="3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4"/>
      <c r="N24" s="34"/>
      <c r="O24" s="34"/>
      <c r="P24" s="34"/>
      <c r="Q24" s="34"/>
      <c r="R24" s="34"/>
      <c r="S24" s="36"/>
    </row>
    <row r="25" spans="1:19" ht="18" customHeight="1">
      <c r="A25" s="6">
        <v>0</v>
      </c>
      <c r="B25" s="33"/>
      <c r="C25" s="38" t="s">
        <v>377</v>
      </c>
      <c r="D25" s="39"/>
      <c r="E25" s="39"/>
      <c r="F25" s="39"/>
      <c r="G25" s="39"/>
      <c r="H25" s="39"/>
      <c r="I25" s="39"/>
      <c r="J25" s="39"/>
      <c r="K25" s="39"/>
      <c r="L25" s="39"/>
      <c r="M25" s="34"/>
      <c r="N25" s="34"/>
      <c r="O25" s="34"/>
      <c r="P25" s="34"/>
      <c r="Q25" s="34"/>
      <c r="R25" s="34"/>
      <c r="S25" s="36"/>
    </row>
    <row r="26" spans="1:19" ht="38.25" customHeight="1">
      <c r="A26" s="6">
        <v>0</v>
      </c>
      <c r="B26" s="33"/>
      <c r="C26" s="47" t="s">
        <v>378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/>
    </row>
    <row r="27" spans="1:19" ht="18" customHeight="1">
      <c r="A27" s="6"/>
      <c r="B27" s="33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34"/>
      <c r="O27" s="34"/>
      <c r="P27" s="34"/>
      <c r="Q27" s="34"/>
      <c r="R27" s="34"/>
      <c r="S27" s="36"/>
    </row>
    <row r="28" spans="1:19" ht="18" customHeight="1">
      <c r="A28" s="6"/>
      <c r="B28" s="33"/>
      <c r="C28" s="49" t="s">
        <v>379</v>
      </c>
      <c r="D28" s="39"/>
      <c r="E28" s="39"/>
      <c r="F28" s="39"/>
      <c r="G28" s="39"/>
      <c r="H28" s="39"/>
      <c r="I28" s="39"/>
      <c r="J28" s="39"/>
      <c r="K28" s="39"/>
      <c r="L28" s="39"/>
      <c r="M28" s="34"/>
      <c r="N28" s="34"/>
      <c r="O28" s="34"/>
      <c r="P28" s="34"/>
      <c r="Q28" s="34"/>
      <c r="R28" s="34"/>
      <c r="S28" s="36"/>
    </row>
    <row r="29" spans="1:19" ht="18" customHeight="1">
      <c r="A29" s="6"/>
      <c r="B29" s="33"/>
      <c r="C29" s="49" t="s">
        <v>380</v>
      </c>
      <c r="D29" s="39"/>
      <c r="E29" s="39"/>
      <c r="F29" s="39"/>
      <c r="G29" s="39"/>
      <c r="H29" s="39"/>
      <c r="I29" s="39"/>
      <c r="J29" s="39"/>
      <c r="K29" s="39"/>
      <c r="L29" s="39"/>
      <c r="M29" s="34"/>
      <c r="N29" s="34"/>
      <c r="O29" s="34"/>
      <c r="P29" s="34"/>
      <c r="Q29" s="34"/>
      <c r="R29" s="34"/>
      <c r="S29" s="36"/>
    </row>
    <row r="30" spans="1:19" ht="18" customHeight="1">
      <c r="A30" s="6">
        <v>0</v>
      </c>
      <c r="B30" s="779">
        <v>0</v>
      </c>
      <c r="C30" s="780" t="s">
        <v>1799</v>
      </c>
      <c r="D30" s="780"/>
      <c r="E30" s="780"/>
      <c r="F30" s="780"/>
      <c r="G30" s="780"/>
      <c r="H30" s="781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6">
        <v>0</v>
      </c>
    </row>
    <row r="31" spans="1:19" ht="15.75">
      <c r="B31" s="782"/>
      <c r="C31" s="780" t="s">
        <v>1800</v>
      </c>
      <c r="D31" s="780"/>
      <c r="E31" s="780"/>
      <c r="F31" s="780"/>
      <c r="G31" s="780"/>
      <c r="H31" s="78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51"/>
    </row>
    <row r="32" spans="1:19">
      <c r="B32" s="5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51"/>
    </row>
    <row r="33" spans="2:19">
      <c r="B33" s="50"/>
      <c r="C33" s="52" t="str">
        <f ca="1">CELL("nomfichier")</f>
        <v>D:\1 UPRT SITE WEB\uprt.fr\me-menus\menus-festivals\[me-frest98_automne.xlsx]Mode d'emploi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51"/>
    </row>
    <row r="34" spans="2:19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</sheetData>
  <mergeCells count="3">
    <mergeCell ref="F9:I9"/>
    <mergeCell ref="C30:G30"/>
    <mergeCell ref="C31:H31"/>
  </mergeCells>
  <phoneticPr fontId="0" type="noConversion"/>
  <hyperlinks>
    <hyperlink ref="C30" r:id="rId1"/>
    <hyperlink ref="C31:H31" r:id="rId2" display="U.P.R.T. - Union des Professionnels de la Restauration Territoriale   "/>
  </hyperlinks>
  <printOptions horizontalCentered="1"/>
  <pageMargins left="0.59055118110236227" right="0" top="0.59055118110236227" bottom="0" header="0" footer="0"/>
  <pageSetup paperSize="9" scale="74" orientation="landscape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61"/>
  <sheetViews>
    <sheetView showZeros="0" zoomScaleNormal="100" workbookViewId="0">
      <selection activeCell="G28" sqref="G28"/>
    </sheetView>
  </sheetViews>
  <sheetFormatPr baseColWidth="10" defaultRowHeight="12.75"/>
  <cols>
    <col min="1" max="1" width="4.7109375" style="83" customWidth="1"/>
    <col min="2" max="2" width="16" style="83" customWidth="1"/>
    <col min="3" max="3" width="24.140625" style="83" customWidth="1"/>
    <col min="4" max="4" width="3.7109375" style="83" customWidth="1"/>
    <col min="5" max="6" width="11.85546875" style="83" customWidth="1"/>
    <col min="7" max="7" width="15.7109375" style="83" customWidth="1"/>
    <col min="8" max="8" width="11.85546875" style="83" customWidth="1"/>
    <col min="9" max="9" width="15.85546875" style="83" customWidth="1"/>
    <col min="10" max="10" width="11.85546875" style="83" customWidth="1"/>
    <col min="11" max="11" width="17.140625" style="83" customWidth="1"/>
    <col min="12" max="12" width="11.85546875" style="83" customWidth="1"/>
    <col min="13" max="13" width="15.5703125" style="83" customWidth="1"/>
    <col min="14" max="20" width="11.85546875" style="83" customWidth="1"/>
    <col min="21" max="16384" width="11.42578125" style="83"/>
  </cols>
  <sheetData>
    <row r="2" spans="2:35" ht="12.75" customHeight="1">
      <c r="B2" s="759" t="s">
        <v>1072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1"/>
    </row>
    <row r="3" spans="2:35" ht="12.75" customHeight="1">
      <c r="B3" s="762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4"/>
    </row>
    <row r="4" spans="2:35" ht="12.75" customHeight="1">
      <c r="B4" s="762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4"/>
    </row>
    <row r="5" spans="2:35" ht="12.75" customHeight="1"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2:35"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2:35" ht="26.25" thickBot="1">
      <c r="B7" s="427" t="s">
        <v>481</v>
      </c>
      <c r="C7" s="90" t="s">
        <v>482</v>
      </c>
      <c r="D7" s="75"/>
      <c r="E7" s="428" t="s">
        <v>483</v>
      </c>
      <c r="G7" s="75"/>
      <c r="H7" s="75"/>
      <c r="I7" s="429" t="s">
        <v>356</v>
      </c>
      <c r="K7" s="430" t="s">
        <v>388</v>
      </c>
      <c r="L7" s="75"/>
      <c r="M7" s="430" t="s">
        <v>388</v>
      </c>
      <c r="N7" s="75"/>
      <c r="O7" s="430" t="s">
        <v>388</v>
      </c>
      <c r="Q7" s="431" t="s">
        <v>484</v>
      </c>
      <c r="R7" s="432"/>
      <c r="S7" s="432"/>
      <c r="T7" s="432"/>
      <c r="U7" s="432"/>
      <c r="V7" s="432"/>
      <c r="W7" s="432"/>
      <c r="X7" s="432"/>
      <c r="Y7" s="432"/>
    </row>
    <row r="8" spans="2:35" ht="13.5" thickBot="1">
      <c r="C8" s="97" t="s">
        <v>485</v>
      </c>
      <c r="D8" s="75"/>
      <c r="E8" s="433" t="s">
        <v>486</v>
      </c>
      <c r="G8" s="434" t="s">
        <v>487</v>
      </c>
      <c r="H8" s="75"/>
      <c r="I8" s="430" t="s">
        <v>388</v>
      </c>
      <c r="K8" s="413" t="s">
        <v>397</v>
      </c>
      <c r="L8" s="75"/>
      <c r="M8" s="412" t="s">
        <v>389</v>
      </c>
      <c r="N8" s="75"/>
      <c r="O8" s="414" t="s">
        <v>398</v>
      </c>
      <c r="Q8" s="75"/>
      <c r="R8" s="75"/>
      <c r="S8" s="75"/>
      <c r="T8" s="75"/>
      <c r="U8" s="75"/>
      <c r="V8" s="75"/>
      <c r="W8" s="75"/>
      <c r="X8" s="75"/>
      <c r="Y8" s="75"/>
    </row>
    <row r="9" spans="2:35">
      <c r="C9" s="100" t="s">
        <v>488</v>
      </c>
      <c r="D9" s="75"/>
      <c r="E9" s="435" t="s">
        <v>489</v>
      </c>
      <c r="G9" s="436" t="s">
        <v>490</v>
      </c>
      <c r="H9" s="75"/>
      <c r="I9" s="437" t="s">
        <v>491</v>
      </c>
      <c r="K9" s="118" t="s">
        <v>492</v>
      </c>
      <c r="L9" s="75"/>
      <c r="M9" s="117" t="s">
        <v>492</v>
      </c>
      <c r="N9" s="75"/>
      <c r="O9" s="119" t="s">
        <v>402</v>
      </c>
      <c r="Q9" s="438"/>
      <c r="R9" s="439"/>
      <c r="S9" s="439"/>
      <c r="T9" s="440"/>
      <c r="U9" s="440"/>
      <c r="V9" s="295"/>
      <c r="W9" s="441"/>
      <c r="X9" s="441"/>
      <c r="Y9" s="442"/>
      <c r="AA9" s="438"/>
      <c r="AB9" s="439"/>
      <c r="AC9" s="439"/>
      <c r="AD9" s="440"/>
      <c r="AE9" s="440"/>
      <c r="AF9" s="295"/>
      <c r="AG9" s="441"/>
      <c r="AH9" s="441"/>
      <c r="AI9" s="442"/>
    </row>
    <row r="10" spans="2:35">
      <c r="C10" s="106" t="s">
        <v>493</v>
      </c>
      <c r="D10" s="75"/>
      <c r="E10" s="436" t="s">
        <v>494</v>
      </c>
      <c r="G10" s="436" t="s">
        <v>495</v>
      </c>
      <c r="H10" s="75"/>
      <c r="I10" s="292" t="s">
        <v>496</v>
      </c>
      <c r="K10" s="118" t="s">
        <v>497</v>
      </c>
      <c r="L10" s="75"/>
      <c r="M10" s="117" t="s">
        <v>430</v>
      </c>
      <c r="N10" s="75"/>
      <c r="O10" s="119" t="s">
        <v>404</v>
      </c>
      <c r="Q10" s="443" t="s">
        <v>498</v>
      </c>
      <c r="R10" s="444"/>
      <c r="S10" s="444"/>
      <c r="T10" s="444"/>
      <c r="U10" s="444"/>
      <c r="V10" s="444"/>
      <c r="W10" s="444"/>
      <c r="X10" s="444"/>
      <c r="Y10" s="445"/>
      <c r="AA10" s="443" t="s">
        <v>499</v>
      </c>
      <c r="AB10" s="444"/>
      <c r="AC10" s="444"/>
      <c r="AD10" s="444"/>
      <c r="AE10" s="444"/>
      <c r="AF10" s="444"/>
      <c r="AG10" s="444"/>
      <c r="AH10" s="444"/>
      <c r="AI10" s="445"/>
    </row>
    <row r="11" spans="2:35" ht="13.5">
      <c r="C11" s="109" t="s">
        <v>500</v>
      </c>
      <c r="D11" s="75"/>
      <c r="E11" s="446" t="s">
        <v>501</v>
      </c>
      <c r="G11" s="436" t="s">
        <v>502</v>
      </c>
      <c r="H11" s="75"/>
      <c r="I11" s="292" t="s">
        <v>503</v>
      </c>
      <c r="K11" s="118" t="s">
        <v>504</v>
      </c>
      <c r="L11" s="75"/>
      <c r="M11" s="117" t="s">
        <v>438</v>
      </c>
      <c r="N11" s="75"/>
      <c r="O11" s="119" t="s">
        <v>505</v>
      </c>
      <c r="Q11" s="447"/>
      <c r="R11" s="448" t="s">
        <v>506</v>
      </c>
      <c r="S11" s="449"/>
      <c r="T11" s="448" t="s">
        <v>507</v>
      </c>
      <c r="U11" s="450"/>
      <c r="V11" s="448" t="s">
        <v>508</v>
      </c>
      <c r="W11" s="448"/>
      <c r="X11" s="448" t="s">
        <v>316</v>
      </c>
      <c r="Y11" s="451"/>
      <c r="AA11" s="452"/>
      <c r="AB11" s="448" t="s">
        <v>506</v>
      </c>
      <c r="AC11" s="453"/>
      <c r="AD11" s="448" t="s">
        <v>509</v>
      </c>
      <c r="AE11" s="403"/>
      <c r="AF11" s="448" t="s">
        <v>351</v>
      </c>
      <c r="AG11" s="453"/>
      <c r="AH11" s="448" t="s">
        <v>316</v>
      </c>
      <c r="AI11" s="451"/>
    </row>
    <row r="12" spans="2:35" ht="25.5">
      <c r="C12" s="115" t="s">
        <v>510</v>
      </c>
      <c r="D12" s="75"/>
      <c r="E12" s="454" t="s">
        <v>511</v>
      </c>
      <c r="G12" s="436" t="s">
        <v>512</v>
      </c>
      <c r="H12" s="75"/>
      <c r="I12" s="292" t="s">
        <v>513</v>
      </c>
      <c r="K12" s="118" t="s">
        <v>438</v>
      </c>
      <c r="L12" s="75"/>
      <c r="M12" s="117" t="s">
        <v>440</v>
      </c>
      <c r="N12" s="75"/>
      <c r="O12" s="119" t="s">
        <v>514</v>
      </c>
      <c r="Q12" s="455"/>
      <c r="R12" s="456" t="s">
        <v>515</v>
      </c>
      <c r="S12" s="403"/>
      <c r="T12" s="456" t="s">
        <v>516</v>
      </c>
      <c r="U12" s="453"/>
      <c r="V12" s="456" t="s">
        <v>517</v>
      </c>
      <c r="W12" s="453"/>
      <c r="X12" s="456" t="s">
        <v>518</v>
      </c>
      <c r="Y12" s="451"/>
      <c r="AA12" s="452"/>
      <c r="AB12" s="456" t="s">
        <v>519</v>
      </c>
      <c r="AC12" s="453"/>
      <c r="AD12" s="456" t="s">
        <v>520</v>
      </c>
      <c r="AE12" s="403"/>
      <c r="AF12" s="456" t="s">
        <v>521</v>
      </c>
      <c r="AG12" s="453"/>
      <c r="AH12" s="456" t="s">
        <v>522</v>
      </c>
      <c r="AI12" s="451"/>
    </row>
    <row r="13" spans="2:35">
      <c r="C13" s="116" t="s">
        <v>523</v>
      </c>
      <c r="D13" s="75"/>
      <c r="E13" s="457" t="s">
        <v>524</v>
      </c>
      <c r="G13" s="436" t="s">
        <v>525</v>
      </c>
      <c r="H13" s="75"/>
      <c r="I13" s="292" t="s">
        <v>320</v>
      </c>
      <c r="K13" s="118" t="s">
        <v>440</v>
      </c>
      <c r="L13" s="75"/>
      <c r="M13" s="117" t="s">
        <v>431</v>
      </c>
      <c r="N13" s="75"/>
      <c r="O13" s="119" t="s">
        <v>407</v>
      </c>
      <c r="Q13" s="455"/>
      <c r="R13" s="456" t="s">
        <v>526</v>
      </c>
      <c r="S13" s="403"/>
      <c r="T13" s="456" t="s">
        <v>527</v>
      </c>
      <c r="U13" s="453"/>
      <c r="V13" s="456" t="s">
        <v>528</v>
      </c>
      <c r="W13" s="453"/>
      <c r="X13" s="456" t="s">
        <v>529</v>
      </c>
      <c r="Y13" s="451"/>
      <c r="AA13" s="452"/>
      <c r="AB13" s="456" t="s">
        <v>530</v>
      </c>
      <c r="AC13" s="453"/>
      <c r="AD13" s="456" t="s">
        <v>531</v>
      </c>
      <c r="AE13" s="403"/>
      <c r="AF13" s="456" t="s">
        <v>532</v>
      </c>
      <c r="AG13" s="453"/>
      <c r="AH13" s="456" t="s">
        <v>533</v>
      </c>
      <c r="AI13" s="451"/>
    </row>
    <row r="14" spans="2:35">
      <c r="B14" s="458" t="s">
        <v>1073</v>
      </c>
      <c r="C14" s="117" t="s">
        <v>534</v>
      </c>
      <c r="D14" s="75"/>
      <c r="E14" s="459" t="s">
        <v>535</v>
      </c>
      <c r="G14" s="436" t="s">
        <v>536</v>
      </c>
      <c r="H14" s="75"/>
      <c r="I14" s="292" t="s">
        <v>537</v>
      </c>
      <c r="K14" s="118" t="s">
        <v>431</v>
      </c>
      <c r="L14" s="75"/>
      <c r="M14" s="117" t="s">
        <v>403</v>
      </c>
      <c r="N14" s="75"/>
      <c r="O14" s="119" t="s">
        <v>538</v>
      </c>
      <c r="Q14" s="455"/>
      <c r="R14" s="456" t="s">
        <v>539</v>
      </c>
      <c r="S14" s="403"/>
      <c r="T14" s="456" t="s">
        <v>540</v>
      </c>
      <c r="U14" s="453"/>
      <c r="V14" s="456" t="s">
        <v>541</v>
      </c>
      <c r="W14" s="453"/>
      <c r="X14" s="456" t="s">
        <v>542</v>
      </c>
      <c r="Y14" s="451"/>
      <c r="AA14" s="455"/>
      <c r="AB14" s="456" t="s">
        <v>543</v>
      </c>
      <c r="AC14" s="403"/>
      <c r="AD14" s="456" t="s">
        <v>544</v>
      </c>
      <c r="AE14" s="453"/>
      <c r="AF14" s="456" t="s">
        <v>545</v>
      </c>
      <c r="AG14" s="453"/>
      <c r="AH14" s="456" t="s">
        <v>546</v>
      </c>
      <c r="AI14" s="451"/>
    </row>
    <row r="15" spans="2:35">
      <c r="B15" s="458" t="s">
        <v>1074</v>
      </c>
      <c r="C15" s="118" t="s">
        <v>547</v>
      </c>
      <c r="D15" s="75"/>
      <c r="E15" s="460" t="s">
        <v>548</v>
      </c>
      <c r="G15" s="436" t="s">
        <v>549</v>
      </c>
      <c r="H15" s="75"/>
      <c r="I15" s="292" t="s">
        <v>550</v>
      </c>
      <c r="K15" s="118" t="s">
        <v>403</v>
      </c>
      <c r="L15" s="75"/>
      <c r="M15" s="117" t="s">
        <v>406</v>
      </c>
      <c r="N15" s="75"/>
      <c r="O15" s="119" t="s">
        <v>551</v>
      </c>
      <c r="Q15" s="455"/>
      <c r="R15" s="456" t="s">
        <v>552</v>
      </c>
      <c r="S15" s="403"/>
      <c r="T15" s="456" t="s">
        <v>553</v>
      </c>
      <c r="U15" s="453"/>
      <c r="V15" s="448" t="s">
        <v>554</v>
      </c>
      <c r="W15" s="453"/>
      <c r="X15" s="456" t="s">
        <v>555</v>
      </c>
      <c r="Y15" s="451"/>
      <c r="AA15" s="455"/>
      <c r="AB15" s="456" t="s">
        <v>556</v>
      </c>
      <c r="AC15" s="403"/>
      <c r="AD15" s="456" t="s">
        <v>544</v>
      </c>
      <c r="AE15" s="453"/>
      <c r="AF15" s="456" t="s">
        <v>557</v>
      </c>
      <c r="AG15" s="453"/>
      <c r="AH15" s="456" t="s">
        <v>558</v>
      </c>
      <c r="AI15" s="451"/>
    </row>
    <row r="16" spans="2:35">
      <c r="B16" s="458" t="s">
        <v>1075</v>
      </c>
      <c r="C16" s="119" t="s">
        <v>559</v>
      </c>
      <c r="D16" s="75"/>
      <c r="E16" s="461" t="s">
        <v>560</v>
      </c>
      <c r="G16" s="436" t="s">
        <v>561</v>
      </c>
      <c r="H16" s="75"/>
      <c r="I16" s="292" t="s">
        <v>562</v>
      </c>
      <c r="K16" s="118" t="s">
        <v>406</v>
      </c>
      <c r="L16" s="75"/>
      <c r="M16" s="117" t="s">
        <v>563</v>
      </c>
      <c r="N16" s="75"/>
      <c r="O16" s="119" t="s">
        <v>564</v>
      </c>
      <c r="Q16" s="447"/>
      <c r="R16" s="448" t="s">
        <v>347</v>
      </c>
      <c r="S16" s="403"/>
      <c r="T16" s="456" t="s">
        <v>565</v>
      </c>
      <c r="U16" s="453"/>
      <c r="V16" s="456" t="s">
        <v>566</v>
      </c>
      <c r="W16" s="453"/>
      <c r="X16" s="456" t="s">
        <v>567</v>
      </c>
      <c r="Y16" s="451"/>
      <c r="AA16" s="455"/>
      <c r="AB16" s="456" t="s">
        <v>568</v>
      </c>
      <c r="AC16" s="403"/>
      <c r="AD16" s="456" t="s">
        <v>569</v>
      </c>
      <c r="AE16" s="453"/>
      <c r="AF16" s="456" t="s">
        <v>570</v>
      </c>
      <c r="AG16" s="453"/>
      <c r="AH16" s="448" t="s">
        <v>344</v>
      </c>
      <c r="AI16" s="451"/>
    </row>
    <row r="17" spans="3:35">
      <c r="C17" s="122" t="s">
        <v>571</v>
      </c>
      <c r="D17" s="75"/>
      <c r="E17" s="462" t="s">
        <v>572</v>
      </c>
      <c r="G17" s="436" t="s">
        <v>573</v>
      </c>
      <c r="H17" s="75"/>
      <c r="I17" s="292" t="s">
        <v>574</v>
      </c>
      <c r="K17" s="118" t="s">
        <v>563</v>
      </c>
      <c r="L17" s="75"/>
      <c r="M17" s="117" t="s">
        <v>575</v>
      </c>
      <c r="N17" s="75"/>
      <c r="O17" s="119" t="s">
        <v>576</v>
      </c>
      <c r="Q17" s="455"/>
      <c r="R17" s="456" t="s">
        <v>577</v>
      </c>
      <c r="S17" s="403"/>
      <c r="T17" s="456" t="s">
        <v>578</v>
      </c>
      <c r="U17" s="453"/>
      <c r="V17" s="448" t="s">
        <v>579</v>
      </c>
      <c r="W17" s="453"/>
      <c r="X17" s="456" t="s">
        <v>580</v>
      </c>
      <c r="Y17" s="451"/>
      <c r="AA17" s="455"/>
      <c r="AB17" s="456" t="s">
        <v>581</v>
      </c>
      <c r="AC17" s="403"/>
      <c r="AD17" s="448" t="s">
        <v>338</v>
      </c>
      <c r="AE17" s="453"/>
      <c r="AF17" s="456" t="s">
        <v>582</v>
      </c>
      <c r="AG17" s="453"/>
      <c r="AH17" s="456" t="s">
        <v>583</v>
      </c>
      <c r="AI17" s="451"/>
    </row>
    <row r="18" spans="3:35">
      <c r="C18" s="125" t="s">
        <v>584</v>
      </c>
      <c r="D18" s="75"/>
      <c r="E18" s="463" t="s">
        <v>585</v>
      </c>
      <c r="G18" s="436" t="s">
        <v>586</v>
      </c>
      <c r="H18" s="75"/>
      <c r="I18" s="292" t="s">
        <v>587</v>
      </c>
      <c r="K18" s="118" t="s">
        <v>575</v>
      </c>
      <c r="L18" s="75"/>
      <c r="M18" s="117" t="s">
        <v>588</v>
      </c>
      <c r="N18" s="75"/>
      <c r="O18" s="119" t="s">
        <v>409</v>
      </c>
      <c r="Q18" s="455"/>
      <c r="R18" s="456" t="s">
        <v>589</v>
      </c>
      <c r="S18" s="403"/>
      <c r="T18" s="456" t="s">
        <v>590</v>
      </c>
      <c r="U18" s="453"/>
      <c r="V18" s="456" t="s">
        <v>591</v>
      </c>
      <c r="W18" s="453"/>
      <c r="X18" s="456" t="s">
        <v>592</v>
      </c>
      <c r="Y18" s="451"/>
      <c r="AA18" s="455"/>
      <c r="AB18" s="456" t="s">
        <v>593</v>
      </c>
      <c r="AC18" s="403"/>
      <c r="AD18" s="456" t="s">
        <v>594</v>
      </c>
      <c r="AE18" s="453"/>
      <c r="AF18" s="456" t="s">
        <v>595</v>
      </c>
      <c r="AG18" s="453"/>
      <c r="AH18" s="456" t="s">
        <v>596</v>
      </c>
      <c r="AI18" s="451"/>
    </row>
    <row r="19" spans="3:35" ht="13.5">
      <c r="C19" s="127" t="s">
        <v>597</v>
      </c>
      <c r="D19" s="75"/>
      <c r="E19" s="464" t="s">
        <v>598</v>
      </c>
      <c r="G19" s="436" t="s">
        <v>599</v>
      </c>
      <c r="H19" s="75"/>
      <c r="I19" s="292" t="s">
        <v>317</v>
      </c>
      <c r="K19" s="118" t="s">
        <v>588</v>
      </c>
      <c r="L19" s="75"/>
      <c r="M19" s="117" t="s">
        <v>600</v>
      </c>
      <c r="N19" s="75"/>
      <c r="O19" s="119" t="s">
        <v>432</v>
      </c>
      <c r="Q19" s="455"/>
      <c r="R19" s="456" t="s">
        <v>601</v>
      </c>
      <c r="S19" s="403"/>
      <c r="T19" s="449" t="s">
        <v>509</v>
      </c>
      <c r="U19" s="453"/>
      <c r="V19" s="456" t="s">
        <v>602</v>
      </c>
      <c r="W19" s="453"/>
      <c r="X19" s="448" t="s">
        <v>344</v>
      </c>
      <c r="Y19" s="451"/>
      <c r="AA19" s="455"/>
      <c r="AB19" s="448" t="s">
        <v>347</v>
      </c>
      <c r="AC19" s="403"/>
      <c r="AD19" s="448" t="s">
        <v>603</v>
      </c>
      <c r="AE19" s="453"/>
      <c r="AF19" s="456" t="s">
        <v>604</v>
      </c>
      <c r="AG19" s="453"/>
      <c r="AH19" s="456" t="s">
        <v>605</v>
      </c>
      <c r="AI19" s="451"/>
    </row>
    <row r="20" spans="3:35">
      <c r="C20" s="129" t="s">
        <v>606</v>
      </c>
      <c r="D20" s="75"/>
      <c r="E20" s="465" t="s">
        <v>607</v>
      </c>
      <c r="G20" s="436" t="s">
        <v>608</v>
      </c>
      <c r="H20" s="75"/>
      <c r="I20" s="292" t="s">
        <v>609</v>
      </c>
      <c r="K20" s="118" t="s">
        <v>610</v>
      </c>
      <c r="L20" s="75"/>
      <c r="M20" s="117" t="s">
        <v>413</v>
      </c>
      <c r="N20" s="75"/>
      <c r="O20" s="119" t="s">
        <v>411</v>
      </c>
      <c r="Q20" s="455"/>
      <c r="R20" s="456" t="s">
        <v>611</v>
      </c>
      <c r="S20" s="403"/>
      <c r="T20" s="456" t="s">
        <v>612</v>
      </c>
      <c r="U20" s="453"/>
      <c r="V20" s="456" t="s">
        <v>613</v>
      </c>
      <c r="W20" s="453"/>
      <c r="X20" s="456" t="s">
        <v>614</v>
      </c>
      <c r="Y20" s="451"/>
      <c r="AA20" s="455"/>
      <c r="AB20" s="456" t="s">
        <v>615</v>
      </c>
      <c r="AC20" s="403"/>
      <c r="AD20" s="456" t="s">
        <v>616</v>
      </c>
      <c r="AE20" s="453"/>
      <c r="AF20" s="448" t="s">
        <v>316</v>
      </c>
      <c r="AG20" s="453"/>
      <c r="AH20" s="448" t="s">
        <v>617</v>
      </c>
      <c r="AI20" s="451"/>
    </row>
    <row r="21" spans="3:35">
      <c r="C21" s="132" t="s">
        <v>618</v>
      </c>
      <c r="D21" s="75"/>
      <c r="E21" s="466" t="s">
        <v>619</v>
      </c>
      <c r="G21" s="467" t="s">
        <v>620</v>
      </c>
      <c r="H21" s="75"/>
      <c r="I21" s="292" t="s">
        <v>621</v>
      </c>
      <c r="K21" s="118" t="s">
        <v>600</v>
      </c>
      <c r="L21" s="75"/>
      <c r="M21" s="117" t="s">
        <v>622</v>
      </c>
      <c r="N21" s="75"/>
      <c r="O21" s="119" t="s">
        <v>414</v>
      </c>
      <c r="Q21" s="455"/>
      <c r="R21" s="456" t="s">
        <v>623</v>
      </c>
      <c r="S21" s="403"/>
      <c r="T21" s="456" t="s">
        <v>624</v>
      </c>
      <c r="U21" s="453"/>
      <c r="V21" s="456" t="s">
        <v>625</v>
      </c>
      <c r="W21" s="453"/>
      <c r="X21" s="456" t="s">
        <v>626</v>
      </c>
      <c r="Y21" s="451"/>
      <c r="AA21" s="455"/>
      <c r="AB21" s="448" t="s">
        <v>627</v>
      </c>
      <c r="AC21" s="403"/>
      <c r="AD21" s="448" t="s">
        <v>554</v>
      </c>
      <c r="AE21" s="453"/>
      <c r="AF21" s="456" t="s">
        <v>628</v>
      </c>
      <c r="AG21" s="453"/>
      <c r="AH21" s="456" t="s">
        <v>629</v>
      </c>
      <c r="AI21" s="451"/>
    </row>
    <row r="22" spans="3:35" ht="25.5">
      <c r="G22" s="468" t="s">
        <v>630</v>
      </c>
      <c r="H22" s="75"/>
      <c r="I22" s="292" t="s">
        <v>631</v>
      </c>
      <c r="K22" s="118" t="s">
        <v>632</v>
      </c>
      <c r="L22" s="75"/>
      <c r="M22" s="117" t="s">
        <v>452</v>
      </c>
      <c r="N22" s="75"/>
      <c r="O22" s="119" t="s">
        <v>416</v>
      </c>
      <c r="P22" s="75"/>
      <c r="Q22" s="455"/>
      <c r="R22" s="456" t="s">
        <v>633</v>
      </c>
      <c r="S22" s="403"/>
      <c r="T22" s="456" t="s">
        <v>634</v>
      </c>
      <c r="U22" s="453"/>
      <c r="V22" s="448" t="s">
        <v>635</v>
      </c>
      <c r="W22" s="453"/>
      <c r="X22" s="456" t="s">
        <v>636</v>
      </c>
      <c r="Y22" s="451"/>
      <c r="AA22" s="455"/>
      <c r="AB22" s="456" t="s">
        <v>637</v>
      </c>
      <c r="AC22" s="403"/>
      <c r="AD22" s="456" t="s">
        <v>638</v>
      </c>
      <c r="AE22" s="453"/>
      <c r="AF22" s="456" t="s">
        <v>639</v>
      </c>
      <c r="AG22" s="453"/>
      <c r="AH22" s="448" t="s">
        <v>640</v>
      </c>
      <c r="AI22" s="451"/>
    </row>
    <row r="23" spans="3:35" ht="25.5">
      <c r="G23" s="436" t="s">
        <v>641</v>
      </c>
      <c r="H23" s="75"/>
      <c r="I23" s="292" t="s">
        <v>642</v>
      </c>
      <c r="K23" s="118" t="s">
        <v>413</v>
      </c>
      <c r="L23" s="75"/>
      <c r="M23" s="117" t="s">
        <v>459</v>
      </c>
      <c r="N23" s="75"/>
      <c r="O23" s="119" t="s">
        <v>419</v>
      </c>
      <c r="P23" s="75"/>
      <c r="Q23" s="455"/>
      <c r="R23" s="456" t="s">
        <v>643</v>
      </c>
      <c r="S23" s="403"/>
      <c r="T23" s="456" t="s">
        <v>644</v>
      </c>
      <c r="U23" s="453"/>
      <c r="V23" s="456" t="s">
        <v>645</v>
      </c>
      <c r="W23" s="453"/>
      <c r="X23" s="456" t="s">
        <v>646</v>
      </c>
      <c r="Y23" s="451"/>
      <c r="AA23" s="455"/>
      <c r="AB23" s="456" t="s">
        <v>647</v>
      </c>
      <c r="AC23" s="403"/>
      <c r="AD23" s="456" t="s">
        <v>648</v>
      </c>
      <c r="AE23" s="453"/>
      <c r="AF23" s="456" t="s">
        <v>649</v>
      </c>
      <c r="AG23" s="453"/>
      <c r="AH23" s="456" t="s">
        <v>650</v>
      </c>
      <c r="AI23" s="451"/>
    </row>
    <row r="24" spans="3:35">
      <c r="G24" s="75"/>
      <c r="H24" s="75"/>
      <c r="I24" s="292" t="s">
        <v>318</v>
      </c>
      <c r="K24" s="118" t="s">
        <v>622</v>
      </c>
      <c r="L24" s="75"/>
      <c r="M24" s="117" t="s">
        <v>410</v>
      </c>
      <c r="N24" s="75"/>
      <c r="O24" s="119" t="s">
        <v>422</v>
      </c>
      <c r="P24" s="75"/>
      <c r="Q24" s="447"/>
      <c r="R24" s="448" t="s">
        <v>627</v>
      </c>
      <c r="S24" s="403"/>
      <c r="T24" s="456" t="s">
        <v>651</v>
      </c>
      <c r="U24" s="453"/>
      <c r="V24" s="456" t="s">
        <v>652</v>
      </c>
      <c r="W24" s="448"/>
      <c r="X24" s="456" t="s">
        <v>653</v>
      </c>
      <c r="Y24" s="451"/>
      <c r="AA24" s="455"/>
      <c r="AB24" s="456" t="s">
        <v>654</v>
      </c>
      <c r="AC24" s="403"/>
      <c r="AD24" s="448" t="s">
        <v>655</v>
      </c>
      <c r="AE24" s="453"/>
      <c r="AF24" s="456" t="s">
        <v>656</v>
      </c>
      <c r="AG24" s="453"/>
      <c r="AH24" s="448" t="s">
        <v>657</v>
      </c>
      <c r="AI24" s="451"/>
    </row>
    <row r="25" spans="3:35">
      <c r="G25" s="75"/>
      <c r="H25" s="75"/>
      <c r="I25" s="292" t="s">
        <v>658</v>
      </c>
      <c r="K25" s="118" t="s">
        <v>659</v>
      </c>
      <c r="L25" s="75"/>
      <c r="M25" s="117" t="s">
        <v>435</v>
      </c>
      <c r="N25" s="75"/>
      <c r="O25" s="119" t="s">
        <v>424</v>
      </c>
      <c r="P25" s="75"/>
      <c r="Q25" s="455"/>
      <c r="R25" s="456" t="s">
        <v>660</v>
      </c>
      <c r="S25" s="403"/>
      <c r="T25" s="456" t="s">
        <v>661</v>
      </c>
      <c r="U25" s="453"/>
      <c r="V25" s="456" t="s">
        <v>662</v>
      </c>
      <c r="W25" s="453"/>
      <c r="X25" s="456" t="s">
        <v>663</v>
      </c>
      <c r="Y25" s="451"/>
      <c r="AA25" s="455"/>
      <c r="AB25" s="448" t="s">
        <v>507</v>
      </c>
      <c r="AC25" s="403"/>
      <c r="AD25" s="456" t="s">
        <v>664</v>
      </c>
      <c r="AE25" s="453"/>
      <c r="AF25" s="456" t="s">
        <v>665</v>
      </c>
      <c r="AG25" s="453"/>
      <c r="AH25" s="456" t="s">
        <v>666</v>
      </c>
      <c r="AI25" s="451"/>
    </row>
    <row r="26" spans="3:35" ht="15.75">
      <c r="C26" s="293" t="s">
        <v>333</v>
      </c>
      <c r="D26" s="287" t="s">
        <v>334</v>
      </c>
      <c r="E26" s="85" t="s">
        <v>335</v>
      </c>
      <c r="G26" s="75"/>
      <c r="H26" s="75"/>
      <c r="I26" s="292" t="s">
        <v>667</v>
      </c>
      <c r="K26" s="118" t="s">
        <v>452</v>
      </c>
      <c r="L26" s="75"/>
      <c r="M26" s="117" t="s">
        <v>434</v>
      </c>
      <c r="N26" s="75"/>
      <c r="O26" s="119" t="s">
        <v>426</v>
      </c>
      <c r="P26" s="75"/>
      <c r="Q26" s="455"/>
      <c r="R26" s="456" t="s">
        <v>668</v>
      </c>
      <c r="S26" s="403"/>
      <c r="T26" s="456" t="s">
        <v>669</v>
      </c>
      <c r="U26" s="453"/>
      <c r="V26" s="456" t="s">
        <v>670</v>
      </c>
      <c r="W26" s="453"/>
      <c r="X26" s="456" t="s">
        <v>671</v>
      </c>
      <c r="Y26" s="451"/>
      <c r="AA26" s="452"/>
      <c r="AB26" s="456" t="s">
        <v>672</v>
      </c>
      <c r="AC26" s="453"/>
      <c r="AD26" s="448" t="s">
        <v>579</v>
      </c>
      <c r="AE26" s="403"/>
      <c r="AF26" s="456" t="s">
        <v>673</v>
      </c>
      <c r="AG26" s="453"/>
      <c r="AH26" s="456" t="s">
        <v>674</v>
      </c>
      <c r="AI26" s="451"/>
    </row>
    <row r="27" spans="3:35" ht="25.5">
      <c r="C27" s="293" t="s">
        <v>333</v>
      </c>
      <c r="D27" s="287" t="s">
        <v>338</v>
      </c>
      <c r="E27" s="85" t="s">
        <v>339</v>
      </c>
      <c r="G27" s="75"/>
      <c r="H27" s="75"/>
      <c r="I27" s="292" t="s">
        <v>675</v>
      </c>
      <c r="K27" s="118" t="s">
        <v>676</v>
      </c>
      <c r="L27" s="75"/>
      <c r="M27" s="117" t="s">
        <v>418</v>
      </c>
      <c r="N27" s="75"/>
      <c r="O27" s="119" t="s">
        <v>428</v>
      </c>
      <c r="P27" s="75"/>
      <c r="Q27" s="455"/>
      <c r="R27" s="456" t="s">
        <v>677</v>
      </c>
      <c r="S27" s="403"/>
      <c r="T27" s="456" t="s">
        <v>678</v>
      </c>
      <c r="U27" s="453"/>
      <c r="V27" s="456" t="s">
        <v>679</v>
      </c>
      <c r="W27" s="453"/>
      <c r="X27" s="448" t="s">
        <v>617</v>
      </c>
      <c r="Y27" s="451"/>
      <c r="AA27" s="452"/>
      <c r="AB27" s="456" t="s">
        <v>680</v>
      </c>
      <c r="AC27" s="453"/>
      <c r="AD27" s="456" t="s">
        <v>681</v>
      </c>
      <c r="AE27" s="403"/>
      <c r="AF27" s="456" t="s">
        <v>682</v>
      </c>
      <c r="AG27" s="453"/>
      <c r="AH27" s="75"/>
      <c r="AI27" s="451"/>
    </row>
    <row r="28" spans="3:35" ht="15.75">
      <c r="C28" s="293" t="s">
        <v>340</v>
      </c>
      <c r="D28" s="287" t="s">
        <v>316</v>
      </c>
      <c r="E28" s="85" t="s">
        <v>341</v>
      </c>
      <c r="G28" s="75"/>
      <c r="H28" s="75"/>
      <c r="I28" s="292" t="s">
        <v>321</v>
      </c>
      <c r="K28" s="118" t="s">
        <v>459</v>
      </c>
      <c r="L28" s="75"/>
      <c r="M28" s="117" t="s">
        <v>683</v>
      </c>
      <c r="N28" s="75"/>
      <c r="O28" s="119" t="s">
        <v>684</v>
      </c>
      <c r="P28" s="75"/>
      <c r="Q28" s="455"/>
      <c r="R28" s="456" t="s">
        <v>685</v>
      </c>
      <c r="S28" s="403"/>
      <c r="T28" s="456" t="s">
        <v>686</v>
      </c>
      <c r="U28" s="453"/>
      <c r="V28" s="456" t="s">
        <v>687</v>
      </c>
      <c r="W28" s="469"/>
      <c r="X28" s="456" t="s">
        <v>688</v>
      </c>
      <c r="Y28" s="451"/>
      <c r="AA28" s="452"/>
      <c r="AB28" s="456" t="s">
        <v>689</v>
      </c>
      <c r="AC28" s="453"/>
      <c r="AD28" s="448" t="s">
        <v>635</v>
      </c>
      <c r="AE28" s="403"/>
      <c r="AF28" s="456" t="s">
        <v>690</v>
      </c>
      <c r="AG28" s="453"/>
      <c r="AH28" s="75"/>
      <c r="AI28" s="451"/>
    </row>
    <row r="29" spans="3:35" ht="25.5">
      <c r="C29" s="293" t="s">
        <v>343</v>
      </c>
      <c r="D29" s="287" t="s">
        <v>344</v>
      </c>
      <c r="E29" s="85" t="s">
        <v>345</v>
      </c>
      <c r="G29" s="75"/>
      <c r="H29" s="75"/>
      <c r="I29" s="292" t="s">
        <v>691</v>
      </c>
      <c r="K29" s="118" t="s">
        <v>692</v>
      </c>
      <c r="L29" s="75"/>
      <c r="M29" s="117" t="s">
        <v>693</v>
      </c>
      <c r="N29" s="75"/>
      <c r="O29" s="75"/>
      <c r="P29" s="75"/>
      <c r="Q29" s="455"/>
      <c r="R29" s="456" t="s">
        <v>694</v>
      </c>
      <c r="S29" s="403"/>
      <c r="T29" s="456" t="s">
        <v>695</v>
      </c>
      <c r="U29" s="453"/>
      <c r="V29" s="456" t="s">
        <v>696</v>
      </c>
      <c r="W29" s="453"/>
      <c r="X29" s="456" t="s">
        <v>697</v>
      </c>
      <c r="Y29" s="451"/>
      <c r="AA29" s="452"/>
      <c r="AB29" s="456" t="s">
        <v>698</v>
      </c>
      <c r="AC29" s="453"/>
      <c r="AD29" s="456" t="s">
        <v>699</v>
      </c>
      <c r="AE29" s="403"/>
      <c r="AF29" s="456" t="s">
        <v>700</v>
      </c>
      <c r="AG29" s="453"/>
      <c r="AH29" s="75"/>
      <c r="AI29" s="451"/>
    </row>
    <row r="30" spans="3:35" ht="15.75">
      <c r="C30" s="293" t="s">
        <v>346</v>
      </c>
      <c r="D30" s="287" t="s">
        <v>347</v>
      </c>
      <c r="E30" s="85" t="s">
        <v>348</v>
      </c>
      <c r="G30" s="75"/>
      <c r="H30" s="75"/>
      <c r="I30" s="292" t="s">
        <v>701</v>
      </c>
      <c r="K30" s="118" t="s">
        <v>410</v>
      </c>
      <c r="L30" s="75"/>
      <c r="M30" s="117" t="s">
        <v>702</v>
      </c>
      <c r="N30" s="75"/>
      <c r="O30" s="75"/>
      <c r="P30" s="75"/>
      <c r="Q30" s="455"/>
      <c r="R30" s="456" t="s">
        <v>703</v>
      </c>
      <c r="S30" s="403"/>
      <c r="T30" s="456" t="s">
        <v>704</v>
      </c>
      <c r="U30" s="453"/>
      <c r="V30" s="456" t="s">
        <v>705</v>
      </c>
      <c r="W30" s="453"/>
      <c r="X30" s="456" t="s">
        <v>706</v>
      </c>
      <c r="Y30" s="451"/>
      <c r="AA30" s="452"/>
      <c r="AB30" s="470"/>
      <c r="AC30" s="453"/>
      <c r="AD30" s="456" t="s">
        <v>707</v>
      </c>
      <c r="AE30" s="403"/>
      <c r="AF30" s="456" t="s">
        <v>708</v>
      </c>
      <c r="AG30" s="453"/>
      <c r="AH30" s="75"/>
      <c r="AI30" s="451"/>
    </row>
    <row r="31" spans="3:35" ht="15.75">
      <c r="C31" s="293" t="s">
        <v>350</v>
      </c>
      <c r="D31" s="287" t="s">
        <v>351</v>
      </c>
      <c r="E31" s="85" t="s">
        <v>352</v>
      </c>
      <c r="G31" s="75"/>
      <c r="H31" s="75"/>
      <c r="I31" s="292" t="s">
        <v>709</v>
      </c>
      <c r="K31" s="118" t="s">
        <v>435</v>
      </c>
      <c r="L31" s="75"/>
      <c r="M31" s="117" t="s">
        <v>710</v>
      </c>
      <c r="N31" s="75"/>
      <c r="O31" s="75"/>
      <c r="P31" s="75"/>
      <c r="Q31" s="455"/>
      <c r="R31" s="456" t="s">
        <v>711</v>
      </c>
      <c r="S31" s="469"/>
      <c r="T31" s="456" t="s">
        <v>712</v>
      </c>
      <c r="U31" s="453"/>
      <c r="V31" s="456" t="s">
        <v>713</v>
      </c>
      <c r="W31" s="453"/>
      <c r="X31" s="456" t="s">
        <v>714</v>
      </c>
      <c r="Y31" s="451"/>
      <c r="AA31" s="452"/>
      <c r="AB31" s="470"/>
      <c r="AC31" s="453"/>
      <c r="AD31" s="456" t="s">
        <v>715</v>
      </c>
      <c r="AE31" s="403"/>
      <c r="AF31" s="456" t="s">
        <v>716</v>
      </c>
      <c r="AG31" s="453"/>
      <c r="AH31" s="471"/>
      <c r="AI31" s="451"/>
    </row>
    <row r="32" spans="3:35">
      <c r="G32" s="75"/>
      <c r="H32" s="75"/>
      <c r="I32" s="292" t="s">
        <v>717</v>
      </c>
      <c r="K32" s="118" t="s">
        <v>434</v>
      </c>
      <c r="L32" s="75"/>
      <c r="M32" s="117" t="s">
        <v>420</v>
      </c>
      <c r="N32" s="75"/>
      <c r="O32" s="75"/>
      <c r="P32" s="75"/>
      <c r="Q32" s="455"/>
      <c r="R32" s="456" t="s">
        <v>718</v>
      </c>
      <c r="S32" s="403"/>
      <c r="T32" s="456" t="s">
        <v>719</v>
      </c>
      <c r="U32" s="453"/>
      <c r="V32" s="456" t="s">
        <v>720</v>
      </c>
      <c r="W32" s="453"/>
      <c r="X32" s="456" t="s">
        <v>721</v>
      </c>
      <c r="Y32" s="451"/>
      <c r="AA32" s="452"/>
      <c r="AB32" s="470"/>
      <c r="AC32" s="453"/>
      <c r="AD32" s="456" t="s">
        <v>722</v>
      </c>
      <c r="AE32" s="403"/>
      <c r="AF32" s="472"/>
      <c r="AG32" s="453"/>
      <c r="AH32" s="471"/>
      <c r="AI32" s="451"/>
    </row>
    <row r="33" spans="4:35" ht="16.5" thickBot="1">
      <c r="D33" s="288" t="s">
        <v>336</v>
      </c>
      <c r="E33" s="294" t="s">
        <v>337</v>
      </c>
      <c r="I33" s="292" t="s">
        <v>319</v>
      </c>
      <c r="K33" s="118" t="s">
        <v>418</v>
      </c>
      <c r="L33" s="75"/>
      <c r="M33" s="117" t="s">
        <v>723</v>
      </c>
      <c r="N33" s="75"/>
      <c r="O33" s="75"/>
      <c r="P33" s="75"/>
      <c r="Q33" s="455"/>
      <c r="R33" s="456" t="s">
        <v>724</v>
      </c>
      <c r="S33" s="403"/>
      <c r="T33" s="456" t="s">
        <v>725</v>
      </c>
      <c r="U33" s="453"/>
      <c r="V33" s="456" t="s">
        <v>726</v>
      </c>
      <c r="W33" s="453"/>
      <c r="X33" s="456" t="s">
        <v>727</v>
      </c>
      <c r="Y33" s="451"/>
      <c r="AA33" s="473"/>
      <c r="AB33" s="474"/>
      <c r="AC33" s="475"/>
      <c r="AD33" s="456" t="s">
        <v>728</v>
      </c>
      <c r="AE33" s="475"/>
      <c r="AF33" s="475"/>
      <c r="AG33" s="475"/>
      <c r="AH33" s="475"/>
      <c r="AI33" s="476"/>
    </row>
    <row r="34" spans="4:35" ht="13.5" thickBot="1">
      <c r="D34" s="121"/>
      <c r="E34" s="294"/>
      <c r="K34" s="118" t="s">
        <v>683</v>
      </c>
      <c r="L34" s="75"/>
      <c r="M34" s="117" t="s">
        <v>729</v>
      </c>
      <c r="N34" s="75"/>
      <c r="O34" s="75"/>
      <c r="P34" s="75"/>
      <c r="Q34" s="455"/>
      <c r="R34" s="456" t="s">
        <v>730</v>
      </c>
      <c r="S34" s="403"/>
      <c r="T34" s="456" t="s">
        <v>731</v>
      </c>
      <c r="U34" s="453"/>
      <c r="V34" s="456" t="s">
        <v>732</v>
      </c>
      <c r="W34" s="453"/>
      <c r="X34" s="456" t="s">
        <v>733</v>
      </c>
      <c r="Y34" s="451"/>
    </row>
    <row r="35" spans="4:35" ht="13.5" thickBot="1">
      <c r="D35" s="289"/>
      <c r="E35" s="294" t="s">
        <v>342</v>
      </c>
      <c r="K35" s="118" t="s">
        <v>734</v>
      </c>
      <c r="L35" s="75"/>
      <c r="M35" s="117" t="s">
        <v>735</v>
      </c>
      <c r="N35" s="75"/>
      <c r="O35" s="75"/>
      <c r="P35" s="75"/>
      <c r="Q35" s="455"/>
      <c r="R35" s="456" t="s">
        <v>736</v>
      </c>
      <c r="S35" s="403"/>
      <c r="T35" s="456" t="s">
        <v>737</v>
      </c>
      <c r="U35" s="453"/>
      <c r="V35" s="448" t="s">
        <v>334</v>
      </c>
      <c r="W35" s="453"/>
      <c r="X35" s="456" t="s">
        <v>738</v>
      </c>
      <c r="Y35" s="451"/>
    </row>
    <row r="36" spans="4:35">
      <c r="D36" s="121"/>
      <c r="E36" s="294"/>
      <c r="K36" s="118" t="s">
        <v>693</v>
      </c>
      <c r="L36" s="75"/>
      <c r="M36" s="117" t="s">
        <v>739</v>
      </c>
      <c r="N36" s="75"/>
      <c r="O36" s="75"/>
      <c r="P36" s="75"/>
      <c r="Q36" s="455"/>
      <c r="R36" s="456" t="s">
        <v>740</v>
      </c>
      <c r="S36" s="403"/>
      <c r="T36" s="456" t="s">
        <v>741</v>
      </c>
      <c r="U36" s="453"/>
      <c r="V36" s="456" t="s">
        <v>742</v>
      </c>
      <c r="W36" s="453"/>
      <c r="X36" s="456" t="s">
        <v>743</v>
      </c>
      <c r="Y36" s="451"/>
    </row>
    <row r="37" spans="4:35">
      <c r="D37" s="290"/>
      <c r="E37" s="294" t="s">
        <v>349</v>
      </c>
      <c r="K37" s="118" t="s">
        <v>702</v>
      </c>
      <c r="L37" s="75"/>
      <c r="M37" s="117" t="s">
        <v>744</v>
      </c>
      <c r="N37" s="75"/>
      <c r="O37" s="75"/>
      <c r="P37" s="75"/>
      <c r="Q37" s="455"/>
      <c r="R37" s="456" t="s">
        <v>745</v>
      </c>
      <c r="S37" s="403"/>
      <c r="T37" s="456" t="s">
        <v>746</v>
      </c>
      <c r="U37" s="453"/>
      <c r="V37" s="456" t="s">
        <v>747</v>
      </c>
      <c r="W37" s="453"/>
      <c r="X37" s="456" t="s">
        <v>748</v>
      </c>
      <c r="Y37" s="451"/>
    </row>
    <row r="38" spans="4:35" ht="13.5" thickBot="1">
      <c r="D38" s="121"/>
      <c r="E38" s="294"/>
      <c r="K38" s="118" t="s">
        <v>710</v>
      </c>
      <c r="L38" s="75"/>
      <c r="M38" s="117" t="s">
        <v>749</v>
      </c>
      <c r="N38" s="75"/>
      <c r="O38" s="75"/>
      <c r="P38" s="75"/>
      <c r="Q38" s="455"/>
      <c r="R38" s="456" t="s">
        <v>750</v>
      </c>
      <c r="S38" s="403"/>
      <c r="T38" s="456" t="s">
        <v>751</v>
      </c>
      <c r="U38" s="453"/>
      <c r="V38" s="453"/>
      <c r="W38" s="453"/>
      <c r="X38" s="456" t="s">
        <v>752</v>
      </c>
      <c r="Y38" s="451"/>
    </row>
    <row r="39" spans="4:35" ht="14.25" thickTop="1" thickBot="1">
      <c r="D39" s="291" t="s">
        <v>336</v>
      </c>
      <c r="E39" s="294" t="s">
        <v>353</v>
      </c>
      <c r="K39" s="118" t="s">
        <v>476</v>
      </c>
      <c r="L39" s="75"/>
      <c r="M39" s="117" t="s">
        <v>753</v>
      </c>
      <c r="N39" s="75"/>
      <c r="O39" s="75"/>
      <c r="P39" s="75"/>
      <c r="Q39" s="455"/>
      <c r="R39" s="456" t="s">
        <v>754</v>
      </c>
      <c r="S39" s="403"/>
      <c r="T39" s="448" t="s">
        <v>338</v>
      </c>
      <c r="U39" s="453"/>
      <c r="V39" s="448" t="s">
        <v>351</v>
      </c>
      <c r="W39" s="453"/>
      <c r="X39" s="453"/>
      <c r="Y39" s="451"/>
    </row>
    <row r="40" spans="4:35" ht="13.5" thickTop="1">
      <c r="K40" s="118" t="s">
        <v>755</v>
      </c>
      <c r="L40" s="75"/>
      <c r="M40" s="117" t="s">
        <v>756</v>
      </c>
      <c r="N40" s="75"/>
      <c r="O40" s="75"/>
      <c r="P40" s="75"/>
      <c r="Q40" s="455"/>
      <c r="R40" s="456" t="s">
        <v>757</v>
      </c>
      <c r="S40" s="403"/>
      <c r="T40" s="456" t="s">
        <v>758</v>
      </c>
      <c r="U40" s="453"/>
      <c r="V40" s="456" t="s">
        <v>759</v>
      </c>
      <c r="W40" s="469"/>
      <c r="X40" s="448" t="s">
        <v>657</v>
      </c>
      <c r="Y40" s="451"/>
    </row>
    <row r="41" spans="4:35">
      <c r="K41" s="118" t="s">
        <v>420</v>
      </c>
      <c r="L41" s="75"/>
      <c r="M41" s="117" t="s">
        <v>760</v>
      </c>
      <c r="N41" s="75"/>
      <c r="O41" s="75"/>
      <c r="P41" s="75"/>
      <c r="Q41" s="455"/>
      <c r="R41" s="456" t="s">
        <v>761</v>
      </c>
      <c r="S41" s="403"/>
      <c r="T41" s="456" t="s">
        <v>762</v>
      </c>
      <c r="U41" s="453"/>
      <c r="V41" s="456" t="s">
        <v>763</v>
      </c>
      <c r="W41" s="453"/>
      <c r="X41" s="456" t="s">
        <v>764</v>
      </c>
      <c r="Y41" s="451"/>
    </row>
    <row r="42" spans="4:35">
      <c r="K42" s="118" t="s">
        <v>723</v>
      </c>
      <c r="L42" s="75"/>
      <c r="M42" s="117" t="s">
        <v>765</v>
      </c>
      <c r="N42" s="75"/>
      <c r="O42" s="75"/>
      <c r="P42" s="75"/>
      <c r="Q42" s="455"/>
      <c r="R42" s="456" t="s">
        <v>761</v>
      </c>
      <c r="S42" s="403"/>
      <c r="T42" s="456" t="s">
        <v>766</v>
      </c>
      <c r="U42" s="453"/>
      <c r="V42" s="456" t="s">
        <v>767</v>
      </c>
      <c r="W42" s="453"/>
      <c r="X42" s="456" t="s">
        <v>768</v>
      </c>
      <c r="Y42" s="451"/>
    </row>
    <row r="43" spans="4:35">
      <c r="K43" s="118" t="s">
        <v>436</v>
      </c>
      <c r="L43" s="75"/>
      <c r="M43" s="117" t="s">
        <v>769</v>
      </c>
      <c r="N43" s="75"/>
      <c r="O43" s="75"/>
      <c r="P43" s="75"/>
      <c r="Q43" s="455"/>
      <c r="R43" s="456" t="s">
        <v>770</v>
      </c>
      <c r="S43" s="403"/>
      <c r="T43" s="456" t="s">
        <v>771</v>
      </c>
      <c r="U43" s="453"/>
      <c r="V43" s="456" t="s">
        <v>772</v>
      </c>
      <c r="W43" s="453"/>
      <c r="X43" s="456" t="s">
        <v>773</v>
      </c>
      <c r="Y43" s="451"/>
    </row>
    <row r="44" spans="4:35">
      <c r="K44" s="118" t="s">
        <v>467</v>
      </c>
      <c r="L44" s="75"/>
      <c r="M44" s="117" t="s">
        <v>774</v>
      </c>
      <c r="N44" s="75"/>
      <c r="O44" s="75"/>
      <c r="P44" s="75"/>
      <c r="Q44" s="455"/>
      <c r="R44" s="456" t="s">
        <v>775</v>
      </c>
      <c r="S44" s="403"/>
      <c r="T44" s="456" t="s">
        <v>776</v>
      </c>
      <c r="U44" s="453"/>
      <c r="V44" s="456" t="s">
        <v>777</v>
      </c>
      <c r="W44" s="469"/>
      <c r="X44" s="469"/>
      <c r="Y44" s="451"/>
    </row>
    <row r="45" spans="4:35">
      <c r="K45" s="118" t="s">
        <v>778</v>
      </c>
      <c r="L45" s="75"/>
      <c r="M45" s="117" t="s">
        <v>779</v>
      </c>
      <c r="N45" s="75"/>
      <c r="O45" s="75"/>
      <c r="P45" s="75"/>
      <c r="Q45" s="455"/>
      <c r="R45" s="456" t="s">
        <v>780</v>
      </c>
      <c r="S45" s="403"/>
      <c r="T45" s="456" t="s">
        <v>781</v>
      </c>
      <c r="U45" s="453"/>
      <c r="V45" s="456" t="s">
        <v>782</v>
      </c>
      <c r="W45" s="453"/>
      <c r="X45" s="448" t="s">
        <v>783</v>
      </c>
      <c r="Y45" s="451"/>
    </row>
    <row r="46" spans="4:35">
      <c r="F46" s="121"/>
      <c r="K46" s="118" t="s">
        <v>784</v>
      </c>
      <c r="L46" s="75"/>
      <c r="M46" s="117" t="s">
        <v>785</v>
      </c>
      <c r="N46" s="75"/>
      <c r="O46" s="75"/>
      <c r="P46" s="75"/>
      <c r="Q46" s="447"/>
      <c r="R46" s="448" t="s">
        <v>507</v>
      </c>
      <c r="S46" s="469"/>
      <c r="T46" s="456" t="s">
        <v>786</v>
      </c>
      <c r="U46" s="453"/>
      <c r="V46" s="456" t="s">
        <v>787</v>
      </c>
      <c r="W46" s="453"/>
      <c r="X46" s="456" t="s">
        <v>788</v>
      </c>
      <c r="Y46" s="451"/>
    </row>
    <row r="47" spans="4:35">
      <c r="F47" s="121"/>
      <c r="K47" s="118" t="s">
        <v>789</v>
      </c>
      <c r="L47" s="75"/>
      <c r="M47" s="117" t="s">
        <v>790</v>
      </c>
      <c r="N47" s="75"/>
      <c r="O47" s="75"/>
      <c r="P47" s="75"/>
      <c r="Q47" s="455"/>
      <c r="R47" s="456" t="s">
        <v>791</v>
      </c>
      <c r="S47" s="453"/>
      <c r="T47" s="456" t="s">
        <v>792</v>
      </c>
      <c r="U47" s="453"/>
      <c r="V47" s="456" t="s">
        <v>793</v>
      </c>
      <c r="W47" s="453"/>
      <c r="X47" s="85"/>
      <c r="Y47" s="451"/>
    </row>
    <row r="48" spans="4:35">
      <c r="F48" s="121"/>
      <c r="K48" s="118" t="s">
        <v>794</v>
      </c>
      <c r="L48" s="75"/>
      <c r="M48" s="117" t="s">
        <v>795</v>
      </c>
      <c r="N48" s="75"/>
      <c r="O48" s="75"/>
      <c r="P48" s="75"/>
      <c r="Q48" s="455"/>
      <c r="R48" s="456" t="s">
        <v>796</v>
      </c>
      <c r="S48" s="453"/>
      <c r="T48" s="456" t="s">
        <v>797</v>
      </c>
      <c r="U48" s="453"/>
      <c r="V48" s="456" t="s">
        <v>798</v>
      </c>
      <c r="W48" s="453"/>
      <c r="X48" s="85"/>
      <c r="Y48" s="451"/>
    </row>
    <row r="49" spans="6:25">
      <c r="F49" s="121"/>
      <c r="K49" s="118" t="s">
        <v>799</v>
      </c>
      <c r="L49" s="75"/>
      <c r="M49" s="117" t="s">
        <v>800</v>
      </c>
      <c r="N49" s="75"/>
      <c r="O49" s="75"/>
      <c r="P49" s="75"/>
      <c r="Q49" s="455"/>
      <c r="R49" s="456" t="s">
        <v>801</v>
      </c>
      <c r="S49" s="453"/>
      <c r="T49" s="456" t="s">
        <v>802</v>
      </c>
      <c r="U49" s="453"/>
      <c r="V49" s="456" t="s">
        <v>803</v>
      </c>
      <c r="W49" s="453"/>
      <c r="X49" s="85"/>
      <c r="Y49" s="451"/>
    </row>
    <row r="50" spans="6:25">
      <c r="F50" s="121"/>
      <c r="K50" s="75"/>
      <c r="L50" s="75"/>
      <c r="M50" s="117" t="s">
        <v>436</v>
      </c>
      <c r="N50" s="75"/>
      <c r="O50" s="75"/>
      <c r="P50" s="75"/>
      <c r="Q50" s="455"/>
      <c r="R50" s="456" t="s">
        <v>804</v>
      </c>
      <c r="S50" s="453"/>
      <c r="T50" s="456" t="s">
        <v>805</v>
      </c>
      <c r="U50" s="453"/>
      <c r="V50" s="456" t="s">
        <v>806</v>
      </c>
      <c r="W50" s="453"/>
      <c r="X50" s="85"/>
      <c r="Y50" s="451"/>
    </row>
    <row r="51" spans="6:25">
      <c r="F51" s="121"/>
      <c r="K51" s="75"/>
      <c r="L51" s="75"/>
      <c r="M51" s="117" t="s">
        <v>807</v>
      </c>
      <c r="N51" s="75"/>
      <c r="O51" s="75"/>
      <c r="P51" s="75"/>
      <c r="Q51" s="452"/>
      <c r="R51" s="456" t="s">
        <v>808</v>
      </c>
      <c r="S51" s="453"/>
      <c r="T51" s="456" t="s">
        <v>809</v>
      </c>
      <c r="U51" s="453"/>
      <c r="V51" s="448" t="s">
        <v>810</v>
      </c>
      <c r="W51" s="453"/>
      <c r="X51" s="85"/>
      <c r="Y51" s="451"/>
    </row>
    <row r="52" spans="6:25">
      <c r="F52" s="121"/>
      <c r="K52" s="75"/>
      <c r="L52" s="75"/>
      <c r="M52" s="117" t="s">
        <v>467</v>
      </c>
      <c r="N52" s="75"/>
      <c r="O52" s="75"/>
      <c r="P52" s="75"/>
      <c r="Q52" s="455"/>
      <c r="R52" s="456" t="s">
        <v>811</v>
      </c>
      <c r="S52" s="453"/>
      <c r="T52" s="456" t="s">
        <v>812</v>
      </c>
      <c r="U52" s="453"/>
      <c r="V52" s="456" t="s">
        <v>813</v>
      </c>
      <c r="W52" s="453"/>
      <c r="X52" s="85"/>
      <c r="Y52" s="451"/>
    </row>
    <row r="53" spans="6:25">
      <c r="K53" s="75"/>
      <c r="L53" s="75"/>
      <c r="M53" s="117" t="s">
        <v>778</v>
      </c>
      <c r="N53" s="75"/>
      <c r="O53" s="75"/>
      <c r="P53" s="75"/>
      <c r="Q53" s="455"/>
      <c r="R53" s="456" t="s">
        <v>814</v>
      </c>
      <c r="S53" s="469"/>
      <c r="T53" s="456" t="s">
        <v>815</v>
      </c>
      <c r="U53" s="453"/>
      <c r="V53" s="453"/>
      <c r="W53" s="453"/>
      <c r="X53" s="85"/>
      <c r="Y53" s="451"/>
    </row>
    <row r="54" spans="6:25">
      <c r="K54" s="75"/>
      <c r="L54" s="75"/>
      <c r="M54" s="117" t="s">
        <v>454</v>
      </c>
      <c r="N54" s="75"/>
      <c r="O54" s="75"/>
      <c r="Q54" s="455"/>
      <c r="R54" s="456" t="s">
        <v>816</v>
      </c>
      <c r="S54" s="453"/>
      <c r="T54" s="448" t="s">
        <v>603</v>
      </c>
      <c r="U54" s="453"/>
      <c r="V54" s="448" t="s">
        <v>316</v>
      </c>
      <c r="W54" s="453"/>
      <c r="X54" s="85"/>
      <c r="Y54" s="451"/>
    </row>
    <row r="55" spans="6:25">
      <c r="L55" s="75"/>
      <c r="M55" s="117" t="s">
        <v>784</v>
      </c>
      <c r="N55" s="75"/>
      <c r="O55" s="75"/>
      <c r="Q55" s="455"/>
      <c r="R55" s="456" t="s">
        <v>817</v>
      </c>
      <c r="S55" s="453"/>
      <c r="T55" s="456" t="s">
        <v>818</v>
      </c>
      <c r="U55" s="453"/>
      <c r="V55" s="456" t="s">
        <v>819</v>
      </c>
      <c r="W55" s="453"/>
      <c r="X55" s="85"/>
      <c r="Y55" s="451"/>
    </row>
    <row r="56" spans="6:25">
      <c r="L56" s="75"/>
      <c r="M56" s="117" t="s">
        <v>789</v>
      </c>
      <c r="N56" s="75"/>
      <c r="O56" s="75"/>
      <c r="Q56" s="455"/>
      <c r="R56" s="456" t="s">
        <v>820</v>
      </c>
      <c r="S56" s="453"/>
      <c r="T56" s="456" t="s">
        <v>821</v>
      </c>
      <c r="U56" s="453"/>
      <c r="V56" s="456" t="s">
        <v>822</v>
      </c>
      <c r="W56" s="453"/>
      <c r="X56" s="85"/>
      <c r="Y56" s="451"/>
    </row>
    <row r="57" spans="6:25">
      <c r="L57" s="75"/>
      <c r="M57" s="117" t="s">
        <v>794</v>
      </c>
      <c r="N57" s="75"/>
      <c r="O57" s="75"/>
      <c r="Q57" s="455"/>
      <c r="R57" s="456" t="s">
        <v>823</v>
      </c>
      <c r="S57" s="453"/>
      <c r="T57" s="456" t="s">
        <v>824</v>
      </c>
      <c r="U57" s="453"/>
      <c r="V57" s="456" t="s">
        <v>825</v>
      </c>
      <c r="W57" s="453"/>
      <c r="X57" s="85"/>
      <c r="Y57" s="451"/>
    </row>
    <row r="58" spans="6:25">
      <c r="L58" s="75"/>
      <c r="M58" s="117" t="s">
        <v>799</v>
      </c>
      <c r="N58" s="75"/>
      <c r="O58" s="75"/>
      <c r="Q58" s="455"/>
      <c r="R58" s="456" t="s">
        <v>826</v>
      </c>
      <c r="S58" s="469"/>
      <c r="T58" s="456" t="s">
        <v>827</v>
      </c>
      <c r="U58" s="453"/>
      <c r="V58" s="456" t="s">
        <v>828</v>
      </c>
      <c r="W58" s="469"/>
      <c r="X58" s="85"/>
      <c r="Y58" s="451"/>
    </row>
    <row r="59" spans="6:25">
      <c r="Q59" s="455"/>
      <c r="R59" s="456" t="s">
        <v>829</v>
      </c>
      <c r="S59" s="453"/>
      <c r="T59" s="456" t="s">
        <v>830</v>
      </c>
      <c r="U59" s="85"/>
      <c r="V59" s="456" t="s">
        <v>831</v>
      </c>
      <c r="W59" s="453"/>
      <c r="X59" s="85"/>
      <c r="Y59" s="451"/>
    </row>
    <row r="60" spans="6:25" ht="13.5" thickBot="1">
      <c r="Q60" s="477"/>
      <c r="R60" s="475"/>
      <c r="S60" s="475"/>
      <c r="T60" s="475"/>
      <c r="U60" s="475"/>
      <c r="V60" s="131"/>
      <c r="W60" s="478"/>
      <c r="X60" s="478"/>
      <c r="Y60" s="476"/>
    </row>
    <row r="61" spans="6:25">
      <c r="Q61" s="472"/>
      <c r="R61" s="472"/>
      <c r="S61" s="453"/>
      <c r="T61" s="471"/>
      <c r="U61" s="403"/>
      <c r="V61" s="471"/>
      <c r="W61" s="453"/>
      <c r="X61" s="85"/>
      <c r="Y61" s="85"/>
    </row>
  </sheetData>
  <mergeCells count="1">
    <mergeCell ref="B2:O5"/>
  </mergeCells>
  <phoneticPr fontId="0" type="noConversion"/>
  <printOptions horizontalCentered="1"/>
  <pageMargins left="0.19685039370078741" right="0" top="0.19685039370078741" bottom="0" header="0" footer="0"/>
  <pageSetup paperSize="9" scale="24" orientation="portrait" horizontalDpi="360" verticalDpi="360" r:id="rId1"/>
  <headerFooter alignWithMargins="0">
    <oddFooter>&amp;R&amp;8&amp;Z&amp;F-&amp;A-&amp;D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7"/>
  <sheetViews>
    <sheetView showZeros="0" zoomScaleNormal="100" workbookViewId="0">
      <selection activeCell="J38" sqref="J38"/>
    </sheetView>
  </sheetViews>
  <sheetFormatPr baseColWidth="10" defaultRowHeight="12.75"/>
  <cols>
    <col min="1" max="1" width="3.28515625" style="83" customWidth="1"/>
    <col min="2" max="2" width="5.42578125" style="75" customWidth="1"/>
    <col min="3" max="3" width="13.7109375" style="75" customWidth="1"/>
    <col min="4" max="4" width="16.5703125" style="75" customWidth="1"/>
    <col min="5" max="5" width="17.7109375" style="75" customWidth="1"/>
    <col min="6" max="6" width="10.7109375" style="75" customWidth="1"/>
    <col min="7" max="8" width="10" style="75" customWidth="1"/>
    <col min="9" max="9" width="1.85546875" style="75" customWidth="1"/>
    <col min="10" max="10" width="24.7109375" style="75" customWidth="1"/>
    <col min="11" max="11" width="2.42578125" style="75" customWidth="1"/>
    <col min="12" max="13" width="11.42578125" style="75"/>
    <col min="14" max="14" width="5" style="75" customWidth="1"/>
    <col min="15" max="15" width="19.28515625" style="75" customWidth="1"/>
    <col min="16" max="16" width="5.140625" style="75" customWidth="1"/>
    <col min="17" max="17" width="16.28515625" style="75" customWidth="1"/>
    <col min="18" max="18" width="5.140625" style="75" customWidth="1"/>
    <col min="19" max="19" width="16.5703125" style="75" customWidth="1"/>
    <col min="20" max="20" width="4.28515625" style="75" customWidth="1"/>
    <col min="21" max="21" width="2.42578125" style="75" customWidth="1"/>
    <col min="22" max="22" width="20.5703125" style="75" customWidth="1"/>
    <col min="23" max="23" width="3.42578125" style="75" customWidth="1"/>
    <col min="24" max="24" width="15.140625" style="75" customWidth="1"/>
    <col min="25" max="25" width="3.42578125" style="75" customWidth="1"/>
    <col min="26" max="26" width="3.7109375" style="83" customWidth="1"/>
    <col min="27" max="27" width="10.7109375" style="83" bestFit="1" customWidth="1"/>
    <col min="28" max="28" width="2.28515625" style="83" customWidth="1"/>
    <col min="29" max="29" width="9" style="83" bestFit="1" customWidth="1"/>
    <col min="30" max="30" width="1.85546875" style="83" customWidth="1"/>
    <col min="31" max="31" width="11.42578125" style="83"/>
    <col min="32" max="32" width="2.28515625" style="83" customWidth="1"/>
    <col min="33" max="33" width="11.42578125" style="83"/>
    <col min="34" max="34" width="3.42578125" style="83" customWidth="1"/>
    <col min="35" max="35" width="2.28515625" style="83" customWidth="1"/>
    <col min="36" max="36" width="2.85546875" style="83" customWidth="1"/>
    <col min="37" max="37" width="11.5703125" style="83" customWidth="1"/>
    <col min="38" max="38" width="2.140625" style="83" customWidth="1"/>
    <col min="39" max="39" width="11.42578125" style="83"/>
    <col min="40" max="40" width="1.42578125" style="83" customWidth="1"/>
    <col min="41" max="41" width="11.42578125" style="83"/>
    <col min="42" max="42" width="2" style="83" customWidth="1"/>
    <col min="43" max="43" width="11.42578125" style="83"/>
    <col min="44" max="44" width="2.85546875" style="83" customWidth="1"/>
    <col min="45" max="45" width="3.140625" style="83" customWidth="1"/>
    <col min="46" max="16384" width="11.42578125" style="83"/>
  </cols>
  <sheetData>
    <row r="1" spans="1:45">
      <c r="A1" s="479" t="s">
        <v>313</v>
      </c>
    </row>
    <row r="2" spans="1:45" ht="13.5" customHeight="1">
      <c r="B2" s="759" t="s">
        <v>1076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  <c r="AJ2" s="760"/>
      <c r="AK2" s="760"/>
      <c r="AL2" s="760"/>
      <c r="AM2" s="760"/>
      <c r="AN2" s="760"/>
      <c r="AO2" s="760"/>
      <c r="AP2" s="760"/>
      <c r="AQ2" s="760"/>
      <c r="AR2" s="760"/>
      <c r="AS2" s="761"/>
    </row>
    <row r="3" spans="1:45" ht="22.5" customHeight="1">
      <c r="B3" s="765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L3" s="766"/>
      <c r="AM3" s="766"/>
      <c r="AN3" s="766"/>
      <c r="AO3" s="766"/>
      <c r="AP3" s="766"/>
      <c r="AQ3" s="766"/>
      <c r="AR3" s="766"/>
      <c r="AS3" s="767"/>
    </row>
    <row r="4" spans="1:45" ht="22.5" customHeight="1" thickBot="1">
      <c r="Q4" s="480" t="s">
        <v>1417</v>
      </c>
      <c r="R4" s="480"/>
      <c r="S4" s="480"/>
      <c r="T4" s="480"/>
      <c r="U4" s="480"/>
      <c r="V4" s="480"/>
      <c r="W4" s="480"/>
      <c r="X4" s="480"/>
      <c r="Y4" s="480"/>
      <c r="Z4" s="481"/>
      <c r="AA4" s="481"/>
    </row>
    <row r="5" spans="1:45" ht="28.5" customHeight="1">
      <c r="B5" s="482" t="s">
        <v>1035</v>
      </c>
      <c r="C5" s="483"/>
      <c r="D5" s="483"/>
      <c r="E5" s="483"/>
      <c r="F5" s="483"/>
      <c r="G5" s="483"/>
      <c r="H5" s="483"/>
      <c r="I5" s="483"/>
      <c r="J5" s="483"/>
      <c r="L5" s="778" t="s">
        <v>481</v>
      </c>
      <c r="M5" s="485" t="s">
        <v>1036</v>
      </c>
      <c r="N5" s="83"/>
      <c r="O5" s="486" t="s">
        <v>1251</v>
      </c>
      <c r="P5" s="83"/>
      <c r="Q5" s="487" t="s">
        <v>1037</v>
      </c>
      <c r="R5" s="83"/>
      <c r="S5" s="487" t="s">
        <v>1037</v>
      </c>
      <c r="T5" s="83"/>
      <c r="U5" s="83"/>
      <c r="V5" s="487" t="s">
        <v>1037</v>
      </c>
      <c r="W5" s="83"/>
      <c r="X5" s="487" t="s">
        <v>1037</v>
      </c>
      <c r="Y5" s="83"/>
      <c r="Z5" s="488" t="s">
        <v>499</v>
      </c>
      <c r="AA5" s="489"/>
      <c r="AB5" s="489"/>
      <c r="AC5" s="489"/>
      <c r="AD5" s="489"/>
      <c r="AE5" s="489"/>
      <c r="AF5" s="489"/>
      <c r="AG5" s="489"/>
      <c r="AH5" s="490"/>
      <c r="AJ5" s="769" t="s">
        <v>498</v>
      </c>
      <c r="AK5" s="770"/>
      <c r="AL5" s="770"/>
      <c r="AM5" s="770"/>
      <c r="AN5" s="770"/>
      <c r="AO5" s="770"/>
      <c r="AP5" s="770"/>
      <c r="AQ5" s="770"/>
      <c r="AR5" s="771"/>
    </row>
    <row r="6" spans="1:45" ht="22.5" customHeight="1" thickBot="1">
      <c r="B6" s="83"/>
      <c r="C6" s="83"/>
      <c r="D6" s="83"/>
      <c r="E6" s="83"/>
      <c r="F6" s="83"/>
      <c r="G6" s="83"/>
      <c r="H6" s="83"/>
      <c r="I6" s="83"/>
      <c r="J6" s="83"/>
      <c r="L6" s="778"/>
      <c r="P6" s="83"/>
      <c r="Q6" s="430" t="s">
        <v>388</v>
      </c>
      <c r="R6" s="83"/>
      <c r="S6" s="430" t="s">
        <v>388</v>
      </c>
      <c r="V6" s="430" t="s">
        <v>388</v>
      </c>
      <c r="X6" s="430" t="s">
        <v>388</v>
      </c>
      <c r="Z6" s="452"/>
      <c r="AA6" s="448" t="s">
        <v>506</v>
      </c>
      <c r="AB6" s="453"/>
      <c r="AC6" s="448" t="s">
        <v>509</v>
      </c>
      <c r="AD6" s="403"/>
      <c r="AE6" s="448" t="s">
        <v>351</v>
      </c>
      <c r="AF6" s="453"/>
      <c r="AG6" s="448" t="s">
        <v>316</v>
      </c>
      <c r="AH6" s="451"/>
      <c r="AJ6" s="447"/>
      <c r="AK6" s="448" t="s">
        <v>506</v>
      </c>
      <c r="AL6" s="449"/>
      <c r="AM6" s="448" t="s">
        <v>507</v>
      </c>
      <c r="AN6" s="450"/>
      <c r="AO6" s="448" t="s">
        <v>508</v>
      </c>
      <c r="AP6" s="448"/>
      <c r="AQ6" s="448" t="s">
        <v>316</v>
      </c>
      <c r="AR6" s="451"/>
    </row>
    <row r="7" spans="1:45" ht="22.5" customHeight="1" thickBot="1">
      <c r="B7" s="83"/>
      <c r="C7" s="772" t="s">
        <v>1077</v>
      </c>
      <c r="D7" s="773"/>
      <c r="E7" s="773"/>
      <c r="F7" s="774"/>
      <c r="G7" s="83"/>
      <c r="H7" s="491" t="s">
        <v>1038</v>
      </c>
      <c r="I7" s="83"/>
      <c r="J7" s="491" t="s">
        <v>1150</v>
      </c>
      <c r="L7" s="778"/>
      <c r="M7" s="90" t="s">
        <v>483</v>
      </c>
      <c r="O7" s="90" t="s">
        <v>482</v>
      </c>
      <c r="P7" s="83"/>
      <c r="Q7" s="492" t="s">
        <v>491</v>
      </c>
      <c r="R7" s="83"/>
      <c r="S7" s="493" t="s">
        <v>397</v>
      </c>
      <c r="V7" s="494" t="s">
        <v>389</v>
      </c>
      <c r="X7" s="495" t="s">
        <v>398</v>
      </c>
      <c r="Z7" s="452"/>
      <c r="AA7" s="496" t="s">
        <v>519</v>
      </c>
      <c r="AB7" s="453"/>
      <c r="AC7" s="496" t="s">
        <v>520</v>
      </c>
      <c r="AD7" s="403"/>
      <c r="AE7" s="496" t="s">
        <v>521</v>
      </c>
      <c r="AF7" s="453"/>
      <c r="AG7" s="496" t="s">
        <v>522</v>
      </c>
      <c r="AH7" s="451"/>
      <c r="AJ7" s="455"/>
      <c r="AK7" s="496" t="s">
        <v>515</v>
      </c>
      <c r="AL7" s="403"/>
      <c r="AM7" s="496" t="s">
        <v>516</v>
      </c>
      <c r="AN7" s="453"/>
      <c r="AO7" s="496" t="s">
        <v>517</v>
      </c>
      <c r="AP7" s="453"/>
      <c r="AQ7" s="496" t="s">
        <v>518</v>
      </c>
      <c r="AR7" s="451"/>
    </row>
    <row r="8" spans="1:45" ht="12.95" customHeight="1" thickBot="1">
      <c r="B8" s="83"/>
      <c r="C8" s="775"/>
      <c r="D8" s="776"/>
      <c r="E8" s="776"/>
      <c r="F8" s="777"/>
      <c r="G8" s="83"/>
      <c r="H8" s="497" t="s">
        <v>1039</v>
      </c>
      <c r="I8" s="83"/>
      <c r="J8" s="497" t="s">
        <v>1040</v>
      </c>
      <c r="L8" s="484"/>
      <c r="P8" s="83"/>
      <c r="Q8" s="296" t="s">
        <v>1378</v>
      </c>
      <c r="R8" s="83"/>
      <c r="S8" s="296" t="s">
        <v>1378</v>
      </c>
      <c r="V8" s="296" t="s">
        <v>1378</v>
      </c>
      <c r="X8" s="498" t="s">
        <v>388</v>
      </c>
      <c r="Z8" s="452"/>
      <c r="AA8" s="496" t="s">
        <v>530</v>
      </c>
      <c r="AB8" s="453"/>
      <c r="AC8" s="496" t="s">
        <v>531</v>
      </c>
      <c r="AD8" s="403"/>
      <c r="AE8" s="496" t="s">
        <v>532</v>
      </c>
      <c r="AF8" s="453"/>
      <c r="AG8" s="496" t="s">
        <v>533</v>
      </c>
      <c r="AH8" s="451"/>
      <c r="AJ8" s="455"/>
      <c r="AK8" s="496" t="s">
        <v>526</v>
      </c>
      <c r="AL8" s="403"/>
      <c r="AM8" s="496" t="s">
        <v>527</v>
      </c>
      <c r="AN8" s="453"/>
      <c r="AO8" s="496" t="s">
        <v>528</v>
      </c>
      <c r="AP8" s="453"/>
      <c r="AQ8" s="496" t="s">
        <v>529</v>
      </c>
      <c r="AR8" s="451"/>
    </row>
    <row r="9" spans="1:45" ht="12.95" customHeight="1" thickBot="1">
      <c r="B9" s="83"/>
      <c r="C9" s="83"/>
      <c r="D9" s="83"/>
      <c r="E9" s="83"/>
      <c r="F9" s="83"/>
      <c r="G9" s="83"/>
      <c r="H9" s="497" t="s">
        <v>1041</v>
      </c>
      <c r="I9" s="499"/>
      <c r="J9" s="497" t="s">
        <v>1042</v>
      </c>
      <c r="L9" s="83"/>
      <c r="M9" s="97" t="s">
        <v>486</v>
      </c>
      <c r="O9" s="97" t="s">
        <v>485</v>
      </c>
      <c r="P9" s="83"/>
      <c r="Q9" s="492" t="s">
        <v>496</v>
      </c>
      <c r="R9" s="83"/>
      <c r="S9" s="493" t="s">
        <v>492</v>
      </c>
      <c r="U9" s="500"/>
      <c r="V9" s="494" t="s">
        <v>492</v>
      </c>
      <c r="X9" s="495" t="s">
        <v>402</v>
      </c>
      <c r="Z9" s="455"/>
      <c r="AA9" s="496" t="s">
        <v>543</v>
      </c>
      <c r="AB9" s="403"/>
      <c r="AC9" s="496" t="s">
        <v>544</v>
      </c>
      <c r="AD9" s="453"/>
      <c r="AE9" s="496" t="s">
        <v>545</v>
      </c>
      <c r="AF9" s="453"/>
      <c r="AG9" s="496" t="s">
        <v>546</v>
      </c>
      <c r="AH9" s="451"/>
      <c r="AJ9" s="455"/>
      <c r="AK9" s="496" t="s">
        <v>539</v>
      </c>
      <c r="AL9" s="403"/>
      <c r="AM9" s="496" t="s">
        <v>540</v>
      </c>
      <c r="AN9" s="453"/>
      <c r="AO9" s="496" t="s">
        <v>541</v>
      </c>
      <c r="AP9" s="453"/>
      <c r="AQ9" s="496" t="s">
        <v>542</v>
      </c>
      <c r="AR9" s="451"/>
    </row>
    <row r="10" spans="1:45" ht="12.95" customHeight="1" thickBot="1">
      <c r="B10" s="83"/>
      <c r="C10" s="501" t="s">
        <v>1043</v>
      </c>
      <c r="D10" s="502"/>
      <c r="E10" s="503"/>
      <c r="F10" s="504"/>
      <c r="G10" s="83"/>
      <c r="H10" s="497" t="s">
        <v>1041</v>
      </c>
      <c r="I10" s="499"/>
      <c r="J10" s="497" t="s">
        <v>1044</v>
      </c>
      <c r="L10" s="83"/>
      <c r="P10" s="83"/>
      <c r="Q10" s="492" t="s">
        <v>503</v>
      </c>
      <c r="R10" s="83"/>
      <c r="S10" s="493" t="s">
        <v>497</v>
      </c>
      <c r="U10" s="500"/>
      <c r="V10" s="494" t="s">
        <v>430</v>
      </c>
      <c r="X10" s="495" t="s">
        <v>404</v>
      </c>
      <c r="Z10" s="455"/>
      <c r="AA10" s="496" t="s">
        <v>556</v>
      </c>
      <c r="AB10" s="500" t="s">
        <v>1045</v>
      </c>
      <c r="AC10" s="496" t="s">
        <v>544</v>
      </c>
      <c r="AD10" s="453"/>
      <c r="AE10" s="496" t="s">
        <v>557</v>
      </c>
      <c r="AF10" s="453"/>
      <c r="AG10" s="496" t="s">
        <v>558</v>
      </c>
      <c r="AH10" s="451"/>
      <c r="AJ10" s="455"/>
      <c r="AK10" s="496" t="s">
        <v>552</v>
      </c>
      <c r="AL10" s="403"/>
      <c r="AM10" s="496" t="s">
        <v>553</v>
      </c>
      <c r="AN10" s="453"/>
      <c r="AO10" s="448" t="s">
        <v>554</v>
      </c>
      <c r="AP10" s="453"/>
      <c r="AQ10" s="496" t="s">
        <v>555</v>
      </c>
      <c r="AR10" s="451"/>
    </row>
    <row r="11" spans="1:45" ht="12.95" customHeight="1" thickBot="1">
      <c r="B11" s="83"/>
      <c r="C11" s="505"/>
      <c r="D11" s="505"/>
      <c r="E11" s="505"/>
      <c r="F11" s="505"/>
      <c r="G11" s="83"/>
      <c r="H11" s="497" t="s">
        <v>1046</v>
      </c>
      <c r="I11" s="499"/>
      <c r="J11" s="497" t="s">
        <v>1047</v>
      </c>
      <c r="L11" s="83"/>
      <c r="M11" s="100" t="s">
        <v>489</v>
      </c>
      <c r="O11" s="100" t="s">
        <v>488</v>
      </c>
      <c r="P11" s="83"/>
      <c r="Q11" s="492" t="s">
        <v>513</v>
      </c>
      <c r="R11" s="83"/>
      <c r="S11" s="493" t="s">
        <v>504</v>
      </c>
      <c r="U11" s="500"/>
      <c r="V11" s="494" t="s">
        <v>438</v>
      </c>
      <c r="X11" s="495" t="s">
        <v>505</v>
      </c>
      <c r="Z11" s="455"/>
      <c r="AA11" s="496" t="s">
        <v>568</v>
      </c>
      <c r="AB11" s="500" t="s">
        <v>1045</v>
      </c>
      <c r="AC11" s="496" t="s">
        <v>1048</v>
      </c>
      <c r="AD11" s="453"/>
      <c r="AE11" s="496" t="s">
        <v>570</v>
      </c>
      <c r="AF11" s="453"/>
      <c r="AG11" s="448" t="s">
        <v>344</v>
      </c>
      <c r="AH11" s="451"/>
      <c r="AJ11" s="447"/>
      <c r="AK11" s="448" t="s">
        <v>347</v>
      </c>
      <c r="AL11" s="403"/>
      <c r="AM11" s="496" t="s">
        <v>565</v>
      </c>
      <c r="AN11" s="453"/>
      <c r="AO11" s="496" t="s">
        <v>566</v>
      </c>
      <c r="AP11" s="453"/>
      <c r="AQ11" s="496" t="s">
        <v>567</v>
      </c>
      <c r="AR11" s="451"/>
    </row>
    <row r="12" spans="1:45" ht="12.95" customHeight="1" thickBot="1">
      <c r="B12" s="83"/>
      <c r="C12" s="501" t="s">
        <v>1049</v>
      </c>
      <c r="D12" s="502"/>
      <c r="E12" s="503"/>
      <c r="F12" s="504"/>
      <c r="G12" s="83"/>
      <c r="H12" s="497" t="s">
        <v>1046</v>
      </c>
      <c r="I12" s="499"/>
      <c r="J12" s="497" t="s">
        <v>1050</v>
      </c>
      <c r="L12" s="83"/>
      <c r="P12" s="83"/>
      <c r="Q12" s="492" t="s">
        <v>320</v>
      </c>
      <c r="R12" s="83"/>
      <c r="S12" s="493" t="s">
        <v>438</v>
      </c>
      <c r="U12" s="500"/>
      <c r="V12" s="494" t="s">
        <v>440</v>
      </c>
      <c r="X12" s="495" t="s">
        <v>514</v>
      </c>
      <c r="Z12" s="455"/>
      <c r="AA12" s="496" t="s">
        <v>581</v>
      </c>
      <c r="AB12" s="500" t="s">
        <v>1045</v>
      </c>
      <c r="AC12" s="448" t="s">
        <v>338</v>
      </c>
      <c r="AD12" s="453"/>
      <c r="AE12" s="496" t="s">
        <v>582</v>
      </c>
      <c r="AF12" s="453"/>
      <c r="AG12" s="496" t="s">
        <v>583</v>
      </c>
      <c r="AH12" s="451"/>
      <c r="AJ12" s="455"/>
      <c r="AK12" s="496" t="s">
        <v>577</v>
      </c>
      <c r="AL12" s="403"/>
      <c r="AM12" s="496" t="s">
        <v>578</v>
      </c>
      <c r="AN12" s="453"/>
      <c r="AO12" s="448" t="s">
        <v>579</v>
      </c>
      <c r="AP12" s="453"/>
      <c r="AQ12" s="496" t="s">
        <v>580</v>
      </c>
      <c r="AR12" s="451"/>
    </row>
    <row r="13" spans="1:45" ht="12.95" customHeight="1" thickBot="1">
      <c r="B13" s="83"/>
      <c r="C13" s="505"/>
      <c r="D13" s="505"/>
      <c r="E13" s="505"/>
      <c r="F13" s="505"/>
      <c r="G13" s="83"/>
      <c r="H13" s="497" t="s">
        <v>1051</v>
      </c>
      <c r="I13" s="499"/>
      <c r="J13" s="497" t="s">
        <v>1052</v>
      </c>
      <c r="L13" s="83"/>
      <c r="M13" s="106" t="s">
        <v>494</v>
      </c>
      <c r="O13" s="106" t="s">
        <v>493</v>
      </c>
      <c r="P13" s="83"/>
      <c r="Q13" s="492" t="s">
        <v>537</v>
      </c>
      <c r="R13" s="83"/>
      <c r="S13" s="493" t="s">
        <v>440</v>
      </c>
      <c r="U13" s="500"/>
      <c r="V13" s="494" t="s">
        <v>431</v>
      </c>
      <c r="X13" s="495" t="s">
        <v>407</v>
      </c>
      <c r="Z13" s="455"/>
      <c r="AA13" s="496" t="s">
        <v>593</v>
      </c>
      <c r="AB13" s="500" t="s">
        <v>1045</v>
      </c>
      <c r="AC13" s="496" t="s">
        <v>594</v>
      </c>
      <c r="AD13" s="453"/>
      <c r="AE13" s="496" t="s">
        <v>595</v>
      </c>
      <c r="AF13" s="453"/>
      <c r="AG13" s="496" t="s">
        <v>596</v>
      </c>
      <c r="AH13" s="451"/>
      <c r="AJ13" s="455"/>
      <c r="AK13" s="496" t="s">
        <v>589</v>
      </c>
      <c r="AL13" s="403"/>
      <c r="AM13" s="496" t="s">
        <v>590</v>
      </c>
      <c r="AN13" s="453"/>
      <c r="AO13" s="496" t="s">
        <v>591</v>
      </c>
      <c r="AP13" s="453"/>
      <c r="AQ13" s="496" t="s">
        <v>592</v>
      </c>
      <c r="AR13" s="451"/>
    </row>
    <row r="14" spans="1:45" ht="12.95" customHeight="1" thickBot="1">
      <c r="B14" s="83"/>
      <c r="C14" s="501" t="s">
        <v>1053</v>
      </c>
      <c r="D14" s="502"/>
      <c r="E14" s="503"/>
      <c r="F14" s="504"/>
      <c r="G14" s="83"/>
      <c r="H14" s="497" t="s">
        <v>1054</v>
      </c>
      <c r="I14" s="499"/>
      <c r="J14" s="497" t="s">
        <v>1055</v>
      </c>
      <c r="L14" s="83"/>
      <c r="P14" s="83"/>
      <c r="Q14" s="492" t="s">
        <v>550</v>
      </c>
      <c r="R14" s="83"/>
      <c r="S14" s="493" t="s">
        <v>431</v>
      </c>
      <c r="V14" s="494" t="s">
        <v>403</v>
      </c>
      <c r="X14" s="495" t="s">
        <v>538</v>
      </c>
      <c r="Z14" s="455"/>
      <c r="AA14" s="448" t="s">
        <v>347</v>
      </c>
      <c r="AB14" s="500" t="s">
        <v>1045</v>
      </c>
      <c r="AC14" s="448" t="s">
        <v>603</v>
      </c>
      <c r="AD14" s="453"/>
      <c r="AE14" s="496" t="s">
        <v>604</v>
      </c>
      <c r="AF14" s="453"/>
      <c r="AG14" s="496" t="s">
        <v>605</v>
      </c>
      <c r="AH14" s="451"/>
      <c r="AJ14" s="455"/>
      <c r="AK14" s="496" t="s">
        <v>601</v>
      </c>
      <c r="AL14" s="403"/>
      <c r="AM14" s="449" t="s">
        <v>509</v>
      </c>
      <c r="AN14" s="453"/>
      <c r="AO14" s="496" t="s">
        <v>602</v>
      </c>
      <c r="AP14" s="453"/>
      <c r="AQ14" s="448" t="s">
        <v>344</v>
      </c>
      <c r="AR14" s="451"/>
    </row>
    <row r="15" spans="1:45" ht="12.95" customHeight="1" thickBot="1">
      <c r="B15" s="83"/>
      <c r="C15" s="505"/>
      <c r="D15" s="505"/>
      <c r="E15" s="505"/>
      <c r="F15" s="505"/>
      <c r="G15" s="83"/>
      <c r="H15" s="497" t="s">
        <v>1085</v>
      </c>
      <c r="I15" s="499"/>
      <c r="J15" s="497" t="s">
        <v>1086</v>
      </c>
      <c r="L15" s="83"/>
      <c r="M15" s="506" t="s">
        <v>598</v>
      </c>
      <c r="O15" s="506" t="s">
        <v>597</v>
      </c>
      <c r="P15" s="83"/>
      <c r="Q15" s="492" t="s">
        <v>562</v>
      </c>
      <c r="R15" s="83"/>
      <c r="S15" s="493" t="s">
        <v>403</v>
      </c>
      <c r="V15" s="494" t="s">
        <v>406</v>
      </c>
      <c r="X15" s="495" t="s">
        <v>551</v>
      </c>
      <c r="Z15" s="455"/>
      <c r="AA15" s="496" t="s">
        <v>615</v>
      </c>
      <c r="AB15" s="403"/>
      <c r="AC15" s="496" t="s">
        <v>616</v>
      </c>
      <c r="AD15" s="453"/>
      <c r="AE15" s="448" t="s">
        <v>316</v>
      </c>
      <c r="AF15" s="453"/>
      <c r="AG15" s="448" t="s">
        <v>617</v>
      </c>
      <c r="AH15" s="451"/>
      <c r="AJ15" s="455"/>
      <c r="AK15" s="496" t="s">
        <v>611</v>
      </c>
      <c r="AL15" s="403"/>
      <c r="AM15" s="496" t="s">
        <v>1087</v>
      </c>
      <c r="AN15" s="453"/>
      <c r="AO15" s="496" t="s">
        <v>613</v>
      </c>
      <c r="AP15" s="453"/>
      <c r="AQ15" s="496" t="s">
        <v>614</v>
      </c>
      <c r="AR15" s="451"/>
    </row>
    <row r="16" spans="1:45" ht="12.95" customHeight="1" thickBot="1">
      <c r="B16" s="83"/>
      <c r="C16" s="501" t="s">
        <v>1088</v>
      </c>
      <c r="D16" s="502"/>
      <c r="E16" s="503"/>
      <c r="F16" s="504"/>
      <c r="G16" s="83"/>
      <c r="H16" s="497" t="s">
        <v>1089</v>
      </c>
      <c r="I16" s="499"/>
      <c r="J16" s="497" t="s">
        <v>1090</v>
      </c>
      <c r="L16" s="83"/>
      <c r="P16" s="83"/>
      <c r="Q16" s="492" t="s">
        <v>574</v>
      </c>
      <c r="R16" s="83"/>
      <c r="S16" s="493" t="s">
        <v>406</v>
      </c>
      <c r="V16" s="494" t="s">
        <v>563</v>
      </c>
      <c r="X16" s="495" t="s">
        <v>564</v>
      </c>
      <c r="Z16" s="455"/>
      <c r="AA16" s="448" t="s">
        <v>627</v>
      </c>
      <c r="AB16" s="403"/>
      <c r="AC16" s="448" t="s">
        <v>554</v>
      </c>
      <c r="AD16" s="453"/>
      <c r="AE16" s="496" t="s">
        <v>628</v>
      </c>
      <c r="AF16" s="453"/>
      <c r="AG16" s="496" t="s">
        <v>629</v>
      </c>
      <c r="AH16" s="451"/>
      <c r="AJ16" s="455"/>
      <c r="AK16" s="496" t="s">
        <v>623</v>
      </c>
      <c r="AL16" s="403"/>
      <c r="AM16" s="496" t="s">
        <v>1091</v>
      </c>
      <c r="AN16" s="453"/>
      <c r="AO16" s="496" t="s">
        <v>625</v>
      </c>
      <c r="AP16" s="453"/>
      <c r="AQ16" s="496" t="s">
        <v>626</v>
      </c>
      <c r="AR16" s="451"/>
    </row>
    <row r="17" spans="1:45" ht="12.95" customHeight="1" thickBot="1">
      <c r="B17" s="83"/>
      <c r="C17" s="505"/>
      <c r="D17" s="505"/>
      <c r="E17" s="505"/>
      <c r="F17" s="505"/>
      <c r="G17" s="83"/>
      <c r="H17" s="497" t="s">
        <v>1092</v>
      </c>
      <c r="I17" s="499"/>
      <c r="J17" s="497" t="s">
        <v>1093</v>
      </c>
      <c r="L17" s="83"/>
      <c r="M17" s="109" t="s">
        <v>501</v>
      </c>
      <c r="O17" s="109" t="s">
        <v>500</v>
      </c>
      <c r="P17" s="83"/>
      <c r="Q17" s="492" t="s">
        <v>587</v>
      </c>
      <c r="R17" s="83"/>
      <c r="S17" s="493" t="s">
        <v>563</v>
      </c>
      <c r="V17" s="494" t="s">
        <v>575</v>
      </c>
      <c r="X17" s="495" t="s">
        <v>576</v>
      </c>
      <c r="Z17" s="455"/>
      <c r="AA17" s="496" t="s">
        <v>637</v>
      </c>
      <c r="AB17" s="403"/>
      <c r="AC17" s="496" t="s">
        <v>638</v>
      </c>
      <c r="AD17" s="453"/>
      <c r="AE17" s="496" t="s">
        <v>639</v>
      </c>
      <c r="AF17" s="453"/>
      <c r="AG17" s="448" t="s">
        <v>640</v>
      </c>
      <c r="AH17" s="451"/>
      <c r="AJ17" s="455"/>
      <c r="AK17" s="496" t="s">
        <v>633</v>
      </c>
      <c r="AL17" s="403"/>
      <c r="AM17" s="496" t="s">
        <v>634</v>
      </c>
      <c r="AN17" s="453"/>
      <c r="AO17" s="448" t="s">
        <v>635</v>
      </c>
      <c r="AP17" s="453"/>
      <c r="AQ17" s="496" t="s">
        <v>636</v>
      </c>
      <c r="AR17" s="451"/>
    </row>
    <row r="18" spans="1:45" ht="12.95" customHeight="1" thickBot="1">
      <c r="B18" s="83"/>
      <c r="C18" s="501" t="s">
        <v>1094</v>
      </c>
      <c r="D18" s="502"/>
      <c r="E18" s="503"/>
      <c r="F18" s="504"/>
      <c r="G18" s="83"/>
      <c r="H18" s="497" t="s">
        <v>1095</v>
      </c>
      <c r="I18" s="499"/>
      <c r="J18" s="497" t="s">
        <v>1096</v>
      </c>
      <c r="L18" s="83"/>
      <c r="P18" s="83"/>
      <c r="Q18" s="492" t="s">
        <v>317</v>
      </c>
      <c r="R18" s="83"/>
      <c r="S18" s="493" t="s">
        <v>575</v>
      </c>
      <c r="V18" s="494" t="s">
        <v>588</v>
      </c>
      <c r="X18" s="495" t="s">
        <v>409</v>
      </c>
      <c r="Z18" s="455"/>
      <c r="AA18" s="496" t="s">
        <v>647</v>
      </c>
      <c r="AB18" s="403"/>
      <c r="AC18" s="496" t="s">
        <v>648</v>
      </c>
      <c r="AD18" s="453"/>
      <c r="AE18" s="496" t="s">
        <v>649</v>
      </c>
      <c r="AF18" s="453"/>
      <c r="AG18" s="496" t="s">
        <v>650</v>
      </c>
      <c r="AH18" s="451"/>
      <c r="AJ18" s="455"/>
      <c r="AK18" s="496" t="s">
        <v>643</v>
      </c>
      <c r="AL18" s="403"/>
      <c r="AM18" s="496" t="s">
        <v>1097</v>
      </c>
      <c r="AN18" s="453"/>
      <c r="AO18" s="496" t="s">
        <v>645</v>
      </c>
      <c r="AP18" s="453"/>
      <c r="AQ18" s="496" t="s">
        <v>646</v>
      </c>
      <c r="AR18" s="451"/>
    </row>
    <row r="19" spans="1:45" ht="12.95" customHeight="1" thickBot="1">
      <c r="C19" s="403"/>
      <c r="D19" s="403"/>
      <c r="E19" s="403"/>
      <c r="F19" s="403"/>
      <c r="H19" s="497" t="s">
        <v>1098</v>
      </c>
      <c r="I19" s="499"/>
      <c r="J19" s="497" t="s">
        <v>1099</v>
      </c>
      <c r="L19" s="83"/>
      <c r="M19" s="115" t="s">
        <v>511</v>
      </c>
      <c r="O19" s="115" t="s">
        <v>510</v>
      </c>
      <c r="P19" s="83"/>
      <c r="Q19" s="492" t="s">
        <v>609</v>
      </c>
      <c r="R19" s="83"/>
      <c r="S19" s="493" t="s">
        <v>588</v>
      </c>
      <c r="V19" s="494" t="s">
        <v>600</v>
      </c>
      <c r="X19" s="495" t="s">
        <v>432</v>
      </c>
      <c r="Z19" s="455"/>
      <c r="AA19" s="496" t="s">
        <v>654</v>
      </c>
      <c r="AB19" s="403"/>
      <c r="AC19" s="448" t="s">
        <v>655</v>
      </c>
      <c r="AD19" s="453"/>
      <c r="AE19" s="496" t="s">
        <v>656</v>
      </c>
      <c r="AF19" s="453"/>
      <c r="AG19" s="448" t="s">
        <v>657</v>
      </c>
      <c r="AH19" s="451"/>
      <c r="AJ19" s="447"/>
      <c r="AK19" s="448" t="s">
        <v>627</v>
      </c>
      <c r="AL19" s="403"/>
      <c r="AM19" s="496" t="s">
        <v>1100</v>
      </c>
      <c r="AN19" s="453"/>
      <c r="AO19" s="496" t="s">
        <v>652</v>
      </c>
      <c r="AP19" s="448"/>
      <c r="AQ19" s="496" t="s">
        <v>653</v>
      </c>
      <c r="AR19" s="451"/>
    </row>
    <row r="20" spans="1:45" ht="12.95" customHeight="1" thickBot="1">
      <c r="B20" s="83"/>
      <c r="C20" s="501" t="s">
        <v>1101</v>
      </c>
      <c r="D20" s="502"/>
      <c r="E20" s="503"/>
      <c r="F20" s="504"/>
      <c r="G20" s="83"/>
      <c r="H20" s="497" t="s">
        <v>1102</v>
      </c>
      <c r="I20" s="499"/>
      <c r="J20" s="497" t="s">
        <v>1078</v>
      </c>
      <c r="L20" s="83"/>
      <c r="P20" s="83"/>
      <c r="Q20" s="492" t="s">
        <v>621</v>
      </c>
      <c r="R20" s="83"/>
      <c r="S20" s="493" t="s">
        <v>610</v>
      </c>
      <c r="V20" s="494" t="s">
        <v>413</v>
      </c>
      <c r="X20" s="495" t="s">
        <v>411</v>
      </c>
      <c r="Z20" s="455"/>
      <c r="AA20" s="448" t="s">
        <v>507</v>
      </c>
      <c r="AB20" s="403"/>
      <c r="AC20" s="496" t="s">
        <v>664</v>
      </c>
      <c r="AD20" s="453"/>
      <c r="AE20" s="496" t="s">
        <v>665</v>
      </c>
      <c r="AF20" s="453"/>
      <c r="AG20" s="496" t="s">
        <v>666</v>
      </c>
      <c r="AH20" s="451"/>
      <c r="AJ20" s="455"/>
      <c r="AK20" s="496" t="s">
        <v>660</v>
      </c>
      <c r="AL20" s="403"/>
      <c r="AM20" s="496" t="s">
        <v>1103</v>
      </c>
      <c r="AN20" s="453"/>
      <c r="AO20" s="496" t="s">
        <v>662</v>
      </c>
      <c r="AP20" s="453"/>
      <c r="AQ20" s="496" t="s">
        <v>663</v>
      </c>
      <c r="AR20" s="451"/>
      <c r="AS20" s="507"/>
    </row>
    <row r="21" spans="1:45" ht="12.95" customHeight="1" thickBot="1">
      <c r="B21" s="83"/>
      <c r="C21" s="505"/>
      <c r="D21" s="505"/>
      <c r="E21" s="505"/>
      <c r="F21" s="505"/>
      <c r="G21" s="83"/>
      <c r="H21" s="497" t="s">
        <v>1104</v>
      </c>
      <c r="I21" s="499"/>
      <c r="J21" s="497" t="s">
        <v>1105</v>
      </c>
      <c r="L21" s="83"/>
      <c r="M21" s="116" t="s">
        <v>524</v>
      </c>
      <c r="O21" s="116" t="s">
        <v>523</v>
      </c>
      <c r="P21" s="83"/>
      <c r="Q21" s="492" t="s">
        <v>631</v>
      </c>
      <c r="R21" s="83"/>
      <c r="S21" s="493" t="s">
        <v>600</v>
      </c>
      <c r="V21" s="494" t="s">
        <v>622</v>
      </c>
      <c r="X21" s="495" t="s">
        <v>414</v>
      </c>
      <c r="Z21" s="452"/>
      <c r="AA21" s="496" t="s">
        <v>672</v>
      </c>
      <c r="AB21" s="453"/>
      <c r="AC21" s="448" t="s">
        <v>579</v>
      </c>
      <c r="AD21" s="403"/>
      <c r="AE21" s="496" t="s">
        <v>673</v>
      </c>
      <c r="AF21" s="453"/>
      <c r="AG21" s="496" t="s">
        <v>674</v>
      </c>
      <c r="AH21" s="451"/>
      <c r="AJ21" s="455"/>
      <c r="AK21" s="496" t="s">
        <v>668</v>
      </c>
      <c r="AL21" s="403"/>
      <c r="AM21" s="496" t="s">
        <v>669</v>
      </c>
      <c r="AN21" s="453"/>
      <c r="AO21" s="496" t="s">
        <v>670</v>
      </c>
      <c r="AP21" s="453"/>
      <c r="AQ21" s="496" t="s">
        <v>671</v>
      </c>
      <c r="AR21" s="451"/>
      <c r="AS21" s="507"/>
    </row>
    <row r="22" spans="1:45" ht="12.95" customHeight="1" thickBot="1">
      <c r="B22" s="83"/>
      <c r="C22" s="501" t="s">
        <v>975</v>
      </c>
      <c r="D22" s="502"/>
      <c r="E22" s="503"/>
      <c r="F22" s="504"/>
      <c r="G22" s="83"/>
      <c r="H22" s="497" t="s">
        <v>1106</v>
      </c>
      <c r="I22" s="499"/>
      <c r="J22" s="497" t="s">
        <v>1164</v>
      </c>
      <c r="L22" s="83"/>
      <c r="P22" s="83"/>
      <c r="Q22" s="492" t="s">
        <v>642</v>
      </c>
      <c r="R22" s="83"/>
      <c r="S22" s="493" t="s">
        <v>632</v>
      </c>
      <c r="V22" s="494" t="s">
        <v>452</v>
      </c>
      <c r="X22" s="495" t="s">
        <v>416</v>
      </c>
      <c r="Z22" s="452"/>
      <c r="AA22" s="496" t="s">
        <v>680</v>
      </c>
      <c r="AB22" s="453"/>
      <c r="AC22" s="496" t="s">
        <v>681</v>
      </c>
      <c r="AD22" s="403"/>
      <c r="AE22" s="496" t="s">
        <v>682</v>
      </c>
      <c r="AF22" s="453"/>
      <c r="AG22" s="403"/>
      <c r="AH22" s="451"/>
      <c r="AJ22" s="455"/>
      <c r="AK22" s="496" t="s">
        <v>677</v>
      </c>
      <c r="AL22" s="403"/>
      <c r="AM22" s="496" t="s">
        <v>678</v>
      </c>
      <c r="AN22" s="453"/>
      <c r="AO22" s="496" t="s">
        <v>679</v>
      </c>
      <c r="AP22" s="453"/>
      <c r="AQ22" s="448" t="s">
        <v>617</v>
      </c>
      <c r="AR22" s="451"/>
      <c r="AS22" s="507"/>
    </row>
    <row r="23" spans="1:45" ht="12.95" customHeight="1" thickBot="1">
      <c r="B23" s="83"/>
      <c r="C23" s="83"/>
      <c r="H23" s="497" t="s">
        <v>1107</v>
      </c>
      <c r="I23" s="499"/>
      <c r="J23" s="497" t="s">
        <v>1108</v>
      </c>
      <c r="L23" s="458" t="s">
        <v>1073</v>
      </c>
      <c r="M23" s="117" t="s">
        <v>535</v>
      </c>
      <c r="O23" s="117" t="s">
        <v>534</v>
      </c>
      <c r="P23" s="83"/>
      <c r="Q23" s="492" t="s">
        <v>318</v>
      </c>
      <c r="R23" s="83"/>
      <c r="S23" s="493" t="s">
        <v>413</v>
      </c>
      <c r="V23" s="494" t="s">
        <v>459</v>
      </c>
      <c r="X23" s="495" t="s">
        <v>419</v>
      </c>
      <c r="Z23" s="452"/>
      <c r="AA23" s="496" t="s">
        <v>689</v>
      </c>
      <c r="AB23" s="453"/>
      <c r="AC23" s="448" t="s">
        <v>635</v>
      </c>
      <c r="AD23" s="403"/>
      <c r="AE23" s="496" t="s">
        <v>690</v>
      </c>
      <c r="AF23" s="453"/>
      <c r="AG23" s="403"/>
      <c r="AH23" s="451"/>
      <c r="AJ23" s="455"/>
      <c r="AK23" s="496" t="s">
        <v>685</v>
      </c>
      <c r="AL23" s="403"/>
      <c r="AM23" s="496" t="s">
        <v>686</v>
      </c>
      <c r="AN23" s="453"/>
      <c r="AO23" s="496" t="s">
        <v>687</v>
      </c>
      <c r="AP23" s="469"/>
      <c r="AQ23" s="496" t="s">
        <v>688</v>
      </c>
      <c r="AR23" s="451"/>
      <c r="AS23" s="507"/>
    </row>
    <row r="24" spans="1:45" ht="12.95" customHeight="1" thickBot="1">
      <c r="B24" s="83"/>
      <c r="C24" s="768" t="s">
        <v>1109</v>
      </c>
      <c r="H24" s="497" t="s">
        <v>1110</v>
      </c>
      <c r="I24" s="499"/>
      <c r="J24" s="497" t="s">
        <v>1111</v>
      </c>
      <c r="L24" s="458"/>
      <c r="P24" s="83"/>
      <c r="Q24" s="492" t="s">
        <v>658</v>
      </c>
      <c r="R24" s="83"/>
      <c r="S24" s="493" t="s">
        <v>622</v>
      </c>
      <c r="V24" s="494" t="s">
        <v>410</v>
      </c>
      <c r="X24" s="495" t="s">
        <v>422</v>
      </c>
      <c r="Z24" s="452"/>
      <c r="AA24" s="496" t="s">
        <v>698</v>
      </c>
      <c r="AB24" s="453"/>
      <c r="AC24" s="496" t="s">
        <v>699</v>
      </c>
      <c r="AD24" s="403"/>
      <c r="AE24" s="496" t="s">
        <v>700</v>
      </c>
      <c r="AF24" s="453"/>
      <c r="AG24" s="403"/>
      <c r="AH24" s="451"/>
      <c r="AJ24" s="455"/>
      <c r="AK24" s="496" t="s">
        <v>694</v>
      </c>
      <c r="AL24" s="403"/>
      <c r="AM24" s="496" t="s">
        <v>1112</v>
      </c>
      <c r="AN24" s="453"/>
      <c r="AO24" s="496" t="s">
        <v>696</v>
      </c>
      <c r="AP24" s="453"/>
      <c r="AQ24" s="496" t="s">
        <v>697</v>
      </c>
      <c r="AR24" s="451"/>
      <c r="AS24" s="507"/>
    </row>
    <row r="25" spans="1:45" ht="12.95" customHeight="1" thickBot="1">
      <c r="B25" s="83"/>
      <c r="C25" s="768"/>
      <c r="E25" s="434" t="s">
        <v>1210</v>
      </c>
      <c r="H25" s="497" t="s">
        <v>1113</v>
      </c>
      <c r="I25" s="499"/>
      <c r="J25" s="497" t="s">
        <v>1114</v>
      </c>
      <c r="L25" s="458" t="s">
        <v>1074</v>
      </c>
      <c r="M25" s="118" t="s">
        <v>548</v>
      </c>
      <c r="O25" s="118" t="s">
        <v>547</v>
      </c>
      <c r="P25" s="83"/>
      <c r="Q25" s="492" t="s">
        <v>667</v>
      </c>
      <c r="R25" s="83"/>
      <c r="S25" s="493" t="s">
        <v>659</v>
      </c>
      <c r="V25" s="494" t="s">
        <v>1115</v>
      </c>
      <c r="X25" s="495" t="s">
        <v>424</v>
      </c>
      <c r="Z25" s="452"/>
      <c r="AA25" s="470"/>
      <c r="AB25" s="453"/>
      <c r="AC25" s="496" t="s">
        <v>707</v>
      </c>
      <c r="AD25" s="403"/>
      <c r="AE25" s="496" t="s">
        <v>708</v>
      </c>
      <c r="AF25" s="453"/>
      <c r="AG25" s="403"/>
      <c r="AH25" s="451"/>
      <c r="AJ25" s="455"/>
      <c r="AK25" s="496" t="s">
        <v>703</v>
      </c>
      <c r="AL25" s="403"/>
      <c r="AM25" s="496" t="s">
        <v>1116</v>
      </c>
      <c r="AN25" s="453"/>
      <c r="AO25" s="496" t="s">
        <v>705</v>
      </c>
      <c r="AP25" s="453"/>
      <c r="AQ25" s="496" t="s">
        <v>706</v>
      </c>
      <c r="AR25" s="451"/>
    </row>
    <row r="26" spans="1:45" ht="12.95" customHeight="1" thickBot="1">
      <c r="B26" s="83"/>
      <c r="C26" s="297"/>
      <c r="E26" s="508" t="s">
        <v>490</v>
      </c>
      <c r="H26" s="497" t="s">
        <v>1117</v>
      </c>
      <c r="I26" s="499"/>
      <c r="J26" s="497" t="s">
        <v>1118</v>
      </c>
      <c r="L26" s="458"/>
      <c r="P26" s="83"/>
      <c r="Q26" s="492" t="s">
        <v>675</v>
      </c>
      <c r="R26" s="83"/>
      <c r="S26" s="493" t="s">
        <v>452</v>
      </c>
      <c r="V26" s="494" t="s">
        <v>434</v>
      </c>
      <c r="X26" s="495" t="s">
        <v>426</v>
      </c>
      <c r="Z26" s="452"/>
      <c r="AA26" s="470"/>
      <c r="AB26" s="453"/>
      <c r="AC26" s="496" t="s">
        <v>715</v>
      </c>
      <c r="AD26" s="403"/>
      <c r="AE26" s="496" t="s">
        <v>716</v>
      </c>
      <c r="AF26" s="453"/>
      <c r="AG26" s="471"/>
      <c r="AH26" s="451"/>
      <c r="AJ26" s="455"/>
      <c r="AK26" s="496" t="s">
        <v>711</v>
      </c>
      <c r="AL26" s="469"/>
      <c r="AM26" s="496" t="s">
        <v>520</v>
      </c>
      <c r="AN26" s="453"/>
      <c r="AO26" s="496" t="s">
        <v>713</v>
      </c>
      <c r="AP26" s="453"/>
      <c r="AQ26" s="496" t="s">
        <v>714</v>
      </c>
      <c r="AR26" s="451"/>
    </row>
    <row r="27" spans="1:45" ht="12.95" customHeight="1" thickBot="1">
      <c r="B27" s="83"/>
      <c r="C27" s="487" t="s">
        <v>1119</v>
      </c>
      <c r="E27" s="508" t="s">
        <v>495</v>
      </c>
      <c r="H27" s="497" t="s">
        <v>1120</v>
      </c>
      <c r="I27" s="499"/>
      <c r="J27" s="497" t="s">
        <v>675</v>
      </c>
      <c r="L27" s="458" t="s">
        <v>1075</v>
      </c>
      <c r="M27" s="119" t="s">
        <v>560</v>
      </c>
      <c r="O27" s="119" t="s">
        <v>559</v>
      </c>
      <c r="P27" s="83"/>
      <c r="Q27" s="492" t="s">
        <v>321</v>
      </c>
      <c r="R27" s="83"/>
      <c r="S27" s="493" t="s">
        <v>676</v>
      </c>
      <c r="V27" s="494" t="s">
        <v>418</v>
      </c>
      <c r="X27" s="495" t="s">
        <v>428</v>
      </c>
      <c r="Z27" s="452"/>
      <c r="AA27" s="470"/>
      <c r="AB27" s="453"/>
      <c r="AC27" s="496" t="s">
        <v>722</v>
      </c>
      <c r="AD27" s="403"/>
      <c r="AE27" s="472"/>
      <c r="AF27" s="453"/>
      <c r="AG27" s="471"/>
      <c r="AH27" s="451"/>
      <c r="AJ27" s="455"/>
      <c r="AK27" s="496" t="s">
        <v>718</v>
      </c>
      <c r="AL27" s="403"/>
      <c r="AM27" s="496" t="s">
        <v>1121</v>
      </c>
      <c r="AN27" s="453"/>
      <c r="AO27" s="496" t="s">
        <v>720</v>
      </c>
      <c r="AP27" s="453"/>
      <c r="AQ27" s="496" t="s">
        <v>721</v>
      </c>
      <c r="AR27" s="451"/>
    </row>
    <row r="28" spans="1:45" ht="12.95" customHeight="1" thickBot="1">
      <c r="B28" s="83"/>
      <c r="C28" s="487" t="s">
        <v>1122</v>
      </c>
      <c r="E28" s="508" t="s">
        <v>502</v>
      </c>
      <c r="H28" s="497" t="s">
        <v>1123</v>
      </c>
      <c r="I28" s="499"/>
      <c r="J28" s="497" t="s">
        <v>1124</v>
      </c>
      <c r="L28" s="458"/>
      <c r="P28" s="83"/>
      <c r="Q28" s="492" t="s">
        <v>691</v>
      </c>
      <c r="R28" s="83"/>
      <c r="S28" s="493" t="s">
        <v>459</v>
      </c>
      <c r="V28" s="494" t="s">
        <v>683</v>
      </c>
      <c r="X28" s="495" t="s">
        <v>684</v>
      </c>
      <c r="Z28" s="452"/>
      <c r="AA28" s="470"/>
      <c r="AB28" s="453"/>
      <c r="AC28" s="496" t="s">
        <v>728</v>
      </c>
      <c r="AD28" s="453"/>
      <c r="AE28" s="453"/>
      <c r="AF28" s="453"/>
      <c r="AG28" s="453"/>
      <c r="AH28" s="451"/>
      <c r="AJ28" s="455"/>
      <c r="AK28" s="496" t="s">
        <v>724</v>
      </c>
      <c r="AL28" s="403"/>
      <c r="AM28" s="496" t="s">
        <v>725</v>
      </c>
      <c r="AN28" s="453"/>
      <c r="AO28" s="496" t="s">
        <v>726</v>
      </c>
      <c r="AP28" s="453"/>
      <c r="AQ28" s="496" t="s">
        <v>727</v>
      </c>
      <c r="AR28" s="451"/>
    </row>
    <row r="29" spans="1:45" ht="12.95" customHeight="1" thickBot="1">
      <c r="B29" s="83"/>
      <c r="C29" s="487" t="s">
        <v>1125</v>
      </c>
      <c r="E29" s="508" t="s">
        <v>512</v>
      </c>
      <c r="H29" s="497" t="s">
        <v>1126</v>
      </c>
      <c r="I29" s="499"/>
      <c r="J29" s="497" t="s">
        <v>1127</v>
      </c>
      <c r="L29" s="83"/>
      <c r="M29" s="122" t="s">
        <v>572</v>
      </c>
      <c r="O29" s="122" t="s">
        <v>571</v>
      </c>
      <c r="P29" s="83"/>
      <c r="Q29" s="492" t="s">
        <v>701</v>
      </c>
      <c r="R29" s="83"/>
      <c r="S29" s="493" t="s">
        <v>692</v>
      </c>
      <c r="V29" s="494" t="s">
        <v>693</v>
      </c>
      <c r="Z29" s="509"/>
      <c r="AA29" s="510"/>
      <c r="AB29" s="510"/>
      <c r="AC29" s="510"/>
      <c r="AD29" s="510"/>
      <c r="AE29" s="510"/>
      <c r="AF29" s="510"/>
      <c r="AG29" s="510"/>
      <c r="AH29" s="511"/>
      <c r="AJ29" s="455"/>
      <c r="AK29" s="496" t="s">
        <v>730</v>
      </c>
      <c r="AL29" s="403"/>
      <c r="AM29" s="496" t="s">
        <v>1128</v>
      </c>
      <c r="AN29" s="453"/>
      <c r="AO29" s="496" t="s">
        <v>732</v>
      </c>
      <c r="AP29" s="453"/>
      <c r="AQ29" s="496" t="s">
        <v>733</v>
      </c>
      <c r="AR29" s="451"/>
    </row>
    <row r="30" spans="1:45" ht="12.95" customHeight="1" thickBot="1">
      <c r="B30" s="83"/>
      <c r="C30" s="487" t="s">
        <v>1129</v>
      </c>
      <c r="E30" s="508" t="s">
        <v>525</v>
      </c>
      <c r="H30" s="497" t="s">
        <v>1130</v>
      </c>
      <c r="I30" s="499"/>
      <c r="J30" s="497" t="s">
        <v>1131</v>
      </c>
      <c r="L30" s="83"/>
      <c r="P30" s="83"/>
      <c r="Q30" s="492" t="s">
        <v>319</v>
      </c>
      <c r="R30" s="83"/>
      <c r="S30" s="493" t="s">
        <v>410</v>
      </c>
      <c r="V30" s="494" t="s">
        <v>702</v>
      </c>
      <c r="AJ30" s="455"/>
      <c r="AK30" s="496" t="s">
        <v>736</v>
      </c>
      <c r="AL30" s="403"/>
      <c r="AM30" s="496" t="s">
        <v>737</v>
      </c>
      <c r="AN30" s="453"/>
      <c r="AO30" s="448" t="s">
        <v>334</v>
      </c>
      <c r="AP30" s="453"/>
      <c r="AQ30" s="496" t="s">
        <v>738</v>
      </c>
      <c r="AR30" s="451"/>
    </row>
    <row r="31" spans="1:45" s="507" customFormat="1" ht="12.95" customHeight="1" thickBot="1">
      <c r="A31" s="83"/>
      <c r="B31" s="83"/>
      <c r="C31" s="487" t="s">
        <v>1132</v>
      </c>
      <c r="D31" s="75"/>
      <c r="E31" s="508" t="s">
        <v>536</v>
      </c>
      <c r="F31" s="75"/>
      <c r="G31" s="75"/>
      <c r="H31" s="497" t="s">
        <v>1133</v>
      </c>
      <c r="I31" s="499"/>
      <c r="J31" s="497" t="s">
        <v>1134</v>
      </c>
      <c r="K31" s="75"/>
      <c r="L31" s="83"/>
      <c r="M31" s="125" t="s">
        <v>585</v>
      </c>
      <c r="N31" s="75"/>
      <c r="O31" s="125" t="s">
        <v>584</v>
      </c>
      <c r="P31" s="83"/>
      <c r="Q31" s="75"/>
      <c r="R31" s="83"/>
      <c r="S31" s="493" t="s">
        <v>1115</v>
      </c>
      <c r="T31" s="75"/>
      <c r="U31" s="75"/>
      <c r="V31" s="494" t="s">
        <v>710</v>
      </c>
      <c r="W31" s="75"/>
      <c r="X31" s="75"/>
      <c r="Y31" s="75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455"/>
      <c r="AK31" s="496" t="s">
        <v>740</v>
      </c>
      <c r="AL31" s="403"/>
      <c r="AM31" s="496" t="s">
        <v>1135</v>
      </c>
      <c r="AN31" s="453"/>
      <c r="AO31" s="496" t="s">
        <v>742</v>
      </c>
      <c r="AP31" s="453"/>
      <c r="AQ31" s="496" t="s">
        <v>743</v>
      </c>
      <c r="AR31" s="451"/>
      <c r="AS31" s="83"/>
    </row>
    <row r="32" spans="1:45" s="507" customFormat="1" ht="12.95" customHeight="1" thickBot="1">
      <c r="A32" s="83"/>
      <c r="B32" s="83"/>
      <c r="C32" s="487" t="s">
        <v>1136</v>
      </c>
      <c r="D32" s="75"/>
      <c r="E32" s="508" t="s">
        <v>1137</v>
      </c>
      <c r="F32" s="75"/>
      <c r="G32" s="75"/>
      <c r="H32" s="497" t="s">
        <v>1138</v>
      </c>
      <c r="I32" s="499"/>
      <c r="J32" s="497" t="s">
        <v>1139</v>
      </c>
      <c r="K32" s="75"/>
      <c r="L32" s="83"/>
      <c r="M32" s="75"/>
      <c r="N32" s="75"/>
      <c r="O32" s="75"/>
      <c r="P32" s="83"/>
      <c r="Q32" s="75"/>
      <c r="R32" s="83"/>
      <c r="S32" s="493" t="s">
        <v>434</v>
      </c>
      <c r="T32" s="75"/>
      <c r="U32" s="75"/>
      <c r="V32" s="494" t="s">
        <v>420</v>
      </c>
      <c r="W32" s="75"/>
      <c r="X32" s="75"/>
      <c r="Y32" s="75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455"/>
      <c r="AK32" s="496" t="s">
        <v>745</v>
      </c>
      <c r="AL32" s="403"/>
      <c r="AM32" s="496" t="s">
        <v>746</v>
      </c>
      <c r="AN32" s="453"/>
      <c r="AO32" s="496" t="s">
        <v>747</v>
      </c>
      <c r="AP32" s="453"/>
      <c r="AQ32" s="496" t="s">
        <v>748</v>
      </c>
      <c r="AR32" s="451"/>
      <c r="AS32" s="83"/>
    </row>
    <row r="33" spans="1:45" s="507" customFormat="1" ht="12.95" customHeight="1" thickBot="1">
      <c r="A33" s="83"/>
      <c r="B33" s="83"/>
      <c r="C33" s="487" t="s">
        <v>1140</v>
      </c>
      <c r="D33" s="75"/>
      <c r="E33" s="508" t="s">
        <v>561</v>
      </c>
      <c r="F33" s="75"/>
      <c r="G33" s="75"/>
      <c r="H33" s="497"/>
      <c r="I33" s="499"/>
      <c r="J33" s="497"/>
      <c r="K33" s="75"/>
      <c r="L33" s="83"/>
      <c r="M33" s="106" t="s">
        <v>494</v>
      </c>
      <c r="N33" s="75"/>
      <c r="O33" s="106" t="s">
        <v>493</v>
      </c>
      <c r="P33" s="83"/>
      <c r="Q33" s="75"/>
      <c r="R33" s="83"/>
      <c r="S33" s="493" t="s">
        <v>418</v>
      </c>
      <c r="T33" s="75"/>
      <c r="U33" s="75"/>
      <c r="V33" s="494" t="s">
        <v>723</v>
      </c>
      <c r="W33" s="75"/>
      <c r="X33" s="75"/>
      <c r="Y33" s="75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455"/>
      <c r="AK33" s="496" t="s">
        <v>750</v>
      </c>
      <c r="AL33" s="403"/>
      <c r="AM33" s="496" t="s">
        <v>751</v>
      </c>
      <c r="AN33" s="453"/>
      <c r="AO33" s="453"/>
      <c r="AP33" s="453"/>
      <c r="AQ33" s="496" t="s">
        <v>752</v>
      </c>
      <c r="AR33" s="451"/>
      <c r="AS33" s="83"/>
    </row>
    <row r="34" spans="1:45" s="507" customFormat="1" ht="12.95" customHeight="1" thickBot="1">
      <c r="A34" s="83"/>
      <c r="B34" s="83"/>
      <c r="C34" s="487" t="s">
        <v>1141</v>
      </c>
      <c r="D34" s="75"/>
      <c r="E34" s="508" t="s">
        <v>1142</v>
      </c>
      <c r="F34" s="75"/>
      <c r="G34" s="75"/>
      <c r="H34" s="75"/>
      <c r="I34" s="75"/>
      <c r="J34" s="75"/>
      <c r="K34" s="75"/>
      <c r="L34" s="83"/>
      <c r="M34" s="75"/>
      <c r="N34" s="75"/>
      <c r="O34" s="75"/>
      <c r="P34" s="83"/>
      <c r="Q34" s="75"/>
      <c r="R34" s="83"/>
      <c r="S34" s="493" t="s">
        <v>683</v>
      </c>
      <c r="T34" s="75"/>
      <c r="U34" s="75"/>
      <c r="V34" s="494" t="s">
        <v>729</v>
      </c>
      <c r="W34" s="75"/>
      <c r="X34" s="75"/>
      <c r="Y34" s="75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455"/>
      <c r="AK34" s="496" t="s">
        <v>754</v>
      </c>
      <c r="AL34" s="403"/>
      <c r="AM34" s="448" t="s">
        <v>338</v>
      </c>
      <c r="AN34" s="453"/>
      <c r="AO34" s="448" t="s">
        <v>351</v>
      </c>
      <c r="AP34" s="453"/>
      <c r="AQ34" s="453"/>
      <c r="AR34" s="451"/>
      <c r="AS34" s="83"/>
    </row>
    <row r="35" spans="1:45" s="507" customFormat="1" ht="12.95" customHeight="1" thickBot="1">
      <c r="A35" s="83"/>
      <c r="B35" s="83"/>
      <c r="C35" s="487" t="s">
        <v>1143</v>
      </c>
      <c r="D35" s="75"/>
      <c r="E35" s="508" t="s">
        <v>1144</v>
      </c>
      <c r="F35" s="75"/>
      <c r="G35" s="75"/>
      <c r="H35" s="75"/>
      <c r="I35" s="75"/>
      <c r="J35" s="75"/>
      <c r="K35" s="75"/>
      <c r="L35" s="83"/>
      <c r="M35" s="129" t="s">
        <v>607</v>
      </c>
      <c r="N35" s="75"/>
      <c r="O35" s="129" t="s">
        <v>606</v>
      </c>
      <c r="P35" s="83"/>
      <c r="Q35" s="75"/>
      <c r="R35" s="83"/>
      <c r="S35" s="493" t="s">
        <v>1145</v>
      </c>
      <c r="T35" s="75"/>
      <c r="U35" s="75"/>
      <c r="V35" s="494" t="s">
        <v>735</v>
      </c>
      <c r="W35" s="75"/>
      <c r="X35" s="75"/>
      <c r="Y35" s="75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455"/>
      <c r="AK35" s="496" t="s">
        <v>757</v>
      </c>
      <c r="AL35" s="403"/>
      <c r="AM35" s="496" t="s">
        <v>758</v>
      </c>
      <c r="AN35" s="453"/>
      <c r="AO35" s="496" t="s">
        <v>759</v>
      </c>
      <c r="AP35" s="469"/>
      <c r="AQ35" s="448" t="s">
        <v>657</v>
      </c>
      <c r="AR35" s="451"/>
      <c r="AS35" s="83"/>
    </row>
    <row r="36" spans="1:45" ht="12.95" customHeight="1" thickBot="1">
      <c r="E36" s="508" t="s">
        <v>599</v>
      </c>
      <c r="L36" s="83"/>
      <c r="P36" s="83"/>
      <c r="R36" s="83"/>
      <c r="S36" s="493" t="s">
        <v>693</v>
      </c>
      <c r="V36" s="494" t="s">
        <v>739</v>
      </c>
      <c r="AJ36" s="455"/>
      <c r="AK36" s="496" t="s">
        <v>761</v>
      </c>
      <c r="AL36" s="403"/>
      <c r="AM36" s="496" t="s">
        <v>762</v>
      </c>
      <c r="AN36" s="453"/>
      <c r="AO36" s="496" t="s">
        <v>763</v>
      </c>
      <c r="AP36" s="453"/>
      <c r="AQ36" s="496" t="s">
        <v>764</v>
      </c>
      <c r="AR36" s="451"/>
    </row>
    <row r="37" spans="1:45" ht="12.95" customHeight="1" thickBot="1">
      <c r="E37" s="508" t="s">
        <v>608</v>
      </c>
      <c r="L37" s="83"/>
      <c r="M37" s="132" t="s">
        <v>619</v>
      </c>
      <c r="O37" s="132" t="s">
        <v>618</v>
      </c>
      <c r="P37" s="83"/>
      <c r="R37" s="83"/>
      <c r="S37" s="493" t="s">
        <v>702</v>
      </c>
      <c r="V37" s="494" t="s">
        <v>744</v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455"/>
      <c r="AK37" s="496" t="s">
        <v>761</v>
      </c>
      <c r="AL37" s="403"/>
      <c r="AM37" s="496" t="s">
        <v>766</v>
      </c>
      <c r="AN37" s="453"/>
      <c r="AO37" s="496" t="s">
        <v>767</v>
      </c>
      <c r="AP37" s="453"/>
      <c r="AQ37" s="496" t="s">
        <v>768</v>
      </c>
      <c r="AR37" s="451"/>
    </row>
    <row r="38" spans="1:45" ht="12.95" customHeight="1" thickBot="1">
      <c r="E38" s="508" t="s">
        <v>1146</v>
      </c>
      <c r="L38" s="83"/>
      <c r="P38" s="83"/>
      <c r="R38" s="83"/>
      <c r="S38" s="493" t="s">
        <v>710</v>
      </c>
      <c r="V38" s="494" t="s">
        <v>749</v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455"/>
      <c r="AK38" s="496" t="s">
        <v>770</v>
      </c>
      <c r="AL38" s="403"/>
      <c r="AM38" s="496" t="s">
        <v>771</v>
      </c>
      <c r="AN38" s="453"/>
      <c r="AO38" s="496" t="s">
        <v>772</v>
      </c>
      <c r="AP38" s="453"/>
      <c r="AQ38" s="496" t="s">
        <v>773</v>
      </c>
      <c r="AR38" s="451"/>
    </row>
    <row r="39" spans="1:45" ht="12.95" customHeight="1" thickBot="1">
      <c r="E39" s="508" t="s">
        <v>630</v>
      </c>
      <c r="O39" s="512" t="s">
        <v>1079</v>
      </c>
      <c r="P39" s="83"/>
      <c r="R39" s="83"/>
      <c r="S39" s="493" t="s">
        <v>476</v>
      </c>
      <c r="V39" s="494" t="s">
        <v>753</v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455"/>
      <c r="AK39" s="496" t="s">
        <v>775</v>
      </c>
      <c r="AL39" s="403"/>
      <c r="AM39" s="496" t="s">
        <v>776</v>
      </c>
      <c r="AN39" s="453"/>
      <c r="AO39" s="496" t="s">
        <v>777</v>
      </c>
      <c r="AP39" s="469"/>
      <c r="AQ39" s="469"/>
      <c r="AR39" s="451"/>
    </row>
    <row r="40" spans="1:45" ht="12.95" customHeight="1" thickBot="1">
      <c r="E40" s="508" t="s">
        <v>641</v>
      </c>
      <c r="P40" s="83"/>
      <c r="R40" s="83"/>
      <c r="S40" s="493" t="s">
        <v>755</v>
      </c>
      <c r="V40" s="494" t="s">
        <v>756</v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455"/>
      <c r="AK40" s="496" t="s">
        <v>780</v>
      </c>
      <c r="AL40" s="403"/>
      <c r="AM40" s="496" t="s">
        <v>781</v>
      </c>
      <c r="AN40" s="453"/>
      <c r="AO40" s="496" t="s">
        <v>782</v>
      </c>
      <c r="AP40" s="453"/>
      <c r="AQ40" s="448" t="s">
        <v>783</v>
      </c>
      <c r="AR40" s="451"/>
    </row>
    <row r="41" spans="1:45" ht="12.95" customHeight="1" thickBot="1">
      <c r="O41" s="513" t="s">
        <v>1080</v>
      </c>
      <c r="P41" s="83"/>
      <c r="R41" s="83"/>
      <c r="S41" s="493" t="s">
        <v>420</v>
      </c>
      <c r="V41" s="494" t="s">
        <v>760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447"/>
      <c r="AK41" s="448" t="s">
        <v>507</v>
      </c>
      <c r="AL41" s="469"/>
      <c r="AM41" s="496" t="s">
        <v>786</v>
      </c>
      <c r="AN41" s="453"/>
      <c r="AO41" s="496" t="s">
        <v>787</v>
      </c>
      <c r="AP41" s="453"/>
      <c r="AQ41" s="496" t="s">
        <v>788</v>
      </c>
      <c r="AR41" s="451"/>
    </row>
    <row r="42" spans="1:45" ht="12.95" customHeight="1" thickBot="1">
      <c r="P42" s="83"/>
      <c r="R42" s="83"/>
      <c r="S42" s="493" t="s">
        <v>723</v>
      </c>
      <c r="V42" s="494" t="s">
        <v>765</v>
      </c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455"/>
      <c r="AK42" s="496" t="s">
        <v>791</v>
      </c>
      <c r="AL42" s="453"/>
      <c r="AM42" s="496" t="s">
        <v>792</v>
      </c>
      <c r="AN42" s="453"/>
      <c r="AO42" s="496" t="s">
        <v>793</v>
      </c>
      <c r="AP42" s="453"/>
      <c r="AQ42" s="85"/>
      <c r="AR42" s="451"/>
    </row>
    <row r="43" spans="1:45" ht="12.95" customHeight="1" thickBot="1">
      <c r="O43" s="514" t="s">
        <v>1081</v>
      </c>
      <c r="P43" s="83"/>
      <c r="R43" s="83"/>
      <c r="S43" s="493" t="s">
        <v>436</v>
      </c>
      <c r="V43" s="494" t="s">
        <v>769</v>
      </c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455"/>
      <c r="AK43" s="496" t="s">
        <v>796</v>
      </c>
      <c r="AL43" s="453"/>
      <c r="AM43" s="496" t="s">
        <v>797</v>
      </c>
      <c r="AN43" s="453"/>
      <c r="AO43" s="496" t="s">
        <v>798</v>
      </c>
      <c r="AP43" s="453"/>
      <c r="AQ43" s="85"/>
      <c r="AR43" s="451"/>
    </row>
    <row r="44" spans="1:45" ht="12.95" customHeight="1" thickBot="1">
      <c r="P44" s="83"/>
      <c r="R44" s="83"/>
      <c r="S44" s="493" t="s">
        <v>467</v>
      </c>
      <c r="V44" s="494" t="s">
        <v>774</v>
      </c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455"/>
      <c r="AK44" s="496" t="s">
        <v>801</v>
      </c>
      <c r="AL44" s="453"/>
      <c r="AM44" s="496" t="s">
        <v>802</v>
      </c>
      <c r="AN44" s="453"/>
      <c r="AO44" s="496" t="s">
        <v>803</v>
      </c>
      <c r="AP44" s="453"/>
      <c r="AQ44" s="85"/>
      <c r="AR44" s="451"/>
    </row>
    <row r="45" spans="1:45" ht="12.95" customHeight="1" thickBot="1">
      <c r="B45" s="83"/>
      <c r="C45" s="83"/>
      <c r="O45" s="515" t="s">
        <v>1082</v>
      </c>
      <c r="P45" s="83"/>
      <c r="Q45" s="83"/>
      <c r="R45" s="83"/>
      <c r="S45" s="493" t="s">
        <v>778</v>
      </c>
      <c r="V45" s="494" t="s">
        <v>779</v>
      </c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455"/>
      <c r="AK45" s="496" t="s">
        <v>804</v>
      </c>
      <c r="AL45" s="453"/>
      <c r="AM45" s="496" t="s">
        <v>805</v>
      </c>
      <c r="AN45" s="453"/>
      <c r="AO45" s="496" t="s">
        <v>806</v>
      </c>
      <c r="AP45" s="453"/>
      <c r="AQ45" s="85"/>
      <c r="AR45" s="451"/>
    </row>
    <row r="46" spans="1:45" ht="12.95" customHeight="1" thickBot="1">
      <c r="B46" s="83"/>
      <c r="C46" s="83"/>
      <c r="P46" s="83"/>
      <c r="Q46" s="83"/>
      <c r="R46" s="83"/>
      <c r="S46" s="493" t="s">
        <v>784</v>
      </c>
      <c r="V46" s="494" t="s">
        <v>785</v>
      </c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452"/>
      <c r="AK46" s="496" t="s">
        <v>808</v>
      </c>
      <c r="AL46" s="453"/>
      <c r="AM46" s="496" t="s">
        <v>809</v>
      </c>
      <c r="AN46" s="453"/>
      <c r="AO46" s="448" t="s">
        <v>810</v>
      </c>
      <c r="AP46" s="453"/>
      <c r="AQ46" s="85"/>
      <c r="AR46" s="451"/>
    </row>
    <row r="47" spans="1:45" ht="12.95" customHeight="1" thickBot="1">
      <c r="B47" s="83"/>
      <c r="C47" s="83"/>
      <c r="O47" s="516" t="s">
        <v>1083</v>
      </c>
      <c r="P47" s="83"/>
      <c r="Q47" s="83"/>
      <c r="R47" s="83"/>
      <c r="S47" s="493" t="s">
        <v>789</v>
      </c>
      <c r="V47" s="494" t="s">
        <v>790</v>
      </c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455"/>
      <c r="AK47" s="496" t="s">
        <v>811</v>
      </c>
      <c r="AL47" s="453"/>
      <c r="AM47" s="496" t="s">
        <v>812</v>
      </c>
      <c r="AN47" s="453"/>
      <c r="AO47" s="496" t="s">
        <v>813</v>
      </c>
      <c r="AP47" s="453"/>
      <c r="AQ47" s="85"/>
      <c r="AR47" s="451"/>
    </row>
    <row r="48" spans="1:45" ht="12.95" customHeight="1" thickBot="1">
      <c r="B48" s="83"/>
      <c r="C48" s="83"/>
      <c r="P48" s="83"/>
      <c r="Q48" s="83"/>
      <c r="R48" s="83"/>
      <c r="S48" s="493" t="s">
        <v>794</v>
      </c>
      <c r="V48" s="494" t="s">
        <v>795</v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455"/>
      <c r="AK48" s="496" t="s">
        <v>814</v>
      </c>
      <c r="AL48" s="469"/>
      <c r="AM48" s="496" t="s">
        <v>815</v>
      </c>
      <c r="AN48" s="453"/>
      <c r="AO48" s="453"/>
      <c r="AP48" s="453"/>
      <c r="AQ48" s="85"/>
      <c r="AR48" s="451"/>
    </row>
    <row r="49" spans="2:45" ht="12.95" customHeight="1" thickBot="1">
      <c r="B49" s="83"/>
      <c r="C49" s="83"/>
      <c r="L49" s="507"/>
      <c r="O49" s="517" t="s">
        <v>1084</v>
      </c>
      <c r="P49" s="83"/>
      <c r="Q49" s="83"/>
      <c r="R49" s="83"/>
      <c r="S49" s="493" t="s">
        <v>799</v>
      </c>
      <c r="V49" s="494" t="s">
        <v>800</v>
      </c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455"/>
      <c r="AK49" s="496" t="s">
        <v>816</v>
      </c>
      <c r="AL49" s="453"/>
      <c r="AM49" s="448" t="s">
        <v>603</v>
      </c>
      <c r="AN49" s="453"/>
      <c r="AO49" s="448" t="s">
        <v>316</v>
      </c>
      <c r="AP49" s="453"/>
      <c r="AQ49" s="85"/>
      <c r="AR49" s="451"/>
    </row>
    <row r="50" spans="2:45" ht="12.95" customHeight="1" thickBot="1">
      <c r="B50" s="83"/>
      <c r="C50" s="83"/>
      <c r="P50" s="83"/>
      <c r="Q50" s="83"/>
      <c r="R50" s="83"/>
      <c r="V50" s="494" t="s">
        <v>436</v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455"/>
      <c r="AK50" s="496" t="s">
        <v>817</v>
      </c>
      <c r="AL50" s="453"/>
      <c r="AM50" s="496" t="s">
        <v>818</v>
      </c>
      <c r="AN50" s="453"/>
      <c r="AO50" s="496" t="s">
        <v>819</v>
      </c>
      <c r="AP50" s="453"/>
      <c r="AQ50" s="85"/>
      <c r="AR50" s="451"/>
    </row>
    <row r="51" spans="2:45" ht="12.95" customHeight="1" thickBot="1">
      <c r="B51" s="83"/>
      <c r="C51" s="83"/>
      <c r="P51" s="83"/>
      <c r="Q51" s="83"/>
      <c r="R51" s="83"/>
      <c r="V51" s="494" t="s">
        <v>807</v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455"/>
      <c r="AK51" s="496" t="s">
        <v>1147</v>
      </c>
      <c r="AL51" s="453"/>
      <c r="AM51" s="496" t="s">
        <v>821</v>
      </c>
      <c r="AN51" s="453"/>
      <c r="AO51" s="496" t="s">
        <v>822</v>
      </c>
      <c r="AP51" s="453"/>
      <c r="AQ51" s="85"/>
      <c r="AR51" s="451"/>
    </row>
    <row r="52" spans="2:45" ht="12.95" customHeight="1" thickBot="1">
      <c r="B52" s="83"/>
      <c r="C52" s="83"/>
      <c r="P52" s="83"/>
      <c r="Q52" s="83"/>
      <c r="R52" s="83"/>
      <c r="V52" s="494" t="s">
        <v>467</v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455"/>
      <c r="AK52" s="496" t="s">
        <v>823</v>
      </c>
      <c r="AL52" s="453"/>
      <c r="AM52" s="496" t="s">
        <v>824</v>
      </c>
      <c r="AN52" s="453"/>
      <c r="AO52" s="496" t="s">
        <v>825</v>
      </c>
      <c r="AP52" s="453"/>
      <c r="AQ52" s="85"/>
      <c r="AR52" s="451"/>
    </row>
    <row r="53" spans="2:45" ht="12.95" customHeight="1" thickBot="1">
      <c r="B53" s="83"/>
      <c r="C53" s="83"/>
      <c r="P53" s="83"/>
      <c r="Q53" s="83"/>
      <c r="R53" s="83"/>
      <c r="V53" s="494" t="s">
        <v>778</v>
      </c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455"/>
      <c r="AK53" s="496" t="s">
        <v>826</v>
      </c>
      <c r="AL53" s="469"/>
      <c r="AM53" s="496" t="s">
        <v>827</v>
      </c>
      <c r="AN53" s="453"/>
      <c r="AO53" s="496" t="s">
        <v>828</v>
      </c>
      <c r="AP53" s="469"/>
      <c r="AQ53" s="85"/>
      <c r="AR53" s="451"/>
    </row>
    <row r="54" spans="2:45" ht="12.95" customHeight="1" thickBot="1">
      <c r="B54" s="83"/>
      <c r="C54" s="83"/>
      <c r="P54" s="83"/>
      <c r="Q54" s="83"/>
      <c r="R54" s="83"/>
      <c r="S54" s="83"/>
      <c r="V54" s="494" t="s">
        <v>454</v>
      </c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455"/>
      <c r="AK54" s="496" t="s">
        <v>829</v>
      </c>
      <c r="AL54" s="453"/>
      <c r="AM54" s="496" t="s">
        <v>830</v>
      </c>
      <c r="AN54" s="85"/>
      <c r="AO54" s="496" t="s">
        <v>831</v>
      </c>
      <c r="AP54" s="453"/>
      <c r="AQ54" s="85"/>
      <c r="AR54" s="451"/>
    </row>
    <row r="55" spans="2:45" ht="12.95" customHeight="1" thickBot="1">
      <c r="B55" s="83"/>
      <c r="C55" s="83"/>
      <c r="P55" s="83"/>
      <c r="Q55" s="83"/>
      <c r="R55" s="83"/>
      <c r="S55" s="83"/>
      <c r="V55" s="494" t="s">
        <v>784</v>
      </c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477"/>
      <c r="AK55" s="475"/>
      <c r="AL55" s="475"/>
      <c r="AM55" s="475"/>
      <c r="AN55" s="475"/>
      <c r="AO55" s="131"/>
      <c r="AP55" s="478"/>
      <c r="AQ55" s="478"/>
      <c r="AR55" s="476"/>
    </row>
    <row r="56" spans="2:45" ht="12.95" customHeight="1" thickBot="1">
      <c r="B56" s="83"/>
      <c r="C56" s="83"/>
      <c r="P56" s="83"/>
      <c r="Q56" s="83"/>
      <c r="R56" s="83"/>
      <c r="S56" s="83"/>
      <c r="V56" s="494" t="s">
        <v>789</v>
      </c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</row>
    <row r="57" spans="2:45" ht="12.95" customHeight="1" thickBot="1">
      <c r="B57" s="83"/>
      <c r="C57" s="83"/>
      <c r="P57" s="83"/>
      <c r="Q57" s="83"/>
      <c r="R57" s="83"/>
      <c r="S57" s="83"/>
      <c r="V57" s="494" t="s">
        <v>794</v>
      </c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</row>
    <row r="58" spans="2:45" ht="12.95" customHeight="1" thickBot="1">
      <c r="B58" s="83"/>
      <c r="C58" s="83"/>
      <c r="V58" s="494" t="s">
        <v>799</v>
      </c>
    </row>
    <row r="59" spans="2:45" ht="12.95" customHeight="1">
      <c r="AS59" s="518" t="s">
        <v>1148</v>
      </c>
    </row>
    <row r="60" spans="2:45" ht="12.95" customHeight="1"/>
    <row r="61" spans="2:45" ht="12.95" customHeight="1"/>
    <row r="62" spans="2:45" ht="12.95" customHeight="1"/>
    <row r="63" spans="2:45" ht="12.95" customHeight="1"/>
    <row r="64" spans="2:45" ht="12.95" customHeight="1"/>
    <row r="65" ht="12.95" customHeight="1"/>
    <row r="66" ht="12.95" customHeight="1"/>
    <row r="67" ht="12.95" customHeight="1"/>
  </sheetData>
  <mergeCells count="5">
    <mergeCell ref="C24:C25"/>
    <mergeCell ref="B2:AS3"/>
    <mergeCell ref="AJ5:AR5"/>
    <mergeCell ref="C7:F8"/>
    <mergeCell ref="L5:L7"/>
  </mergeCells>
  <phoneticPr fontId="2" type="noConversion"/>
  <printOptions horizontalCentered="1"/>
  <pageMargins left="0.39370078740157483" right="0" top="0.19685039370078741" bottom="0" header="0" footer="0"/>
  <pageSetup paperSize="9" scale="38" orientation="landscape" horizontalDpi="360" verticalDpi="360" r:id="rId1"/>
  <headerFooter alignWithMargins="0">
    <oddFooter>&amp;R&amp;8&amp;F&amp;A-&amp;D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zoomScaleNormal="100" workbookViewId="0">
      <selection activeCell="AD38" sqref="AD38"/>
    </sheetView>
  </sheetViews>
  <sheetFormatPr baseColWidth="10" defaultRowHeight="12.75"/>
  <cols>
    <col min="1" max="1" width="2.28515625" style="75" customWidth="1"/>
    <col min="2" max="2" width="11.42578125" style="75"/>
    <col min="3" max="3" width="4.28515625" style="75" bestFit="1" customWidth="1"/>
    <col min="4" max="4" width="4.85546875" style="75" customWidth="1"/>
    <col min="5" max="5" width="4.28515625" style="75" customWidth="1"/>
    <col min="6" max="6" width="4" style="75" customWidth="1"/>
    <col min="7" max="8" width="4.140625" style="75" customWidth="1"/>
    <col min="9" max="9" width="3.85546875" style="75" customWidth="1"/>
    <col min="10" max="10" width="2.28515625" style="75" customWidth="1"/>
    <col min="11" max="11" width="11.42578125" style="75"/>
    <col min="12" max="12" width="4.28515625" style="75" bestFit="1" customWidth="1"/>
    <col min="13" max="13" width="4.85546875" style="75" customWidth="1"/>
    <col min="14" max="14" width="4.28515625" style="75" customWidth="1"/>
    <col min="15" max="15" width="4" style="75" customWidth="1"/>
    <col min="16" max="17" width="4.140625" style="75" customWidth="1"/>
    <col min="18" max="18" width="3.85546875" style="75" customWidth="1"/>
    <col min="19" max="19" width="2.28515625" style="75" customWidth="1"/>
    <col min="20" max="20" width="11.42578125" style="75"/>
    <col min="21" max="21" width="4.28515625" style="75" bestFit="1" customWidth="1"/>
    <col min="22" max="22" width="4.85546875" style="75" customWidth="1"/>
    <col min="23" max="23" width="4.28515625" style="75" customWidth="1"/>
    <col min="24" max="24" width="4" style="75" customWidth="1"/>
    <col min="25" max="26" width="4.140625" style="75" customWidth="1"/>
    <col min="27" max="27" width="3.85546875" style="75" customWidth="1"/>
    <col min="28" max="28" width="1.5703125" style="75" customWidth="1"/>
    <col min="29" max="29" width="11.42578125" style="75"/>
    <col min="30" max="30" width="4.28515625" style="75" bestFit="1" customWidth="1"/>
    <col min="31" max="31" width="4.85546875" style="75" customWidth="1"/>
    <col min="32" max="32" width="4.28515625" style="75" customWidth="1"/>
    <col min="33" max="33" width="4" style="75" customWidth="1"/>
    <col min="34" max="35" width="4.140625" style="75" customWidth="1"/>
    <col min="36" max="36" width="3.85546875" style="75" customWidth="1"/>
    <col min="37" max="37" width="2.85546875" style="75" customWidth="1"/>
    <col min="38" max="16384" width="11.42578125" style="75"/>
  </cols>
  <sheetData>
    <row r="1" spans="1:37">
      <c r="A1" s="393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5"/>
    </row>
    <row r="2" spans="1:37" s="74" customFormat="1" ht="29.25" customHeight="1">
      <c r="A2" s="396"/>
      <c r="B2" s="397" t="s">
        <v>382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398" t="s">
        <v>463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399" t="s">
        <v>384</v>
      </c>
      <c r="AD2" s="696">
        <v>41</v>
      </c>
      <c r="AE2" s="696"/>
      <c r="AF2" s="85"/>
      <c r="AG2" s="400" t="s">
        <v>385</v>
      </c>
      <c r="AH2" s="85"/>
      <c r="AI2" s="696"/>
      <c r="AJ2" s="696"/>
      <c r="AK2" s="401"/>
    </row>
    <row r="3" spans="1:37" ht="15.75">
      <c r="A3" s="402"/>
      <c r="B3" s="403"/>
      <c r="C3" s="403"/>
      <c r="D3" s="403"/>
      <c r="E3" s="403"/>
      <c r="F3" s="403"/>
      <c r="G3" s="403"/>
      <c r="H3" s="403"/>
      <c r="I3" s="404"/>
      <c r="J3" s="404"/>
      <c r="K3" s="404"/>
      <c r="L3" s="404"/>
      <c r="M3" s="404"/>
      <c r="N3" s="405" t="s">
        <v>464</v>
      </c>
      <c r="O3" s="404"/>
      <c r="P3" s="404"/>
      <c r="Q3" s="404"/>
      <c r="R3" s="404"/>
      <c r="S3" s="405"/>
      <c r="T3" s="404"/>
      <c r="U3" s="404"/>
      <c r="V3" s="404"/>
      <c r="W3" s="404"/>
      <c r="X3" s="404"/>
      <c r="Y3" s="404"/>
      <c r="Z3" s="404"/>
      <c r="AA3" s="404"/>
      <c r="AB3" s="404"/>
      <c r="AC3" s="405" t="s">
        <v>465</v>
      </c>
      <c r="AD3" s="403"/>
      <c r="AE3" s="403"/>
      <c r="AF3" s="403"/>
      <c r="AG3" s="403"/>
      <c r="AH3" s="403"/>
      <c r="AI3" s="403"/>
      <c r="AJ3" s="403"/>
      <c r="AK3" s="410"/>
    </row>
    <row r="4" spans="1:37" ht="16.5">
      <c r="A4" s="402"/>
      <c r="B4" s="403" t="s">
        <v>386</v>
      </c>
      <c r="C4" s="403"/>
      <c r="D4" s="403"/>
      <c r="E4" s="403"/>
      <c r="F4" s="403"/>
      <c r="G4" s="406" t="s">
        <v>315</v>
      </c>
      <c r="H4" s="407">
        <v>39092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8"/>
      <c r="AE4" s="408" t="s">
        <v>355</v>
      </c>
      <c r="AF4" s="697">
        <f ca="1">NOW()</f>
        <v>42999.395683796298</v>
      </c>
      <c r="AG4" s="697"/>
      <c r="AH4" s="697"/>
      <c r="AI4" s="697"/>
      <c r="AJ4" s="697"/>
      <c r="AK4" s="410"/>
    </row>
    <row r="5" spans="1:37" ht="18">
      <c r="A5" s="402"/>
      <c r="B5" s="409" t="s">
        <v>387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10"/>
    </row>
    <row r="6" spans="1:37" ht="13.5" thickBot="1">
      <c r="A6" s="402"/>
      <c r="B6" s="411" t="s">
        <v>388</v>
      </c>
      <c r="C6" s="403"/>
      <c r="D6" s="403"/>
      <c r="E6" s="403"/>
      <c r="F6" s="403"/>
      <c r="G6" s="403"/>
      <c r="H6" s="403"/>
      <c r="I6" s="403"/>
      <c r="J6" s="403"/>
      <c r="K6" s="411" t="s">
        <v>388</v>
      </c>
      <c r="L6" s="403"/>
      <c r="M6" s="403"/>
      <c r="N6" s="403"/>
      <c r="O6" s="403"/>
      <c r="P6" s="403"/>
      <c r="Q6" s="403"/>
      <c r="R6" s="403"/>
      <c r="S6" s="403"/>
      <c r="T6" s="411" t="s">
        <v>388</v>
      </c>
      <c r="U6" s="403"/>
      <c r="V6" s="403"/>
      <c r="W6" s="403"/>
      <c r="X6" s="403"/>
      <c r="Y6" s="403"/>
      <c r="Z6" s="403"/>
      <c r="AA6" s="403"/>
      <c r="AB6" s="403"/>
      <c r="AC6" s="411" t="s">
        <v>388</v>
      </c>
      <c r="AD6" s="403"/>
      <c r="AE6" s="403"/>
      <c r="AF6" s="403"/>
      <c r="AG6" s="403"/>
      <c r="AH6" s="403"/>
      <c r="AI6" s="403"/>
      <c r="AJ6" s="403"/>
      <c r="AK6" s="410"/>
    </row>
    <row r="7" spans="1:37">
      <c r="A7" s="402"/>
      <c r="B7" s="412" t="s">
        <v>389</v>
      </c>
      <c r="C7" s="403" t="s">
        <v>390</v>
      </c>
      <c r="D7" s="403" t="s">
        <v>391</v>
      </c>
      <c r="E7" s="403" t="s">
        <v>392</v>
      </c>
      <c r="F7" s="403" t="s">
        <v>393</v>
      </c>
      <c r="G7" s="403" t="s">
        <v>394</v>
      </c>
      <c r="H7" s="403" t="s">
        <v>395</v>
      </c>
      <c r="I7" s="403" t="s">
        <v>396</v>
      </c>
      <c r="J7" s="403"/>
      <c r="K7" s="413" t="s">
        <v>397</v>
      </c>
      <c r="L7" s="403" t="s">
        <v>390</v>
      </c>
      <c r="M7" s="403" t="s">
        <v>391</v>
      </c>
      <c r="N7" s="403" t="s">
        <v>392</v>
      </c>
      <c r="O7" s="403" t="s">
        <v>393</v>
      </c>
      <c r="P7" s="403" t="s">
        <v>394</v>
      </c>
      <c r="Q7" s="403" t="s">
        <v>395</v>
      </c>
      <c r="R7" s="403" t="s">
        <v>396</v>
      </c>
      <c r="S7" s="403"/>
      <c r="T7" s="414" t="s">
        <v>398</v>
      </c>
      <c r="U7" s="403" t="s">
        <v>390</v>
      </c>
      <c r="V7" s="403" t="s">
        <v>391</v>
      </c>
      <c r="W7" s="403" t="s">
        <v>392</v>
      </c>
      <c r="X7" s="403" t="s">
        <v>393</v>
      </c>
      <c r="Y7" s="403" t="s">
        <v>394</v>
      </c>
      <c r="Z7" s="403" t="s">
        <v>395</v>
      </c>
      <c r="AA7" s="403" t="s">
        <v>396</v>
      </c>
      <c r="AB7" s="403"/>
      <c r="AC7" s="414" t="s">
        <v>399</v>
      </c>
      <c r="AD7" s="403" t="s">
        <v>390</v>
      </c>
      <c r="AE7" s="403" t="s">
        <v>391</v>
      </c>
      <c r="AF7" s="403" t="s">
        <v>392</v>
      </c>
      <c r="AG7" s="403" t="s">
        <v>393</v>
      </c>
      <c r="AH7" s="403" t="s">
        <v>394</v>
      </c>
      <c r="AI7" s="403" t="s">
        <v>395</v>
      </c>
      <c r="AJ7" s="403" t="s">
        <v>396</v>
      </c>
      <c r="AK7" s="410"/>
    </row>
    <row r="8" spans="1:37">
      <c r="A8" s="402"/>
      <c r="C8" s="426"/>
      <c r="E8" s="403"/>
      <c r="F8" s="403"/>
      <c r="G8" s="403"/>
      <c r="H8" s="403"/>
      <c r="I8" s="403"/>
      <c r="J8" s="403"/>
      <c r="K8" s="118" t="s">
        <v>401</v>
      </c>
      <c r="L8" s="407"/>
      <c r="M8" s="407"/>
      <c r="N8" s="407"/>
      <c r="O8" s="407"/>
      <c r="P8" s="407"/>
      <c r="Q8" s="407"/>
      <c r="R8" s="407"/>
      <c r="S8" s="403"/>
      <c r="T8" s="119" t="s">
        <v>402</v>
      </c>
      <c r="U8" s="407"/>
      <c r="V8" s="407"/>
      <c r="W8" s="407"/>
      <c r="X8" s="407"/>
      <c r="Y8" s="407"/>
      <c r="Z8" s="407"/>
      <c r="AA8" s="407"/>
      <c r="AB8" s="403"/>
      <c r="AC8" s="118" t="s">
        <v>397</v>
      </c>
      <c r="AD8" s="407"/>
      <c r="AE8" s="407"/>
      <c r="AF8" s="407"/>
      <c r="AG8" s="407"/>
      <c r="AH8" s="407"/>
      <c r="AI8" s="407"/>
      <c r="AJ8" s="407"/>
      <c r="AK8" s="410"/>
    </row>
    <row r="9" spans="1:37">
      <c r="A9" s="402"/>
      <c r="B9" s="117" t="s">
        <v>400</v>
      </c>
      <c r="C9" s="407"/>
      <c r="D9" s="407"/>
      <c r="E9" s="407"/>
      <c r="F9" s="407"/>
      <c r="G9" s="407"/>
      <c r="H9" s="407"/>
      <c r="I9" s="407"/>
      <c r="J9" s="403"/>
      <c r="K9" s="118" t="s">
        <v>403</v>
      </c>
      <c r="L9" s="407"/>
      <c r="M9" s="407"/>
      <c r="N9" s="407"/>
      <c r="O9" s="407"/>
      <c r="P9" s="407"/>
      <c r="Q9" s="407"/>
      <c r="R9" s="407"/>
      <c r="S9" s="403"/>
      <c r="T9" s="119" t="s">
        <v>404</v>
      </c>
      <c r="U9" s="407"/>
      <c r="V9" s="407"/>
      <c r="W9" s="407"/>
      <c r="X9" s="407"/>
      <c r="Y9" s="407"/>
      <c r="Z9" s="407"/>
      <c r="AA9" s="407"/>
      <c r="AB9" s="403"/>
      <c r="AC9" s="119" t="s">
        <v>405</v>
      </c>
      <c r="AD9" s="407"/>
      <c r="AE9" s="407"/>
      <c r="AF9" s="407"/>
      <c r="AG9" s="407"/>
      <c r="AH9" s="407"/>
      <c r="AI9" s="407"/>
      <c r="AJ9" s="407"/>
      <c r="AK9" s="410"/>
    </row>
    <row r="10" spans="1:37">
      <c r="A10" s="402"/>
      <c r="B10" s="117" t="s">
        <v>403</v>
      </c>
      <c r="C10" s="407"/>
      <c r="D10" s="407"/>
      <c r="E10" s="407"/>
      <c r="F10" s="407"/>
      <c r="G10" s="407"/>
      <c r="H10" s="407"/>
      <c r="I10" s="407"/>
      <c r="J10" s="403"/>
      <c r="K10" s="118" t="s">
        <v>406</v>
      </c>
      <c r="L10" s="407"/>
      <c r="M10" s="407"/>
      <c r="N10" s="407"/>
      <c r="O10" s="407"/>
      <c r="P10" s="407"/>
      <c r="Q10" s="407"/>
      <c r="R10" s="407"/>
      <c r="S10" s="403"/>
      <c r="T10" s="119" t="s">
        <v>407</v>
      </c>
      <c r="U10" s="407"/>
      <c r="V10" s="407"/>
      <c r="W10" s="407"/>
      <c r="X10" s="407"/>
      <c r="Y10" s="407"/>
      <c r="Z10" s="407"/>
      <c r="AA10" s="407"/>
      <c r="AB10" s="403"/>
      <c r="AC10" s="403"/>
      <c r="AD10" s="403"/>
      <c r="AE10" s="403"/>
      <c r="AF10" s="403"/>
      <c r="AG10" s="403"/>
      <c r="AH10" s="403"/>
      <c r="AI10" s="403"/>
      <c r="AJ10" s="403"/>
      <c r="AK10" s="410"/>
    </row>
    <row r="11" spans="1:37">
      <c r="A11" s="402"/>
      <c r="B11" s="117" t="s">
        <v>406</v>
      </c>
      <c r="C11" s="407"/>
      <c r="D11" s="407"/>
      <c r="E11" s="407"/>
      <c r="F11" s="407"/>
      <c r="G11" s="407"/>
      <c r="H11" s="407"/>
      <c r="I11" s="407"/>
      <c r="J11" s="403"/>
      <c r="K11" s="118" t="s">
        <v>408</v>
      </c>
      <c r="L11" s="407"/>
      <c r="M11" s="407"/>
      <c r="N11" s="407"/>
      <c r="O11" s="407"/>
      <c r="P11" s="407"/>
      <c r="Q11" s="407"/>
      <c r="R11" s="407"/>
      <c r="S11" s="403"/>
      <c r="T11" s="119" t="s">
        <v>409</v>
      </c>
      <c r="U11" s="407"/>
      <c r="V11" s="407"/>
      <c r="W11" s="407"/>
      <c r="X11" s="407"/>
      <c r="Y11" s="407"/>
      <c r="Z11" s="407"/>
      <c r="AA11" s="407"/>
      <c r="AB11" s="403"/>
      <c r="AC11" s="403"/>
      <c r="AD11" s="403"/>
      <c r="AE11" s="403"/>
      <c r="AF11" s="403"/>
      <c r="AG11" s="403"/>
      <c r="AH11" s="403"/>
      <c r="AI11" s="403"/>
      <c r="AJ11" s="403"/>
      <c r="AK11" s="410"/>
    </row>
    <row r="12" spans="1:37">
      <c r="A12" s="402"/>
      <c r="B12" s="117" t="s">
        <v>408</v>
      </c>
      <c r="C12" s="407"/>
      <c r="D12" s="407"/>
      <c r="E12" s="407"/>
      <c r="F12" s="407"/>
      <c r="G12" s="407"/>
      <c r="H12" s="407"/>
      <c r="I12" s="407"/>
      <c r="J12" s="403"/>
      <c r="K12" s="118" t="s">
        <v>413</v>
      </c>
      <c r="L12" s="407"/>
      <c r="M12" s="407"/>
      <c r="N12" s="407"/>
      <c r="O12" s="407"/>
      <c r="P12" s="407"/>
      <c r="Q12" s="407"/>
      <c r="R12" s="407"/>
      <c r="S12" s="403"/>
      <c r="T12" s="119" t="s">
        <v>414</v>
      </c>
      <c r="U12" s="407"/>
      <c r="V12" s="407"/>
      <c r="W12" s="407"/>
      <c r="X12" s="407"/>
      <c r="Y12" s="407"/>
      <c r="Z12" s="407"/>
      <c r="AA12" s="407"/>
      <c r="AB12" s="403"/>
      <c r="AC12" s="403"/>
      <c r="AD12" s="403"/>
      <c r="AE12" s="403"/>
      <c r="AF12" s="403"/>
      <c r="AG12" s="403"/>
      <c r="AH12" s="403"/>
      <c r="AI12" s="403"/>
      <c r="AJ12" s="403"/>
      <c r="AK12" s="410"/>
    </row>
    <row r="13" spans="1:37">
      <c r="A13" s="402"/>
      <c r="B13" s="117" t="s">
        <v>410</v>
      </c>
      <c r="C13" s="407"/>
      <c r="D13" s="407"/>
      <c r="E13" s="407"/>
      <c r="F13" s="407"/>
      <c r="G13" s="407"/>
      <c r="H13" s="407"/>
      <c r="I13" s="407"/>
      <c r="J13" s="403"/>
      <c r="K13" s="118" t="s">
        <v>410</v>
      </c>
      <c r="L13" s="407"/>
      <c r="M13" s="407"/>
      <c r="N13" s="407"/>
      <c r="O13" s="407"/>
      <c r="P13" s="407"/>
      <c r="Q13" s="407"/>
      <c r="R13" s="407"/>
      <c r="S13" s="403"/>
      <c r="T13" s="119" t="s">
        <v>416</v>
      </c>
      <c r="U13" s="407"/>
      <c r="V13" s="407"/>
      <c r="W13" s="407"/>
      <c r="X13" s="407"/>
      <c r="Y13" s="407"/>
      <c r="Z13" s="407"/>
      <c r="AA13" s="407"/>
      <c r="AB13" s="403"/>
      <c r="AC13" s="403"/>
      <c r="AD13" s="403"/>
      <c r="AE13" s="403"/>
      <c r="AF13" s="403"/>
      <c r="AG13" s="403"/>
      <c r="AH13" s="403"/>
      <c r="AI13" s="403"/>
      <c r="AJ13" s="403"/>
      <c r="AK13" s="410"/>
    </row>
    <row r="14" spans="1:37">
      <c r="A14" s="402"/>
      <c r="B14" s="117" t="s">
        <v>412</v>
      </c>
      <c r="C14" s="407"/>
      <c r="D14" s="407"/>
      <c r="E14" s="407"/>
      <c r="F14" s="407"/>
      <c r="G14" s="407"/>
      <c r="H14" s="407"/>
      <c r="I14" s="407"/>
      <c r="J14" s="403"/>
      <c r="K14" s="118" t="s">
        <v>418</v>
      </c>
      <c r="L14" s="407"/>
      <c r="M14" s="407"/>
      <c r="N14" s="407"/>
      <c r="O14" s="407"/>
      <c r="P14" s="407"/>
      <c r="Q14" s="407"/>
      <c r="R14" s="407"/>
      <c r="S14" s="403"/>
      <c r="T14" s="119" t="s">
        <v>422</v>
      </c>
      <c r="U14" s="407"/>
      <c r="V14" s="407"/>
      <c r="W14" s="407"/>
      <c r="X14" s="407"/>
      <c r="Y14" s="407"/>
      <c r="Z14" s="407"/>
      <c r="AA14" s="407"/>
      <c r="AB14" s="403"/>
      <c r="AC14" s="403"/>
      <c r="AD14" s="403"/>
      <c r="AE14" s="403"/>
      <c r="AF14" s="403"/>
      <c r="AG14" s="403"/>
      <c r="AH14" s="403"/>
      <c r="AI14" s="403"/>
      <c r="AJ14" s="403"/>
      <c r="AK14" s="410"/>
    </row>
    <row r="15" spans="1:37">
      <c r="A15" s="402"/>
      <c r="B15" s="117" t="s">
        <v>415</v>
      </c>
      <c r="C15" s="407"/>
      <c r="D15" s="407"/>
      <c r="E15" s="407"/>
      <c r="F15" s="407"/>
      <c r="G15" s="407"/>
      <c r="H15" s="407"/>
      <c r="I15" s="407"/>
      <c r="J15" s="403"/>
      <c r="K15" s="118" t="s">
        <v>466</v>
      </c>
      <c r="L15" s="407"/>
      <c r="M15" s="407"/>
      <c r="N15" s="407"/>
      <c r="O15" s="407"/>
      <c r="P15" s="407"/>
      <c r="Q15" s="407"/>
      <c r="R15" s="407"/>
      <c r="S15" s="403"/>
      <c r="T15" s="119" t="s">
        <v>424</v>
      </c>
      <c r="U15" s="407"/>
      <c r="V15" s="407"/>
      <c r="W15" s="407"/>
      <c r="X15" s="407"/>
      <c r="Y15" s="407"/>
      <c r="Z15" s="407"/>
      <c r="AA15" s="407"/>
      <c r="AB15" s="403"/>
      <c r="AC15" s="403"/>
      <c r="AD15" s="403"/>
      <c r="AE15" s="403"/>
      <c r="AF15" s="403"/>
      <c r="AG15" s="403"/>
      <c r="AH15" s="403"/>
      <c r="AI15" s="403"/>
      <c r="AJ15" s="403"/>
      <c r="AK15" s="410"/>
    </row>
    <row r="16" spans="1:37">
      <c r="A16" s="402"/>
      <c r="B16" s="117" t="s">
        <v>417</v>
      </c>
      <c r="C16" s="407"/>
      <c r="D16" s="407"/>
      <c r="E16" s="407"/>
      <c r="F16" s="407"/>
      <c r="G16" s="407"/>
      <c r="H16" s="407"/>
      <c r="I16" s="407"/>
      <c r="J16" s="403"/>
      <c r="K16" s="118" t="s">
        <v>421</v>
      </c>
      <c r="L16" s="407"/>
      <c r="M16" s="407"/>
      <c r="N16" s="407"/>
      <c r="O16" s="407"/>
      <c r="P16" s="407"/>
      <c r="Q16" s="407"/>
      <c r="R16" s="407"/>
      <c r="S16" s="403"/>
      <c r="T16" s="119" t="s">
        <v>428</v>
      </c>
      <c r="U16" s="407"/>
      <c r="V16" s="407"/>
      <c r="W16" s="407"/>
      <c r="X16" s="407"/>
      <c r="Y16" s="407"/>
      <c r="Z16" s="407"/>
      <c r="AA16" s="407"/>
      <c r="AB16" s="403"/>
      <c r="AC16" s="403"/>
      <c r="AD16" s="403"/>
      <c r="AE16" s="403"/>
      <c r="AF16" s="403"/>
      <c r="AG16" s="403"/>
      <c r="AH16" s="403"/>
      <c r="AI16" s="403"/>
      <c r="AJ16" s="403"/>
      <c r="AK16" s="410"/>
    </row>
    <row r="17" spans="1:37">
      <c r="A17" s="402"/>
      <c r="B17" s="117" t="s">
        <v>450</v>
      </c>
      <c r="C17" s="407"/>
      <c r="D17" s="407"/>
      <c r="E17" s="407"/>
      <c r="F17" s="407"/>
      <c r="G17" s="407"/>
      <c r="H17" s="407"/>
      <c r="I17" s="407"/>
      <c r="J17" s="403"/>
      <c r="K17" s="118" t="s">
        <v>423</v>
      </c>
      <c r="L17" s="407"/>
      <c r="M17" s="407"/>
      <c r="N17" s="407"/>
      <c r="O17" s="407"/>
      <c r="P17" s="407"/>
      <c r="Q17" s="407"/>
      <c r="R17" s="407"/>
      <c r="S17" s="403"/>
      <c r="T17" s="119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10"/>
    </row>
    <row r="18" spans="1:37">
      <c r="A18" s="402"/>
      <c r="B18" s="117"/>
      <c r="C18" s="403"/>
      <c r="D18" s="403"/>
      <c r="E18" s="403"/>
      <c r="F18" s="403"/>
      <c r="G18" s="403"/>
      <c r="H18" s="403"/>
      <c r="I18" s="403"/>
      <c r="J18" s="403"/>
      <c r="K18" s="118" t="s">
        <v>425</v>
      </c>
      <c r="L18" s="407"/>
      <c r="M18" s="407"/>
      <c r="N18" s="407"/>
      <c r="O18" s="407"/>
      <c r="P18" s="407"/>
      <c r="Q18" s="407"/>
      <c r="R18" s="407"/>
      <c r="S18" s="403"/>
      <c r="T18" s="119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10"/>
    </row>
    <row r="19" spans="1:37">
      <c r="A19" s="402"/>
      <c r="B19" s="117"/>
      <c r="C19" s="403"/>
      <c r="D19" s="403"/>
      <c r="E19" s="403"/>
      <c r="F19" s="403"/>
      <c r="G19" s="403"/>
      <c r="H19" s="403"/>
      <c r="I19" s="403"/>
      <c r="J19" s="403"/>
      <c r="K19" s="118" t="s">
        <v>427</v>
      </c>
      <c r="L19" s="407"/>
      <c r="M19" s="407"/>
      <c r="N19" s="407"/>
      <c r="O19" s="407"/>
      <c r="P19" s="407"/>
      <c r="Q19" s="407"/>
      <c r="R19" s="407"/>
      <c r="S19" s="403"/>
      <c r="T19" s="119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10"/>
    </row>
    <row r="20" spans="1:37">
      <c r="A20" s="402"/>
      <c r="B20" s="117"/>
      <c r="C20" s="403"/>
      <c r="D20" s="403"/>
      <c r="E20" s="403"/>
      <c r="F20" s="403"/>
      <c r="G20" s="403"/>
      <c r="H20" s="403"/>
      <c r="I20" s="403"/>
      <c r="J20" s="403"/>
      <c r="K20" s="118" t="s">
        <v>467</v>
      </c>
      <c r="L20" s="407"/>
      <c r="M20" s="407"/>
      <c r="N20" s="407"/>
      <c r="O20" s="407"/>
      <c r="P20" s="407"/>
      <c r="Q20" s="407"/>
      <c r="R20" s="407"/>
      <c r="S20" s="403"/>
      <c r="T20" s="119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10"/>
    </row>
    <row r="21" spans="1:37">
      <c r="A21" s="402"/>
      <c r="B21" s="403"/>
      <c r="C21" s="403"/>
      <c r="D21" s="403"/>
      <c r="E21" s="403"/>
      <c r="F21" s="403"/>
      <c r="G21" s="403"/>
      <c r="H21" s="403"/>
      <c r="I21" s="403"/>
      <c r="J21" s="403"/>
      <c r="K21" s="118"/>
      <c r="L21" s="403"/>
      <c r="M21" s="403"/>
      <c r="N21" s="403"/>
      <c r="O21" s="403"/>
      <c r="P21" s="403"/>
      <c r="Q21" s="403"/>
      <c r="R21" s="403"/>
      <c r="S21" s="403"/>
      <c r="T21" s="119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10"/>
    </row>
    <row r="22" spans="1:37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10"/>
    </row>
    <row r="23" spans="1:37" ht="18">
      <c r="A23" s="402"/>
      <c r="B23" s="409" t="s">
        <v>429</v>
      </c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10"/>
    </row>
    <row r="24" spans="1:37" ht="13.5" thickBot="1">
      <c r="A24" s="402"/>
      <c r="B24" s="411" t="s">
        <v>388</v>
      </c>
      <c r="C24" s="403"/>
      <c r="D24" s="403"/>
      <c r="E24" s="403"/>
      <c r="F24" s="403"/>
      <c r="G24" s="403"/>
      <c r="H24" s="403"/>
      <c r="I24" s="403"/>
      <c r="J24" s="403"/>
      <c r="K24" s="411" t="s">
        <v>388</v>
      </c>
      <c r="L24" s="403"/>
      <c r="M24" s="403"/>
      <c r="N24" s="403"/>
      <c r="O24" s="403"/>
      <c r="P24" s="403"/>
      <c r="Q24" s="403"/>
      <c r="R24" s="403"/>
      <c r="S24" s="403"/>
      <c r="T24" s="411" t="s">
        <v>388</v>
      </c>
      <c r="U24" s="403"/>
      <c r="V24" s="403"/>
      <c r="W24" s="403"/>
      <c r="X24" s="403"/>
      <c r="Y24" s="403"/>
      <c r="Z24" s="403"/>
      <c r="AA24" s="403"/>
      <c r="AB24" s="403"/>
      <c r="AC24" s="411" t="s">
        <v>388</v>
      </c>
      <c r="AD24" s="403"/>
      <c r="AE24" s="403"/>
      <c r="AF24" s="403"/>
      <c r="AG24" s="403"/>
      <c r="AH24" s="403"/>
      <c r="AI24" s="403"/>
      <c r="AJ24" s="403"/>
      <c r="AK24" s="410"/>
    </row>
    <row r="25" spans="1:37">
      <c r="A25" s="402"/>
      <c r="B25" s="412" t="s">
        <v>389</v>
      </c>
      <c r="C25" s="403" t="s">
        <v>390</v>
      </c>
      <c r="D25" s="403" t="s">
        <v>391</v>
      </c>
      <c r="E25" s="403" t="s">
        <v>392</v>
      </c>
      <c r="F25" s="403" t="s">
        <v>393</v>
      </c>
      <c r="G25" s="403" t="s">
        <v>394</v>
      </c>
      <c r="H25" s="403" t="s">
        <v>395</v>
      </c>
      <c r="I25" s="403" t="s">
        <v>396</v>
      </c>
      <c r="J25" s="403"/>
      <c r="K25" s="413" t="s">
        <v>397</v>
      </c>
      <c r="L25" s="403" t="s">
        <v>390</v>
      </c>
      <c r="M25" s="403" t="s">
        <v>391</v>
      </c>
      <c r="N25" s="403" t="s">
        <v>392</v>
      </c>
      <c r="O25" s="403" t="s">
        <v>393</v>
      </c>
      <c r="P25" s="403" t="s">
        <v>394</v>
      </c>
      <c r="Q25" s="403" t="s">
        <v>395</v>
      </c>
      <c r="R25" s="403" t="s">
        <v>396</v>
      </c>
      <c r="S25" s="403"/>
      <c r="T25" s="414" t="s">
        <v>398</v>
      </c>
      <c r="U25" s="403" t="s">
        <v>390</v>
      </c>
      <c r="V25" s="403" t="s">
        <v>391</v>
      </c>
      <c r="W25" s="403" t="s">
        <v>392</v>
      </c>
      <c r="X25" s="403" t="s">
        <v>393</v>
      </c>
      <c r="Y25" s="403" t="s">
        <v>394</v>
      </c>
      <c r="Z25" s="403" t="s">
        <v>395</v>
      </c>
      <c r="AA25" s="403" t="s">
        <v>396</v>
      </c>
      <c r="AB25" s="403"/>
      <c r="AC25" s="414" t="s">
        <v>399</v>
      </c>
      <c r="AD25" s="403" t="s">
        <v>390</v>
      </c>
      <c r="AE25" s="403" t="s">
        <v>391</v>
      </c>
      <c r="AF25" s="403" t="s">
        <v>392</v>
      </c>
      <c r="AG25" s="403" t="s">
        <v>393</v>
      </c>
      <c r="AH25" s="403" t="s">
        <v>394</v>
      </c>
      <c r="AI25" s="403" t="s">
        <v>395</v>
      </c>
      <c r="AJ25" s="403" t="s">
        <v>396</v>
      </c>
      <c r="AK25" s="410"/>
    </row>
    <row r="26" spans="1:37">
      <c r="A26" s="402"/>
      <c r="B26" s="117" t="s">
        <v>431</v>
      </c>
      <c r="C26" s="407"/>
      <c r="D26" s="407"/>
      <c r="E26" s="407"/>
      <c r="F26" s="407"/>
      <c r="G26" s="407"/>
      <c r="H26" s="407"/>
      <c r="I26" s="407"/>
      <c r="J26" s="403"/>
      <c r="K26" s="118" t="s">
        <v>451</v>
      </c>
      <c r="L26" s="407"/>
      <c r="M26" s="407"/>
      <c r="N26" s="407"/>
      <c r="O26" s="407"/>
      <c r="P26" s="407"/>
      <c r="Q26" s="407"/>
      <c r="R26" s="407"/>
      <c r="S26" s="403"/>
      <c r="T26" s="119" t="s">
        <v>432</v>
      </c>
      <c r="U26" s="407"/>
      <c r="V26" s="407"/>
      <c r="W26" s="407"/>
      <c r="X26" s="407"/>
      <c r="Y26" s="407"/>
      <c r="Z26" s="407"/>
      <c r="AA26" s="407"/>
      <c r="AB26" s="403"/>
      <c r="AC26" s="118" t="s">
        <v>397</v>
      </c>
      <c r="AD26" s="407"/>
      <c r="AE26" s="407"/>
      <c r="AF26" s="407"/>
      <c r="AG26" s="407"/>
      <c r="AH26" s="407"/>
      <c r="AI26" s="407"/>
      <c r="AJ26" s="407"/>
      <c r="AK26" s="410"/>
    </row>
    <row r="27" spans="1:37">
      <c r="A27" s="402"/>
      <c r="B27" s="117" t="s">
        <v>468</v>
      </c>
      <c r="C27" s="407"/>
      <c r="D27" s="407"/>
      <c r="E27" s="407"/>
      <c r="F27" s="407"/>
      <c r="G27" s="407"/>
      <c r="H27" s="407"/>
      <c r="I27" s="407"/>
      <c r="J27" s="403"/>
      <c r="K27" s="118" t="s">
        <v>456</v>
      </c>
      <c r="L27" s="407"/>
      <c r="M27" s="407"/>
      <c r="N27" s="407"/>
      <c r="O27" s="407"/>
      <c r="P27" s="407"/>
      <c r="Q27" s="407"/>
      <c r="R27" s="407"/>
      <c r="S27" s="403"/>
      <c r="T27" s="119"/>
      <c r="U27" s="403"/>
      <c r="V27" s="403"/>
      <c r="W27" s="403"/>
      <c r="X27" s="403"/>
      <c r="Y27" s="403"/>
      <c r="Z27" s="403"/>
      <c r="AA27" s="403"/>
      <c r="AB27" s="403"/>
      <c r="AC27" s="119" t="s">
        <v>405</v>
      </c>
      <c r="AD27" s="407"/>
      <c r="AE27" s="407"/>
      <c r="AF27" s="407"/>
      <c r="AG27" s="407"/>
      <c r="AH27" s="407"/>
      <c r="AI27" s="407"/>
      <c r="AJ27" s="407"/>
      <c r="AK27" s="410"/>
    </row>
    <row r="28" spans="1:37">
      <c r="A28" s="402"/>
      <c r="B28" s="117" t="s">
        <v>452</v>
      </c>
      <c r="C28" s="407"/>
      <c r="D28" s="407"/>
      <c r="E28" s="407"/>
      <c r="F28" s="407"/>
      <c r="G28" s="407"/>
      <c r="H28" s="407"/>
      <c r="I28" s="407"/>
      <c r="J28" s="403"/>
      <c r="K28" s="118" t="s">
        <v>431</v>
      </c>
      <c r="L28" s="407"/>
      <c r="M28" s="407"/>
      <c r="N28" s="407"/>
      <c r="O28" s="407"/>
      <c r="P28" s="407"/>
      <c r="Q28" s="407"/>
      <c r="R28" s="407"/>
      <c r="S28" s="403"/>
      <c r="T28" s="119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10"/>
    </row>
    <row r="29" spans="1:37">
      <c r="A29" s="402"/>
      <c r="B29" s="117" t="s">
        <v>469</v>
      </c>
      <c r="C29" s="407"/>
      <c r="D29" s="407"/>
      <c r="E29" s="407"/>
      <c r="F29" s="407"/>
      <c r="G29" s="407"/>
      <c r="H29" s="407"/>
      <c r="I29" s="407"/>
      <c r="J29" s="403"/>
      <c r="K29" s="118" t="s">
        <v>470</v>
      </c>
      <c r="L29" s="407"/>
      <c r="M29" s="407"/>
      <c r="N29" s="407"/>
      <c r="O29" s="407"/>
      <c r="P29" s="407"/>
      <c r="Q29" s="407"/>
      <c r="R29" s="407"/>
      <c r="S29" s="403"/>
      <c r="T29" s="119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10"/>
    </row>
    <row r="30" spans="1:37">
      <c r="A30" s="402"/>
      <c r="B30" s="117" t="s">
        <v>434</v>
      </c>
      <c r="C30" s="407"/>
      <c r="D30" s="407"/>
      <c r="E30" s="407"/>
      <c r="F30" s="407"/>
      <c r="G30" s="407"/>
      <c r="H30" s="407"/>
      <c r="I30" s="407"/>
      <c r="J30" s="403"/>
      <c r="K30" s="118" t="s">
        <v>468</v>
      </c>
      <c r="L30" s="407"/>
      <c r="M30" s="407"/>
      <c r="N30" s="407"/>
      <c r="O30" s="407"/>
      <c r="P30" s="407"/>
      <c r="Q30" s="407"/>
      <c r="R30" s="407"/>
      <c r="S30" s="403"/>
      <c r="T30" s="119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10"/>
    </row>
    <row r="31" spans="1:37">
      <c r="A31" s="402"/>
      <c r="B31" s="117" t="s">
        <v>471</v>
      </c>
      <c r="C31" s="407"/>
      <c r="D31" s="407"/>
      <c r="E31" s="407"/>
      <c r="F31" s="407"/>
      <c r="G31" s="407"/>
      <c r="H31" s="407"/>
      <c r="I31" s="407"/>
      <c r="J31" s="403"/>
      <c r="K31" s="118" t="s">
        <v>452</v>
      </c>
      <c r="L31" s="407"/>
      <c r="M31" s="407"/>
      <c r="N31" s="407"/>
      <c r="O31" s="407"/>
      <c r="P31" s="407"/>
      <c r="Q31" s="407"/>
      <c r="R31" s="407"/>
      <c r="S31" s="403"/>
      <c r="T31" s="119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10"/>
    </row>
    <row r="32" spans="1:37">
      <c r="A32" s="402"/>
      <c r="B32" s="117" t="s">
        <v>457</v>
      </c>
      <c r="C32" s="407"/>
      <c r="D32" s="407"/>
      <c r="E32" s="407"/>
      <c r="F32" s="407"/>
      <c r="G32" s="407"/>
      <c r="H32" s="407"/>
      <c r="I32" s="407"/>
      <c r="J32" s="403"/>
      <c r="K32" s="118" t="s">
        <v>459</v>
      </c>
      <c r="L32" s="407"/>
      <c r="M32" s="407"/>
      <c r="N32" s="407"/>
      <c r="O32" s="407"/>
      <c r="P32" s="407"/>
      <c r="Q32" s="407"/>
      <c r="R32" s="407"/>
      <c r="S32" s="403"/>
      <c r="T32" s="119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10"/>
    </row>
    <row r="33" spans="1:37">
      <c r="A33" s="402"/>
      <c r="B33" s="117" t="s">
        <v>458</v>
      </c>
      <c r="C33" s="407"/>
      <c r="D33" s="407"/>
      <c r="E33" s="407"/>
      <c r="F33" s="407"/>
      <c r="G33" s="407"/>
      <c r="H33" s="407"/>
      <c r="I33" s="407"/>
      <c r="J33" s="403"/>
      <c r="K33" s="118" t="s">
        <v>435</v>
      </c>
      <c r="L33" s="407"/>
      <c r="M33" s="407"/>
      <c r="N33" s="407"/>
      <c r="O33" s="407"/>
      <c r="P33" s="407"/>
      <c r="Q33" s="407"/>
      <c r="R33" s="407"/>
      <c r="S33" s="403"/>
      <c r="T33" s="119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10"/>
    </row>
    <row r="34" spans="1:37">
      <c r="A34" s="402"/>
      <c r="B34" s="117" t="s">
        <v>462</v>
      </c>
      <c r="C34" s="407"/>
      <c r="D34" s="407"/>
      <c r="E34" s="407"/>
      <c r="F34" s="407"/>
      <c r="G34" s="407"/>
      <c r="H34" s="407"/>
      <c r="I34" s="407"/>
      <c r="J34" s="403"/>
      <c r="K34" s="118" t="s">
        <v>434</v>
      </c>
      <c r="L34" s="407"/>
      <c r="M34" s="407"/>
      <c r="N34" s="407"/>
      <c r="O34" s="407"/>
      <c r="P34" s="407"/>
      <c r="Q34" s="407"/>
      <c r="R34" s="407"/>
      <c r="S34" s="403"/>
      <c r="T34" s="425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10"/>
    </row>
    <row r="35" spans="1:37">
      <c r="A35" s="402"/>
      <c r="B35" s="117" t="s">
        <v>436</v>
      </c>
      <c r="C35" s="407"/>
      <c r="D35" s="407"/>
      <c r="E35" s="407"/>
      <c r="F35" s="407"/>
      <c r="G35" s="407"/>
      <c r="H35" s="407"/>
      <c r="I35" s="407"/>
      <c r="J35" s="403"/>
      <c r="K35" s="118" t="s">
        <v>460</v>
      </c>
      <c r="L35" s="407"/>
      <c r="M35" s="407"/>
      <c r="N35" s="407"/>
      <c r="O35" s="407"/>
      <c r="P35" s="407"/>
      <c r="Q35" s="407"/>
      <c r="R35" s="407"/>
      <c r="S35" s="403"/>
      <c r="T35" s="425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10"/>
    </row>
    <row r="36" spans="1:37">
      <c r="A36" s="402"/>
      <c r="B36" s="415"/>
      <c r="C36" s="403"/>
      <c r="D36" s="403"/>
      <c r="E36" s="403"/>
      <c r="F36" s="403"/>
      <c r="G36" s="403"/>
      <c r="H36" s="403"/>
      <c r="I36" s="403"/>
      <c r="J36" s="403"/>
      <c r="K36" s="118" t="s">
        <v>433</v>
      </c>
      <c r="L36" s="407"/>
      <c r="M36" s="407"/>
      <c r="N36" s="407"/>
      <c r="O36" s="407"/>
      <c r="P36" s="407"/>
      <c r="Q36" s="407"/>
      <c r="R36" s="407"/>
      <c r="S36" s="403"/>
      <c r="T36" s="425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10"/>
    </row>
    <row r="37" spans="1:37">
      <c r="A37" s="402"/>
      <c r="B37" s="415"/>
      <c r="C37" s="403"/>
      <c r="D37" s="403"/>
      <c r="E37" s="403"/>
      <c r="F37" s="403"/>
      <c r="G37" s="403"/>
      <c r="H37" s="403"/>
      <c r="I37" s="403"/>
      <c r="J37" s="403"/>
      <c r="K37" s="118" t="s">
        <v>457</v>
      </c>
      <c r="L37" s="407"/>
      <c r="M37" s="407"/>
      <c r="N37" s="407"/>
      <c r="O37" s="407"/>
      <c r="P37" s="407"/>
      <c r="Q37" s="407"/>
      <c r="R37" s="407"/>
      <c r="S37" s="403"/>
      <c r="T37" s="425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10"/>
    </row>
    <row r="38" spans="1:37">
      <c r="A38" s="402"/>
      <c r="B38" s="415"/>
      <c r="C38" s="403"/>
      <c r="D38" s="403"/>
      <c r="E38" s="403"/>
      <c r="F38" s="403"/>
      <c r="G38" s="403"/>
      <c r="H38" s="403"/>
      <c r="I38" s="403"/>
      <c r="J38" s="403"/>
      <c r="K38" s="118" t="s">
        <v>461</v>
      </c>
      <c r="L38" s="407"/>
      <c r="M38" s="407"/>
      <c r="N38" s="407"/>
      <c r="O38" s="407"/>
      <c r="P38" s="407"/>
      <c r="Q38" s="407"/>
      <c r="R38" s="407"/>
      <c r="S38" s="403"/>
      <c r="T38" s="425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10"/>
    </row>
    <row r="39" spans="1:37">
      <c r="A39" s="402"/>
      <c r="B39" s="415"/>
      <c r="C39" s="403"/>
      <c r="D39" s="403"/>
      <c r="E39" s="403"/>
      <c r="F39" s="403"/>
      <c r="G39" s="403"/>
      <c r="H39" s="403"/>
      <c r="I39" s="403"/>
      <c r="J39" s="403"/>
      <c r="K39" s="118" t="s">
        <v>472</v>
      </c>
      <c r="L39" s="407"/>
      <c r="M39" s="407"/>
      <c r="N39" s="407"/>
      <c r="O39" s="407"/>
      <c r="P39" s="407"/>
      <c r="Q39" s="407"/>
      <c r="R39" s="407"/>
      <c r="S39" s="403"/>
      <c r="T39" s="425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10"/>
    </row>
    <row r="40" spans="1:37">
      <c r="A40" s="402"/>
      <c r="B40" s="415"/>
      <c r="C40" s="403"/>
      <c r="D40" s="403"/>
      <c r="E40" s="403"/>
      <c r="F40" s="403"/>
      <c r="G40" s="403"/>
      <c r="H40" s="403"/>
      <c r="I40" s="403"/>
      <c r="J40" s="403"/>
      <c r="K40" s="118" t="s">
        <v>436</v>
      </c>
      <c r="L40" s="407"/>
      <c r="M40" s="407"/>
      <c r="N40" s="407"/>
      <c r="O40" s="407"/>
      <c r="P40" s="407"/>
      <c r="Q40" s="407"/>
      <c r="R40" s="407"/>
      <c r="S40" s="403"/>
      <c r="T40" s="425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10"/>
    </row>
    <row r="41" spans="1:37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10"/>
    </row>
    <row r="42" spans="1:37" ht="18">
      <c r="A42" s="402"/>
      <c r="B42" s="409" t="s">
        <v>437</v>
      </c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10"/>
    </row>
    <row r="43" spans="1:37" ht="13.5" thickBot="1">
      <c r="A43" s="402"/>
      <c r="B43" s="411" t="s">
        <v>388</v>
      </c>
      <c r="C43" s="403"/>
      <c r="D43" s="403"/>
      <c r="E43" s="403"/>
      <c r="F43" s="403"/>
      <c r="G43" s="403"/>
      <c r="H43" s="403"/>
      <c r="I43" s="403"/>
      <c r="J43" s="403"/>
      <c r="K43" s="411" t="s">
        <v>388</v>
      </c>
      <c r="L43" s="403"/>
      <c r="M43" s="403"/>
      <c r="N43" s="403"/>
      <c r="O43" s="403"/>
      <c r="P43" s="403"/>
      <c r="Q43" s="403"/>
      <c r="R43" s="403"/>
      <c r="S43" s="403"/>
      <c r="T43" s="411" t="s">
        <v>388</v>
      </c>
      <c r="U43" s="403"/>
      <c r="V43" s="403"/>
      <c r="W43" s="403"/>
      <c r="X43" s="403"/>
      <c r="Y43" s="403"/>
      <c r="Z43" s="403"/>
      <c r="AA43" s="403"/>
      <c r="AB43" s="403"/>
      <c r="AC43" s="411" t="s">
        <v>388</v>
      </c>
      <c r="AD43" s="403"/>
      <c r="AE43" s="403"/>
      <c r="AF43" s="403"/>
      <c r="AG43" s="403"/>
      <c r="AH43" s="403"/>
      <c r="AI43" s="403"/>
      <c r="AJ43" s="403"/>
      <c r="AK43" s="410"/>
    </row>
    <row r="44" spans="1:37">
      <c r="A44" s="402"/>
      <c r="B44" s="412" t="s">
        <v>389</v>
      </c>
      <c r="C44" s="403" t="s">
        <v>390</v>
      </c>
      <c r="D44" s="403" t="s">
        <v>391</v>
      </c>
      <c r="E44" s="403" t="s">
        <v>392</v>
      </c>
      <c r="F44" s="403" t="s">
        <v>393</v>
      </c>
      <c r="G44" s="403" t="s">
        <v>394</v>
      </c>
      <c r="H44" s="403" t="s">
        <v>395</v>
      </c>
      <c r="I44" s="403" t="s">
        <v>396</v>
      </c>
      <c r="J44" s="403"/>
      <c r="K44" s="413" t="s">
        <v>397</v>
      </c>
      <c r="L44" s="403" t="s">
        <v>390</v>
      </c>
      <c r="M44" s="403" t="s">
        <v>391</v>
      </c>
      <c r="N44" s="403" t="s">
        <v>392</v>
      </c>
      <c r="O44" s="403" t="s">
        <v>393</v>
      </c>
      <c r="P44" s="403" t="s">
        <v>394</v>
      </c>
      <c r="Q44" s="403" t="s">
        <v>395</v>
      </c>
      <c r="R44" s="403" t="s">
        <v>396</v>
      </c>
      <c r="S44" s="403"/>
      <c r="T44" s="414" t="s">
        <v>398</v>
      </c>
      <c r="U44" s="403" t="s">
        <v>390</v>
      </c>
      <c r="V44" s="403" t="s">
        <v>391</v>
      </c>
      <c r="W44" s="403" t="s">
        <v>392</v>
      </c>
      <c r="X44" s="403" t="s">
        <v>393</v>
      </c>
      <c r="Y44" s="403" t="s">
        <v>394</v>
      </c>
      <c r="Z44" s="403" t="s">
        <v>395</v>
      </c>
      <c r="AA44" s="403" t="s">
        <v>396</v>
      </c>
      <c r="AB44" s="403"/>
      <c r="AC44" s="414" t="s">
        <v>399</v>
      </c>
      <c r="AD44" s="403" t="s">
        <v>390</v>
      </c>
      <c r="AE44" s="403" t="s">
        <v>391</v>
      </c>
      <c r="AF44" s="403" t="s">
        <v>392</v>
      </c>
      <c r="AG44" s="403" t="s">
        <v>393</v>
      </c>
      <c r="AH44" s="403" t="s">
        <v>394</v>
      </c>
      <c r="AI44" s="403" t="s">
        <v>395</v>
      </c>
      <c r="AJ44" s="403" t="s">
        <v>396</v>
      </c>
      <c r="AK44" s="410"/>
    </row>
    <row r="45" spans="1:37">
      <c r="A45" s="402"/>
      <c r="B45" s="117" t="s">
        <v>438</v>
      </c>
      <c r="C45" s="407"/>
      <c r="D45" s="407"/>
      <c r="E45" s="407"/>
      <c r="F45" s="407"/>
      <c r="G45" s="407"/>
      <c r="H45" s="407"/>
      <c r="I45" s="407"/>
      <c r="J45" s="403"/>
      <c r="K45" s="118" t="s">
        <v>438</v>
      </c>
      <c r="L45" s="407"/>
      <c r="M45" s="407"/>
      <c r="N45" s="407"/>
      <c r="O45" s="407"/>
      <c r="P45" s="407"/>
      <c r="Q45" s="407"/>
      <c r="R45" s="407"/>
      <c r="S45" s="403"/>
      <c r="T45" s="119" t="s">
        <v>439</v>
      </c>
      <c r="U45" s="407"/>
      <c r="V45" s="407"/>
      <c r="W45" s="407"/>
      <c r="X45" s="407"/>
      <c r="Y45" s="407"/>
      <c r="Z45" s="407"/>
      <c r="AA45" s="407"/>
      <c r="AB45" s="403"/>
      <c r="AC45" s="118" t="s">
        <v>397</v>
      </c>
      <c r="AD45" s="407"/>
      <c r="AE45" s="407"/>
      <c r="AF45" s="407"/>
      <c r="AG45" s="407"/>
      <c r="AH45" s="407"/>
      <c r="AI45" s="407"/>
      <c r="AJ45" s="407"/>
      <c r="AK45" s="410"/>
    </row>
    <row r="46" spans="1:37">
      <c r="A46" s="402"/>
      <c r="B46" s="117" t="s">
        <v>440</v>
      </c>
      <c r="C46" s="407"/>
      <c r="D46" s="407"/>
      <c r="E46" s="407"/>
      <c r="F46" s="407"/>
      <c r="G46" s="407"/>
      <c r="H46" s="407"/>
      <c r="I46" s="407"/>
      <c r="J46" s="403"/>
      <c r="K46" s="118" t="s">
        <v>440</v>
      </c>
      <c r="L46" s="407"/>
      <c r="M46" s="407"/>
      <c r="N46" s="407"/>
      <c r="O46" s="407"/>
      <c r="P46" s="407"/>
      <c r="Q46" s="407"/>
      <c r="R46" s="407"/>
      <c r="S46" s="403"/>
      <c r="T46" s="119"/>
      <c r="U46" s="403"/>
      <c r="V46" s="403"/>
      <c r="W46" s="403"/>
      <c r="X46" s="403"/>
      <c r="Y46" s="403"/>
      <c r="Z46" s="403"/>
      <c r="AA46" s="403"/>
      <c r="AB46" s="403"/>
      <c r="AC46" s="119" t="s">
        <v>405</v>
      </c>
      <c r="AD46" s="407"/>
      <c r="AE46" s="407"/>
      <c r="AF46" s="407"/>
      <c r="AG46" s="407"/>
      <c r="AH46" s="407"/>
      <c r="AI46" s="407"/>
      <c r="AJ46" s="407"/>
      <c r="AK46" s="410"/>
    </row>
    <row r="47" spans="1:37">
      <c r="A47" s="402"/>
      <c r="B47" s="117" t="s">
        <v>473</v>
      </c>
      <c r="C47" s="407"/>
      <c r="D47" s="407"/>
      <c r="E47" s="407"/>
      <c r="F47" s="407"/>
      <c r="G47" s="407"/>
      <c r="H47" s="407"/>
      <c r="I47" s="407"/>
      <c r="J47" s="403"/>
      <c r="K47" s="118" t="s">
        <v>473</v>
      </c>
      <c r="L47" s="407"/>
      <c r="M47" s="407"/>
      <c r="N47" s="407"/>
      <c r="O47" s="407"/>
      <c r="P47" s="407"/>
      <c r="Q47" s="407"/>
      <c r="R47" s="407"/>
      <c r="S47" s="403"/>
      <c r="T47" s="119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10"/>
    </row>
    <row r="48" spans="1:37">
      <c r="A48" s="402"/>
      <c r="B48" s="117" t="s">
        <v>474</v>
      </c>
      <c r="C48" s="407"/>
      <c r="D48" s="407"/>
      <c r="E48" s="407"/>
      <c r="F48" s="407"/>
      <c r="G48" s="407"/>
      <c r="H48" s="407"/>
      <c r="I48" s="407"/>
      <c r="J48" s="403"/>
      <c r="K48" s="118" t="s">
        <v>475</v>
      </c>
      <c r="L48" s="407"/>
      <c r="M48" s="407"/>
      <c r="N48" s="407"/>
      <c r="O48" s="407"/>
      <c r="P48" s="407"/>
      <c r="Q48" s="407"/>
      <c r="R48" s="407"/>
      <c r="S48" s="403"/>
      <c r="T48" s="119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3"/>
      <c r="AJ48" s="403"/>
      <c r="AK48" s="410"/>
    </row>
    <row r="49" spans="1:37">
      <c r="A49" s="402"/>
      <c r="B49" s="117" t="s">
        <v>441</v>
      </c>
      <c r="C49" s="407"/>
      <c r="D49" s="407"/>
      <c r="E49" s="407"/>
      <c r="F49" s="407"/>
      <c r="G49" s="407"/>
      <c r="H49" s="407"/>
      <c r="I49" s="407"/>
      <c r="J49" s="403"/>
      <c r="K49" s="118" t="s">
        <v>453</v>
      </c>
      <c r="L49" s="407"/>
      <c r="M49" s="407"/>
      <c r="N49" s="407"/>
      <c r="O49" s="407"/>
      <c r="P49" s="407"/>
      <c r="Q49" s="407"/>
      <c r="R49" s="407"/>
      <c r="S49" s="403"/>
      <c r="T49" s="119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03"/>
      <c r="AK49" s="410"/>
    </row>
    <row r="50" spans="1:37">
      <c r="A50" s="402"/>
      <c r="B50" s="117" t="s">
        <v>454</v>
      </c>
      <c r="C50" s="407"/>
      <c r="D50" s="407"/>
      <c r="E50" s="407"/>
      <c r="F50" s="407"/>
      <c r="G50" s="407"/>
      <c r="H50" s="407"/>
      <c r="I50" s="407"/>
      <c r="J50" s="403"/>
      <c r="K50" s="118" t="s">
        <v>476</v>
      </c>
      <c r="L50" s="407"/>
      <c r="M50" s="407"/>
      <c r="N50" s="407"/>
      <c r="O50" s="407"/>
      <c r="P50" s="407"/>
      <c r="Q50" s="407"/>
      <c r="R50" s="407"/>
      <c r="S50" s="403"/>
      <c r="T50" s="119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10"/>
    </row>
    <row r="51" spans="1:37">
      <c r="A51" s="402"/>
      <c r="B51" s="117"/>
      <c r="C51" s="403"/>
      <c r="E51" s="403"/>
      <c r="F51" s="403"/>
      <c r="G51" s="403"/>
      <c r="H51" s="403"/>
      <c r="I51" s="403"/>
      <c r="J51" s="403"/>
      <c r="K51" s="118" t="s">
        <v>454</v>
      </c>
      <c r="L51" s="407"/>
      <c r="M51" s="407"/>
      <c r="N51" s="407"/>
      <c r="O51" s="407"/>
      <c r="P51" s="407"/>
      <c r="Q51" s="407"/>
      <c r="R51" s="407"/>
      <c r="S51" s="403"/>
      <c r="T51" s="119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3"/>
      <c r="AI51" s="403"/>
      <c r="AJ51" s="403"/>
      <c r="AK51" s="410"/>
    </row>
    <row r="52" spans="1:37">
      <c r="A52" s="402"/>
      <c r="B52" s="117"/>
      <c r="C52" s="403"/>
      <c r="E52" s="403"/>
      <c r="F52" s="403"/>
      <c r="G52" s="403"/>
      <c r="H52" s="403"/>
      <c r="I52" s="403"/>
      <c r="J52" s="403"/>
      <c r="K52" s="424"/>
      <c r="L52" s="403"/>
      <c r="M52" s="403"/>
      <c r="N52" s="403"/>
      <c r="O52" s="403"/>
      <c r="P52" s="403"/>
      <c r="Q52" s="403"/>
      <c r="R52" s="403"/>
      <c r="S52" s="403"/>
      <c r="T52" s="425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3"/>
      <c r="AJ52" s="403"/>
      <c r="AK52" s="410"/>
    </row>
    <row r="53" spans="1:37">
      <c r="A53" s="403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10"/>
    </row>
    <row r="54" spans="1:37">
      <c r="A54" s="402"/>
      <c r="B54" s="416" t="s">
        <v>442</v>
      </c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10"/>
    </row>
    <row r="55" spans="1:37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393"/>
      <c r="AC55" s="417" t="s">
        <v>443</v>
      </c>
      <c r="AD55" s="417"/>
      <c r="AE55" s="417" t="s">
        <v>444</v>
      </c>
      <c r="AF55" s="417"/>
      <c r="AG55" s="417"/>
      <c r="AH55" s="417"/>
      <c r="AI55" s="417"/>
      <c r="AJ55" s="417"/>
      <c r="AK55" s="395"/>
    </row>
    <row r="56" spans="1:37">
      <c r="A56" s="402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2"/>
      <c r="AC56" s="418" t="s">
        <v>445</v>
      </c>
      <c r="AD56" s="418"/>
      <c r="AE56" s="419" t="s">
        <v>446</v>
      </c>
      <c r="AF56" s="419"/>
      <c r="AG56" s="419"/>
      <c r="AH56" s="419" t="s">
        <v>447</v>
      </c>
      <c r="AI56" s="419"/>
      <c r="AJ56" s="419"/>
      <c r="AK56" s="410"/>
    </row>
    <row r="57" spans="1:37">
      <c r="A57" s="402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2"/>
      <c r="AC57" s="418" t="s">
        <v>477</v>
      </c>
      <c r="AD57" s="418"/>
      <c r="AE57" s="687"/>
      <c r="AF57" s="688"/>
      <c r="AG57" s="689"/>
      <c r="AH57" s="687"/>
      <c r="AI57" s="688"/>
      <c r="AJ57" s="689"/>
      <c r="AK57" s="410"/>
    </row>
    <row r="58" spans="1:37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2"/>
      <c r="AC58" s="418" t="s">
        <v>478</v>
      </c>
      <c r="AD58" s="418"/>
      <c r="AE58" s="687"/>
      <c r="AF58" s="688"/>
      <c r="AG58" s="689"/>
      <c r="AH58" s="687"/>
      <c r="AI58" s="688"/>
      <c r="AJ58" s="689"/>
      <c r="AK58" s="410"/>
    </row>
    <row r="59" spans="1:37" ht="12.75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20"/>
      <c r="AC59" s="418" t="s">
        <v>479</v>
      </c>
      <c r="AD59" s="418"/>
      <c r="AE59" s="687"/>
      <c r="AF59" s="688"/>
      <c r="AG59" s="689"/>
      <c r="AH59" s="687"/>
      <c r="AI59" s="688"/>
      <c r="AJ59" s="689"/>
      <c r="AK59" s="421"/>
    </row>
    <row r="60" spans="1:37" ht="12.75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690" t="s">
        <v>480</v>
      </c>
      <c r="AC60" s="691"/>
      <c r="AD60" s="691"/>
      <c r="AE60" s="691"/>
      <c r="AF60" s="691"/>
      <c r="AG60" s="691"/>
      <c r="AH60" s="691"/>
      <c r="AI60" s="691"/>
      <c r="AJ60" s="691"/>
      <c r="AK60" s="692"/>
    </row>
    <row r="61" spans="1:37">
      <c r="A61" s="422"/>
      <c r="B61" s="423" t="str">
        <f ca="1">CELL("nomfichier")</f>
        <v>D:\1 UPRT SITE WEB\uprt.fr\me-menus\menus-festivals\[me-frest98_automne.xlsx]Mode d'emploi</v>
      </c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693"/>
      <c r="AC61" s="694"/>
      <c r="AD61" s="694"/>
      <c r="AE61" s="694"/>
      <c r="AF61" s="694"/>
      <c r="AG61" s="694"/>
      <c r="AH61" s="694"/>
      <c r="AI61" s="694"/>
      <c r="AJ61" s="694"/>
      <c r="AK61" s="695"/>
    </row>
  </sheetData>
  <mergeCells count="10">
    <mergeCell ref="AE59:AG59"/>
    <mergeCell ref="AH59:AJ59"/>
    <mergeCell ref="AB60:AK61"/>
    <mergeCell ref="AD2:AE2"/>
    <mergeCell ref="AE57:AG57"/>
    <mergeCell ref="AH57:AJ57"/>
    <mergeCell ref="AE58:AG58"/>
    <mergeCell ref="AH58:AJ58"/>
    <mergeCell ref="AF4:AJ4"/>
    <mergeCell ref="AI2:AJ2"/>
  </mergeCells>
  <phoneticPr fontId="0" type="noConversion"/>
  <printOptions horizontalCentered="1"/>
  <pageMargins left="0" right="0" top="0" bottom="0" header="0" footer="0"/>
  <pageSetup paperSize="9" scale="80" orientation="landscape" horizontalDpi="300" verticalDpi="300" r:id="rId1"/>
  <headerFooter alignWithMargins="0">
    <oddFooter>&amp;R&amp;8&amp;F-&amp;D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selection activeCell="I30" sqref="I30"/>
    </sheetView>
  </sheetViews>
  <sheetFormatPr baseColWidth="10" defaultRowHeight="12.75"/>
  <cols>
    <col min="1" max="1" width="2" style="74" customWidth="1"/>
    <col min="2" max="5" width="24.7109375" style="74" customWidth="1"/>
    <col min="6" max="6" width="1.85546875" style="74" customWidth="1"/>
    <col min="7" max="7" width="14.42578125" style="74" customWidth="1"/>
    <col min="8" max="8" width="12.85546875" style="74" customWidth="1"/>
    <col min="9" max="9" width="12.42578125" style="74" customWidth="1"/>
    <col min="10" max="10" width="10.42578125" style="74" customWidth="1"/>
    <col min="11" max="11" width="11.42578125" style="74"/>
    <col min="12" max="12" width="5.140625" style="74" customWidth="1"/>
    <col min="13" max="13" width="19.28515625" style="74" customWidth="1"/>
    <col min="14" max="14" width="4.7109375" style="74" customWidth="1"/>
    <col min="15" max="15" width="11.42578125" style="74"/>
    <col min="16" max="16" width="19.28515625" style="75" customWidth="1"/>
    <col min="17" max="17" width="5" style="75" customWidth="1"/>
    <col min="18" max="18" width="11.42578125" style="75"/>
    <col min="19" max="16384" width="11.42578125" style="74"/>
  </cols>
  <sheetData>
    <row r="1" spans="1:15" ht="7.5" customHeight="1" thickBot="1">
      <c r="A1" s="73"/>
    </row>
    <row r="2" spans="1:15" ht="20.25">
      <c r="B2" s="76" t="s">
        <v>1056</v>
      </c>
      <c r="C2" s="77"/>
      <c r="D2" s="77"/>
      <c r="E2" s="78"/>
      <c r="G2" s="79" t="s">
        <v>1149</v>
      </c>
      <c r="H2" s="80"/>
      <c r="I2" s="80"/>
      <c r="J2" s="80"/>
      <c r="K2" s="81"/>
      <c r="M2" s="82" t="s">
        <v>1150</v>
      </c>
      <c r="N2" s="83"/>
      <c r="O2" s="82" t="s">
        <v>1150</v>
      </c>
    </row>
    <row r="3" spans="1:15" ht="30.75" customHeight="1">
      <c r="B3" s="84" t="s">
        <v>1057</v>
      </c>
      <c r="C3" s="85"/>
      <c r="D3" s="85"/>
      <c r="E3" s="86"/>
      <c r="G3" s="87" t="s">
        <v>1151</v>
      </c>
      <c r="H3" s="88" t="s">
        <v>1152</v>
      </c>
      <c r="I3" s="88"/>
      <c r="J3" s="88" t="s">
        <v>1153</v>
      </c>
      <c r="K3" s="89"/>
      <c r="M3" s="90" t="s">
        <v>482</v>
      </c>
      <c r="N3" s="75"/>
      <c r="O3" s="90" t="s">
        <v>483</v>
      </c>
    </row>
    <row r="4" spans="1:15" ht="12.75" customHeight="1">
      <c r="B4" s="91" t="s">
        <v>1154</v>
      </c>
      <c r="C4" s="92"/>
      <c r="D4" s="92"/>
      <c r="E4" s="89"/>
      <c r="G4" s="93" t="s">
        <v>389</v>
      </c>
      <c r="H4" s="94" t="s">
        <v>1155</v>
      </c>
      <c r="I4" s="94"/>
      <c r="J4" s="95" t="s">
        <v>1156</v>
      </c>
      <c r="K4" s="96"/>
      <c r="M4" s="97" t="s">
        <v>485</v>
      </c>
      <c r="N4" s="75"/>
      <c r="O4" s="97" t="s">
        <v>486</v>
      </c>
    </row>
    <row r="5" spans="1:15" ht="12.75" customHeight="1">
      <c r="B5" s="84"/>
      <c r="C5" s="85"/>
      <c r="D5" s="85"/>
      <c r="E5" s="86"/>
      <c r="G5" s="98" t="s">
        <v>397</v>
      </c>
      <c r="H5" s="99" t="s">
        <v>1157</v>
      </c>
      <c r="I5" s="99"/>
      <c r="J5" s="95" t="s">
        <v>1158</v>
      </c>
      <c r="K5" s="96"/>
      <c r="M5" s="100" t="s">
        <v>488</v>
      </c>
      <c r="N5" s="75"/>
      <c r="O5" s="100" t="s">
        <v>489</v>
      </c>
    </row>
    <row r="6" spans="1:15">
      <c r="B6" s="101" t="s">
        <v>496</v>
      </c>
      <c r="C6" s="102" t="s">
        <v>574</v>
      </c>
      <c r="D6" s="102" t="s">
        <v>318</v>
      </c>
      <c r="E6" s="103" t="s">
        <v>321</v>
      </c>
      <c r="G6" s="104" t="s">
        <v>405</v>
      </c>
      <c r="H6" s="105" t="s">
        <v>1159</v>
      </c>
      <c r="I6" s="105"/>
      <c r="J6" s="95" t="s">
        <v>1160</v>
      </c>
      <c r="K6" s="96"/>
      <c r="M6" s="106" t="s">
        <v>493</v>
      </c>
      <c r="N6" s="75"/>
      <c r="O6" s="106" t="s">
        <v>494</v>
      </c>
    </row>
    <row r="7" spans="1:15">
      <c r="B7" s="101" t="s">
        <v>503</v>
      </c>
      <c r="C7" s="102" t="s">
        <v>587</v>
      </c>
      <c r="D7" s="102" t="s">
        <v>658</v>
      </c>
      <c r="E7" s="103" t="s">
        <v>691</v>
      </c>
      <c r="G7" s="107" t="s">
        <v>491</v>
      </c>
      <c r="H7" s="108" t="s">
        <v>1161</v>
      </c>
      <c r="I7" s="108"/>
      <c r="J7" s="95" t="s">
        <v>1162</v>
      </c>
      <c r="K7" s="96"/>
      <c r="M7" s="109" t="s">
        <v>500</v>
      </c>
      <c r="N7" s="75"/>
      <c r="O7" s="109" t="s">
        <v>501</v>
      </c>
    </row>
    <row r="8" spans="1:15" ht="13.5" thickBot="1">
      <c r="B8" s="101" t="s">
        <v>513</v>
      </c>
      <c r="C8" s="102" t="s">
        <v>317</v>
      </c>
      <c r="D8" s="110" t="s">
        <v>1163</v>
      </c>
      <c r="E8" s="103" t="s">
        <v>701</v>
      </c>
      <c r="G8" s="111" t="s">
        <v>1164</v>
      </c>
      <c r="H8" s="112" t="s">
        <v>1165</v>
      </c>
      <c r="I8" s="112"/>
      <c r="J8" s="113" t="s">
        <v>1166</v>
      </c>
      <c r="K8" s="114"/>
      <c r="M8" s="115" t="s">
        <v>510</v>
      </c>
      <c r="N8" s="75"/>
      <c r="O8" s="115" t="s">
        <v>511</v>
      </c>
    </row>
    <row r="9" spans="1:15">
      <c r="B9" s="101" t="s">
        <v>320</v>
      </c>
      <c r="C9" s="102" t="s">
        <v>621</v>
      </c>
      <c r="D9" s="102" t="s">
        <v>1167</v>
      </c>
      <c r="E9" s="103" t="s">
        <v>319</v>
      </c>
      <c r="M9" s="116" t="s">
        <v>523</v>
      </c>
      <c r="N9" s="75"/>
      <c r="O9" s="116" t="s">
        <v>524</v>
      </c>
    </row>
    <row r="10" spans="1:15">
      <c r="B10" s="101" t="s">
        <v>537</v>
      </c>
      <c r="C10" s="102" t="s">
        <v>631</v>
      </c>
      <c r="D10" s="102" t="s">
        <v>1168</v>
      </c>
      <c r="E10" s="103"/>
      <c r="M10" s="117" t="s">
        <v>534</v>
      </c>
      <c r="N10" s="75"/>
      <c r="O10" s="117" t="s">
        <v>535</v>
      </c>
    </row>
    <row r="11" spans="1:15" ht="25.5">
      <c r="B11" s="101" t="s">
        <v>550</v>
      </c>
      <c r="C11" s="110" t="s">
        <v>1169</v>
      </c>
      <c r="D11" s="110" t="s">
        <v>1170</v>
      </c>
      <c r="E11" s="103"/>
      <c r="M11" s="118" t="s">
        <v>547</v>
      </c>
      <c r="N11" s="75"/>
      <c r="O11" s="118" t="s">
        <v>548</v>
      </c>
    </row>
    <row r="12" spans="1:15" ht="26.25" thickBot="1">
      <c r="B12" s="101" t="s">
        <v>562</v>
      </c>
      <c r="C12" s="110" t="s">
        <v>1171</v>
      </c>
      <c r="D12" s="102" t="s">
        <v>675</v>
      </c>
      <c r="E12" s="103"/>
      <c r="M12" s="119" t="s">
        <v>559</v>
      </c>
      <c r="N12" s="75"/>
      <c r="O12" s="119" t="s">
        <v>560</v>
      </c>
    </row>
    <row r="13" spans="1:15" ht="15.75">
      <c r="B13" s="101"/>
      <c r="C13" s="120"/>
      <c r="D13" s="121"/>
      <c r="E13" s="103"/>
      <c r="G13" s="79" t="s">
        <v>1172</v>
      </c>
      <c r="H13" s="80"/>
      <c r="I13" s="80"/>
      <c r="J13" s="80"/>
      <c r="K13" s="81"/>
      <c r="M13" s="122" t="s">
        <v>571</v>
      </c>
      <c r="N13" s="75"/>
      <c r="O13" s="122" t="s">
        <v>572</v>
      </c>
    </row>
    <row r="14" spans="1:15" ht="12.75" customHeight="1">
      <c r="B14" s="101"/>
      <c r="C14" s="123" t="s">
        <v>336</v>
      </c>
      <c r="D14" s="85" t="s">
        <v>1173</v>
      </c>
      <c r="E14" s="103"/>
      <c r="G14" s="124" t="s">
        <v>1174</v>
      </c>
      <c r="H14" s="85" t="s">
        <v>1175</v>
      </c>
      <c r="I14" s="85"/>
      <c r="J14" s="95" t="s">
        <v>1176</v>
      </c>
      <c r="K14" s="96"/>
      <c r="M14" s="125" t="s">
        <v>584</v>
      </c>
      <c r="N14" s="75"/>
      <c r="O14" s="125" t="s">
        <v>585</v>
      </c>
    </row>
    <row r="15" spans="1:15" ht="12.75" customHeight="1">
      <c r="B15" s="101"/>
      <c r="C15" s="126"/>
      <c r="D15" s="85"/>
      <c r="E15" s="103"/>
      <c r="G15" s="124" t="s">
        <v>1177</v>
      </c>
      <c r="H15" s="85" t="s">
        <v>1178</v>
      </c>
      <c r="I15" s="85"/>
      <c r="J15" s="95" t="s">
        <v>1179</v>
      </c>
      <c r="K15" s="96"/>
      <c r="M15" s="127" t="s">
        <v>597</v>
      </c>
      <c r="N15" s="75"/>
      <c r="O15" s="127" t="s">
        <v>598</v>
      </c>
    </row>
    <row r="16" spans="1:15" ht="12.75" customHeight="1">
      <c r="B16" s="101"/>
      <c r="C16" s="128"/>
      <c r="D16" s="85" t="s">
        <v>1180</v>
      </c>
      <c r="E16" s="103"/>
      <c r="G16" s="124" t="s">
        <v>1181</v>
      </c>
      <c r="H16" s="85" t="s">
        <v>1182</v>
      </c>
      <c r="I16" s="85"/>
      <c r="J16" s="95" t="s">
        <v>1183</v>
      </c>
      <c r="K16" s="96"/>
      <c r="M16" s="129" t="s">
        <v>606</v>
      </c>
      <c r="N16" s="75"/>
      <c r="O16" s="129" t="s">
        <v>607</v>
      </c>
    </row>
    <row r="17" spans="2:15" ht="12.75" customHeight="1" thickBot="1">
      <c r="B17" s="101"/>
      <c r="C17" s="85"/>
      <c r="D17" s="85"/>
      <c r="E17" s="103"/>
      <c r="G17" s="130" t="s">
        <v>1184</v>
      </c>
      <c r="H17" s="131" t="s">
        <v>1185</v>
      </c>
      <c r="I17" s="131"/>
      <c r="J17" s="113" t="s">
        <v>1186</v>
      </c>
      <c r="K17" s="114"/>
      <c r="M17" s="132" t="s">
        <v>618</v>
      </c>
      <c r="N17" s="75"/>
      <c r="O17" s="132" t="s">
        <v>619</v>
      </c>
    </row>
    <row r="18" spans="2:15" ht="12.75" customHeight="1">
      <c r="B18" s="101"/>
      <c r="C18" s="133" t="s">
        <v>1187</v>
      </c>
      <c r="D18" s="85" t="s">
        <v>353</v>
      </c>
      <c r="E18" s="103"/>
    </row>
    <row r="19" spans="2:15" ht="12.75" customHeight="1" thickBot="1">
      <c r="B19" s="101"/>
      <c r="C19" s="126"/>
      <c r="D19" s="85"/>
      <c r="E19" s="103"/>
    </row>
    <row r="20" spans="2:15" ht="12.75" customHeight="1" thickTop="1" thickBot="1">
      <c r="B20" s="101"/>
      <c r="C20" s="134"/>
      <c r="D20" s="85" t="s">
        <v>349</v>
      </c>
      <c r="E20" s="103"/>
    </row>
    <row r="21" spans="2:15" ht="12.75" customHeight="1" thickTop="1">
      <c r="B21" s="101"/>
      <c r="C21" s="120"/>
      <c r="D21" s="121"/>
      <c r="E21" s="103"/>
    </row>
    <row r="22" spans="2:15">
      <c r="B22" s="135" t="s">
        <v>1058</v>
      </c>
      <c r="C22" s="136"/>
      <c r="D22" s="137"/>
      <c r="E22" s="138"/>
    </row>
    <row r="23" spans="2:15">
      <c r="B23" s="139" t="s">
        <v>1059</v>
      </c>
      <c r="C23" s="140"/>
      <c r="D23" s="140"/>
      <c r="E23" s="141"/>
    </row>
    <row r="24" spans="2:15" ht="15.75">
      <c r="B24" s="142" t="s">
        <v>1064</v>
      </c>
      <c r="C24" s="143"/>
      <c r="D24" s="143"/>
      <c r="E24" s="144"/>
    </row>
    <row r="25" spans="2:15" ht="8.25" customHeight="1">
      <c r="B25" s="145"/>
      <c r="C25" s="85"/>
      <c r="D25" s="85"/>
      <c r="E25" s="86"/>
    </row>
    <row r="26" spans="2:15" ht="12.75" customHeight="1">
      <c r="B26" s="84"/>
      <c r="C26" s="146" t="s">
        <v>347</v>
      </c>
      <c r="D26" s="147" t="s">
        <v>1188</v>
      </c>
      <c r="E26" s="86"/>
    </row>
    <row r="27" spans="2:15" ht="12.75" customHeight="1">
      <c r="B27" s="84"/>
      <c r="C27" s="148" t="s">
        <v>635</v>
      </c>
      <c r="D27" s="149" t="s">
        <v>1189</v>
      </c>
      <c r="E27" s="86"/>
    </row>
    <row r="28" spans="2:15" ht="12.75" customHeight="1">
      <c r="B28" s="84"/>
      <c r="C28" s="150" t="s">
        <v>657</v>
      </c>
      <c r="D28" s="151" t="s">
        <v>1190</v>
      </c>
      <c r="E28" s="86"/>
    </row>
    <row r="29" spans="2:15" ht="12.75" customHeight="1">
      <c r="B29" s="84"/>
      <c r="C29" s="152" t="s">
        <v>316</v>
      </c>
      <c r="D29" s="153" t="s">
        <v>1162</v>
      </c>
      <c r="E29" s="86"/>
    </row>
    <row r="30" spans="2:15" ht="13.5">
      <c r="B30" s="154" t="s">
        <v>1201</v>
      </c>
      <c r="C30" s="155"/>
      <c r="D30" s="156"/>
      <c r="E30" s="157"/>
    </row>
    <row r="31" spans="2:15" ht="13.5">
      <c r="B31" s="154" t="s">
        <v>1202</v>
      </c>
      <c r="C31" s="155"/>
      <c r="D31" s="156"/>
      <c r="E31" s="157"/>
    </row>
    <row r="32" spans="2:15" ht="13.5">
      <c r="B32" s="154" t="s">
        <v>1203</v>
      </c>
      <c r="C32" s="155"/>
      <c r="D32" s="156"/>
      <c r="E32" s="157"/>
    </row>
    <row r="33" spans="2:5" ht="13.5">
      <c r="B33" s="154" t="s">
        <v>1204</v>
      </c>
      <c r="C33" s="155"/>
      <c r="D33" s="156"/>
      <c r="E33" s="157"/>
    </row>
    <row r="34" spans="2:5">
      <c r="B34" s="158"/>
      <c r="C34" s="85"/>
      <c r="D34" s="85"/>
      <c r="E34" s="86"/>
    </row>
    <row r="35" spans="2:5" ht="12.75" customHeight="1">
      <c r="B35" s="142" t="s">
        <v>1060</v>
      </c>
      <c r="C35" s="159"/>
      <c r="D35" s="159"/>
      <c r="E35" s="160"/>
    </row>
    <row r="36" spans="2:5" ht="12.75" customHeight="1">
      <c r="B36" s="700" t="s">
        <v>1061</v>
      </c>
      <c r="C36" s="701"/>
      <c r="D36" s="701"/>
      <c r="E36" s="702"/>
    </row>
    <row r="37" spans="2:5" ht="12.75" customHeight="1">
      <c r="B37" s="700"/>
      <c r="C37" s="701"/>
      <c r="D37" s="701"/>
      <c r="E37" s="702"/>
    </row>
    <row r="38" spans="2:5" ht="12.75" customHeight="1">
      <c r="B38" s="700"/>
      <c r="C38" s="701"/>
      <c r="D38" s="701"/>
      <c r="E38" s="702"/>
    </row>
    <row r="39" spans="2:5">
      <c r="B39" s="161" t="s">
        <v>1065</v>
      </c>
      <c r="C39" s="162" t="s">
        <v>1066</v>
      </c>
      <c r="D39" s="162" t="s">
        <v>1067</v>
      </c>
      <c r="E39" s="163"/>
    </row>
    <row r="40" spans="2:5" ht="15.75">
      <c r="B40" s="84"/>
      <c r="C40" s="164"/>
      <c r="D40" s="164"/>
      <c r="E40" s="165"/>
    </row>
    <row r="41" spans="2:5" ht="15.75">
      <c r="B41" s="142" t="s">
        <v>1205</v>
      </c>
      <c r="C41" s="159"/>
      <c r="D41" s="159"/>
      <c r="E41" s="160"/>
    </row>
    <row r="42" spans="2:5" ht="13.5">
      <c r="B42" s="154" t="s">
        <v>1206</v>
      </c>
      <c r="C42" s="166"/>
      <c r="D42" s="166"/>
      <c r="E42" s="167"/>
    </row>
    <row r="43" spans="2:5" ht="13.5">
      <c r="B43" s="154" t="s">
        <v>1207</v>
      </c>
      <c r="C43" s="166"/>
      <c r="D43" s="166"/>
      <c r="E43" s="167"/>
    </row>
    <row r="44" spans="2:5" ht="13.5">
      <c r="B44" s="154" t="s">
        <v>1208</v>
      </c>
      <c r="C44" s="166"/>
      <c r="D44" s="166"/>
      <c r="E44" s="167"/>
    </row>
    <row r="45" spans="2:5">
      <c r="B45" s="168" t="s">
        <v>1209</v>
      </c>
      <c r="C45" s="169" t="s">
        <v>493</v>
      </c>
      <c r="D45" s="88"/>
      <c r="E45" s="89"/>
    </row>
    <row r="46" spans="2:5">
      <c r="B46" s="170" t="s">
        <v>1210</v>
      </c>
      <c r="C46" s="171" t="s">
        <v>1210</v>
      </c>
      <c r="D46" s="172" t="s">
        <v>1211</v>
      </c>
      <c r="E46" s="173"/>
    </row>
    <row r="47" spans="2:5" ht="13.5">
      <c r="B47" s="174" t="s">
        <v>1212</v>
      </c>
      <c r="C47" s="175" t="s">
        <v>1213</v>
      </c>
      <c r="D47" s="166" t="s">
        <v>1214</v>
      </c>
      <c r="E47" s="157"/>
    </row>
    <row r="48" spans="2:5" ht="13.5">
      <c r="B48" s="174" t="s">
        <v>1215</v>
      </c>
      <c r="C48" s="175" t="s">
        <v>1216</v>
      </c>
      <c r="D48" s="166" t="s">
        <v>1217</v>
      </c>
      <c r="E48" s="157"/>
    </row>
    <row r="49" spans="2:6" ht="13.5">
      <c r="B49" s="174" t="s">
        <v>1218</v>
      </c>
      <c r="C49" s="175" t="s">
        <v>1219</v>
      </c>
      <c r="D49" s="166" t="s">
        <v>1220</v>
      </c>
      <c r="E49" s="157"/>
    </row>
    <row r="50" spans="2:6" ht="13.5">
      <c r="B50" s="174" t="s">
        <v>1221</v>
      </c>
      <c r="C50" s="175" t="s">
        <v>1222</v>
      </c>
      <c r="D50" s="166" t="s">
        <v>1223</v>
      </c>
      <c r="E50" s="157"/>
    </row>
    <row r="51" spans="2:6" ht="13.5">
      <c r="B51" s="174" t="s">
        <v>1224</v>
      </c>
      <c r="C51" s="175" t="s">
        <v>1225</v>
      </c>
      <c r="D51" s="166" t="s">
        <v>1226</v>
      </c>
      <c r="E51" s="157"/>
    </row>
    <row r="52" spans="2:6">
      <c r="B52" s="158"/>
      <c r="C52" s="85"/>
      <c r="D52" s="85"/>
      <c r="E52" s="86"/>
    </row>
    <row r="53" spans="2:6" ht="31.5">
      <c r="B53" s="142" t="s">
        <v>1062</v>
      </c>
      <c r="C53" s="159"/>
      <c r="D53" s="159"/>
      <c r="E53" s="160"/>
    </row>
    <row r="54" spans="2:6" ht="15.75">
      <c r="B54" s="176" t="s">
        <v>1063</v>
      </c>
      <c r="C54" s="177"/>
      <c r="D54" s="177"/>
      <c r="E54" s="178"/>
    </row>
    <row r="55" spans="2:6" ht="12.75" customHeight="1">
      <c r="B55" s="698" t="s">
        <v>1227</v>
      </c>
      <c r="C55" s="179" t="s">
        <v>1228</v>
      </c>
      <c r="D55" s="179"/>
      <c r="E55" s="173"/>
    </row>
    <row r="56" spans="2:6" ht="25.5">
      <c r="B56" s="698"/>
      <c r="C56" s="180" t="s">
        <v>1229</v>
      </c>
      <c r="D56" s="95" t="s">
        <v>1230</v>
      </c>
      <c r="E56" s="96"/>
    </row>
    <row r="57" spans="2:6" ht="26.25" thickBot="1">
      <c r="B57" s="699"/>
      <c r="C57" s="181" t="s">
        <v>1231</v>
      </c>
      <c r="D57" s="113" t="s">
        <v>1232</v>
      </c>
      <c r="E57" s="114"/>
    </row>
    <row r="58" spans="2:6">
      <c r="F58" s="182"/>
    </row>
  </sheetData>
  <mergeCells count="2">
    <mergeCell ref="B55:B57"/>
    <mergeCell ref="B36:E38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Footer>&amp;R&amp;8&amp;F-&amp;A-&amp;D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selection activeCell="I24" sqref="I24"/>
    </sheetView>
  </sheetViews>
  <sheetFormatPr baseColWidth="10" defaultRowHeight="12.75"/>
  <cols>
    <col min="1" max="1" width="2" style="298" customWidth="1"/>
    <col min="2" max="5" width="24.7109375" style="298" customWidth="1"/>
    <col min="6" max="6" width="1.85546875" style="298" customWidth="1"/>
    <col min="7" max="7" width="14.42578125" style="298" customWidth="1"/>
    <col min="8" max="8" width="12.85546875" style="298" customWidth="1"/>
    <col min="9" max="9" width="12.42578125" style="298" customWidth="1"/>
    <col min="10" max="10" width="10.42578125" style="298" customWidth="1"/>
    <col min="11" max="11" width="11.42578125" style="298"/>
    <col min="12" max="12" width="5.140625" style="298" customWidth="1"/>
    <col min="13" max="13" width="19.28515625" style="298" customWidth="1"/>
    <col min="14" max="14" width="4.7109375" style="298" customWidth="1"/>
    <col min="15" max="15" width="11.42578125" style="298"/>
    <col min="16" max="16" width="19.28515625" style="358" customWidth="1"/>
    <col min="17" max="17" width="5" style="358" customWidth="1"/>
    <col min="18" max="18" width="11.42578125" style="358"/>
    <col min="19" max="16384" width="11.42578125" style="298"/>
  </cols>
  <sheetData>
    <row r="1" spans="1:5" ht="13.5" thickBot="1">
      <c r="A1" s="377"/>
    </row>
    <row r="2" spans="1:5" ht="15.75">
      <c r="B2" s="378" t="s">
        <v>978</v>
      </c>
      <c r="C2" s="299"/>
      <c r="D2" s="299"/>
      <c r="E2" s="300"/>
    </row>
    <row r="3" spans="1:5">
      <c r="B3" s="703" t="s">
        <v>1227</v>
      </c>
      <c r="C3" s="69" t="s">
        <v>1228</v>
      </c>
      <c r="D3" s="69"/>
      <c r="E3" s="68"/>
    </row>
    <row r="4" spans="1:5" ht="22.5">
      <c r="B4" s="703"/>
      <c r="C4" s="70" t="s">
        <v>1229</v>
      </c>
      <c r="D4" s="71" t="s">
        <v>1230</v>
      </c>
      <c r="E4" s="72"/>
    </row>
    <row r="5" spans="1:5" ht="26.25" customHeight="1">
      <c r="B5" s="704"/>
      <c r="C5" s="379" t="s">
        <v>1231</v>
      </c>
      <c r="D5" s="380" t="s">
        <v>1232</v>
      </c>
      <c r="E5" s="381"/>
    </row>
    <row r="6" spans="1:5">
      <c r="B6" s="312"/>
      <c r="C6" s="302"/>
      <c r="D6" s="302"/>
      <c r="E6" s="375"/>
    </row>
    <row r="7" spans="1:5">
      <c r="B7" s="382" t="s">
        <v>979</v>
      </c>
      <c r="C7" s="383"/>
      <c r="D7" s="383"/>
      <c r="E7" s="384"/>
    </row>
    <row r="8" spans="1:5">
      <c r="B8" s="312"/>
      <c r="C8" s="302"/>
      <c r="D8" s="302"/>
      <c r="E8" s="375"/>
    </row>
    <row r="9" spans="1:5">
      <c r="B9" s="312"/>
      <c r="C9" s="302" t="s">
        <v>980</v>
      </c>
      <c r="D9" s="302"/>
      <c r="E9" s="375"/>
    </row>
    <row r="10" spans="1:5">
      <c r="B10" s="312"/>
      <c r="C10" s="302" t="s">
        <v>981</v>
      </c>
      <c r="D10" s="302"/>
      <c r="E10" s="375"/>
    </row>
    <row r="11" spans="1:5">
      <c r="B11" s="312"/>
      <c r="C11" s="302" t="s">
        <v>982</v>
      </c>
      <c r="D11" s="302"/>
      <c r="E11" s="375"/>
    </row>
    <row r="12" spans="1:5">
      <c r="B12" s="312"/>
      <c r="C12" s="302" t="s">
        <v>983</v>
      </c>
      <c r="D12" s="302"/>
      <c r="E12" s="375"/>
    </row>
    <row r="13" spans="1:5">
      <c r="B13" s="312"/>
      <c r="C13" s="302" t="s">
        <v>984</v>
      </c>
      <c r="D13" s="302"/>
      <c r="E13" s="375"/>
    </row>
    <row r="14" spans="1:5">
      <c r="B14" s="312"/>
      <c r="C14" s="302" t="s">
        <v>985</v>
      </c>
      <c r="D14" s="302"/>
      <c r="E14" s="375"/>
    </row>
    <row r="15" spans="1:5">
      <c r="B15" s="312"/>
      <c r="C15" s="302"/>
      <c r="D15" s="302"/>
      <c r="E15" s="375"/>
    </row>
    <row r="16" spans="1:5">
      <c r="B16" s="382" t="s">
        <v>986</v>
      </c>
      <c r="C16" s="383"/>
      <c r="D16" s="383"/>
      <c r="E16" s="384"/>
    </row>
    <row r="17" spans="2:5">
      <c r="B17" s="312"/>
      <c r="C17" s="302"/>
      <c r="D17" s="302"/>
      <c r="E17" s="375"/>
    </row>
    <row r="18" spans="2:5">
      <c r="B18" s="312"/>
      <c r="C18" s="302" t="s">
        <v>987</v>
      </c>
      <c r="D18" s="302"/>
      <c r="E18" s="375"/>
    </row>
    <row r="19" spans="2:5">
      <c r="B19" s="312"/>
      <c r="C19" s="302" t="s">
        <v>988</v>
      </c>
      <c r="D19" s="302"/>
      <c r="E19" s="375"/>
    </row>
    <row r="20" spans="2:5">
      <c r="B20" s="312"/>
      <c r="C20" s="302"/>
      <c r="D20" s="302"/>
      <c r="E20" s="375"/>
    </row>
    <row r="21" spans="2:5">
      <c r="B21" s="382" t="s">
        <v>989</v>
      </c>
      <c r="C21" s="383"/>
      <c r="D21" s="383"/>
      <c r="E21" s="384"/>
    </row>
    <row r="22" spans="2:5">
      <c r="B22" s="312"/>
      <c r="C22" s="302"/>
      <c r="D22" s="302"/>
      <c r="E22" s="375"/>
    </row>
    <row r="23" spans="2:5">
      <c r="B23" s="312"/>
      <c r="C23" s="302" t="s">
        <v>990</v>
      </c>
      <c r="D23" s="302"/>
      <c r="E23" s="375"/>
    </row>
    <row r="24" spans="2:5">
      <c r="B24" s="312"/>
      <c r="C24" s="302"/>
      <c r="D24" s="302"/>
      <c r="E24" s="375"/>
    </row>
    <row r="25" spans="2:5">
      <c r="B25" s="382" t="s">
        <v>991</v>
      </c>
      <c r="C25" s="383"/>
      <c r="D25" s="383"/>
      <c r="E25" s="384"/>
    </row>
    <row r="26" spans="2:5">
      <c r="B26" s="312"/>
      <c r="C26" s="302"/>
      <c r="D26" s="302"/>
      <c r="E26" s="375"/>
    </row>
    <row r="27" spans="2:5">
      <c r="B27" s="312"/>
      <c r="C27" s="302" t="s">
        <v>992</v>
      </c>
      <c r="D27" s="302"/>
      <c r="E27" s="375"/>
    </row>
    <row r="28" spans="2:5">
      <c r="B28" s="312"/>
      <c r="C28" s="302" t="s">
        <v>993</v>
      </c>
      <c r="D28" s="302"/>
      <c r="E28" s="375"/>
    </row>
    <row r="29" spans="2:5">
      <c r="B29" s="312"/>
      <c r="C29" s="302" t="s">
        <v>994</v>
      </c>
      <c r="D29" s="302"/>
      <c r="E29" s="375"/>
    </row>
    <row r="30" spans="2:5">
      <c r="B30" s="312"/>
      <c r="C30" s="302" t="s">
        <v>995</v>
      </c>
      <c r="D30" s="302"/>
      <c r="E30" s="375"/>
    </row>
    <row r="31" spans="2:5">
      <c r="B31" s="312"/>
      <c r="C31" s="302" t="s">
        <v>996</v>
      </c>
      <c r="D31" s="302"/>
      <c r="E31" s="375"/>
    </row>
    <row r="32" spans="2:5">
      <c r="B32" s="312"/>
      <c r="C32" s="302" t="s">
        <v>997</v>
      </c>
      <c r="D32" s="302"/>
      <c r="E32" s="375"/>
    </row>
    <row r="33" spans="2:5">
      <c r="B33" s="312"/>
      <c r="C33" s="302"/>
      <c r="D33" s="302"/>
      <c r="E33" s="375"/>
    </row>
    <row r="34" spans="2:5">
      <c r="B34" s="382" t="s">
        <v>998</v>
      </c>
      <c r="C34" s="383"/>
      <c r="D34" s="383"/>
      <c r="E34" s="384"/>
    </row>
    <row r="35" spans="2:5">
      <c r="B35" s="312"/>
      <c r="C35" s="302"/>
      <c r="D35" s="302"/>
      <c r="E35" s="375"/>
    </row>
    <row r="36" spans="2:5">
      <c r="B36" s="312"/>
      <c r="C36" s="302" t="s">
        <v>999</v>
      </c>
      <c r="D36" s="302"/>
      <c r="E36" s="375"/>
    </row>
    <row r="37" spans="2:5">
      <c r="B37" s="312"/>
      <c r="C37" s="302" t="s">
        <v>1000</v>
      </c>
      <c r="D37" s="302"/>
      <c r="E37" s="375"/>
    </row>
    <row r="38" spans="2:5">
      <c r="B38" s="312"/>
      <c r="C38" s="302"/>
      <c r="D38" s="302"/>
      <c r="E38" s="375"/>
    </row>
    <row r="39" spans="2:5">
      <c r="B39" s="382" t="s">
        <v>1001</v>
      </c>
      <c r="C39" s="383"/>
      <c r="D39" s="383"/>
      <c r="E39" s="384"/>
    </row>
    <row r="40" spans="2:5">
      <c r="B40" s="312"/>
      <c r="C40" s="302"/>
      <c r="D40" s="302"/>
      <c r="E40" s="375"/>
    </row>
    <row r="41" spans="2:5">
      <c r="B41" s="385" t="s">
        <v>1002</v>
      </c>
      <c r="C41" s="386"/>
      <c r="D41" s="386"/>
      <c r="E41" s="387"/>
    </row>
    <row r="42" spans="2:5" ht="25.5">
      <c r="B42" s="385" t="s">
        <v>1003</v>
      </c>
      <c r="C42" s="386"/>
      <c r="D42" s="386"/>
      <c r="E42" s="387"/>
    </row>
    <row r="43" spans="2:5">
      <c r="B43" s="385" t="s">
        <v>1004</v>
      </c>
      <c r="C43" s="386"/>
      <c r="D43" s="386"/>
      <c r="E43" s="387"/>
    </row>
    <row r="44" spans="2:5">
      <c r="B44" s="312"/>
      <c r="C44" s="302"/>
      <c r="D44" s="302"/>
      <c r="E44" s="375"/>
    </row>
    <row r="45" spans="2:5">
      <c r="B45" s="382" t="s">
        <v>1005</v>
      </c>
      <c r="C45" s="383"/>
      <c r="D45" s="383"/>
      <c r="E45" s="384"/>
    </row>
    <row r="46" spans="2:5">
      <c r="B46" s="312"/>
      <c r="C46" s="302"/>
      <c r="D46" s="302"/>
      <c r="E46" s="375"/>
    </row>
    <row r="47" spans="2:5">
      <c r="B47" s="388" t="s">
        <v>1006</v>
      </c>
      <c r="C47" s="63" t="s">
        <v>1007</v>
      </c>
      <c r="D47" s="63" t="s">
        <v>1008</v>
      </c>
      <c r="E47" s="375"/>
    </row>
    <row r="48" spans="2:5">
      <c r="B48" s="388" t="s">
        <v>1009</v>
      </c>
      <c r="C48" s="63" t="s">
        <v>1010</v>
      </c>
      <c r="D48" s="63" t="s">
        <v>1011</v>
      </c>
      <c r="E48" s="375"/>
    </row>
    <row r="49" spans="2:6">
      <c r="B49" s="388" t="s">
        <v>1012</v>
      </c>
      <c r="C49" s="63" t="s">
        <v>1013</v>
      </c>
      <c r="D49" s="63" t="s">
        <v>1014</v>
      </c>
      <c r="E49" s="375"/>
    </row>
    <row r="50" spans="2:6">
      <c r="B50" s="388" t="s">
        <v>1015</v>
      </c>
      <c r="C50" s="63" t="s">
        <v>1016</v>
      </c>
      <c r="D50" s="63"/>
      <c r="E50" s="375"/>
    </row>
    <row r="51" spans="2:6">
      <c r="B51" s="388" t="s">
        <v>1017</v>
      </c>
      <c r="C51" s="63" t="s">
        <v>1018</v>
      </c>
      <c r="D51" s="63"/>
      <c r="E51" s="375"/>
    </row>
    <row r="52" spans="2:6">
      <c r="B52" s="388" t="s">
        <v>1019</v>
      </c>
      <c r="C52" s="63" t="s">
        <v>1020</v>
      </c>
      <c r="D52" s="63"/>
      <c r="E52" s="375"/>
    </row>
    <row r="53" spans="2:6">
      <c r="B53" s="312"/>
      <c r="C53" s="302"/>
      <c r="D53" s="302"/>
      <c r="E53" s="375"/>
    </row>
    <row r="54" spans="2:6">
      <c r="B54" s="382" t="s">
        <v>1021</v>
      </c>
      <c r="C54" s="383"/>
      <c r="D54" s="383"/>
      <c r="E54" s="384"/>
    </row>
    <row r="55" spans="2:6">
      <c r="B55" s="388" t="s">
        <v>1022</v>
      </c>
      <c r="C55" s="63" t="s">
        <v>1023</v>
      </c>
      <c r="D55" s="63" t="s">
        <v>1024</v>
      </c>
      <c r="E55" s="375"/>
    </row>
    <row r="56" spans="2:6">
      <c r="B56" s="388" t="s">
        <v>1025</v>
      </c>
      <c r="C56" s="63" t="s">
        <v>1026</v>
      </c>
      <c r="D56" s="63" t="s">
        <v>1027</v>
      </c>
      <c r="E56" s="375"/>
    </row>
    <row r="57" spans="2:6">
      <c r="B57" s="388" t="s">
        <v>1028</v>
      </c>
      <c r="C57" s="63" t="s">
        <v>1029</v>
      </c>
      <c r="D57" s="63" t="s">
        <v>1030</v>
      </c>
      <c r="E57" s="375"/>
    </row>
    <row r="58" spans="2:6">
      <c r="B58" s="388" t="s">
        <v>1031</v>
      </c>
      <c r="C58" s="63" t="s">
        <v>1032</v>
      </c>
      <c r="D58" s="63"/>
      <c r="E58" s="375"/>
    </row>
    <row r="59" spans="2:6">
      <c r="B59" s="388" t="s">
        <v>1033</v>
      </c>
      <c r="C59" s="63" t="s">
        <v>1034</v>
      </c>
      <c r="D59" s="63"/>
      <c r="E59" s="375"/>
    </row>
    <row r="60" spans="2:6" ht="13.5" thickBot="1">
      <c r="B60" s="389"/>
      <c r="C60" s="390"/>
      <c r="D60" s="390"/>
      <c r="E60" s="376"/>
    </row>
    <row r="61" spans="2:6">
      <c r="B61" s="391"/>
      <c r="C61" s="392"/>
      <c r="D61" s="392"/>
      <c r="F61" s="350"/>
    </row>
  </sheetData>
  <mergeCells count="1">
    <mergeCell ref="B3:B5"/>
  </mergeCells>
  <phoneticPr fontId="0" type="noConversion"/>
  <printOptions horizontalCentered="1"/>
  <pageMargins left="0" right="0" top="0" bottom="0" header="0" footer="0"/>
  <pageSetup paperSize="9" orientation="portrait" horizontalDpi="300" verticalDpi="300" r:id="rId1"/>
  <headerFooter alignWithMargins="0">
    <oddFooter>&amp;R&amp;8&amp;F-&amp;A-&amp;D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L2" sqref="L2"/>
    </sheetView>
  </sheetViews>
  <sheetFormatPr baseColWidth="10" defaultRowHeight="12.75"/>
  <cols>
    <col min="1" max="1" width="2.140625" style="184" customWidth="1"/>
    <col min="2" max="2" width="24.7109375" style="184" customWidth="1"/>
    <col min="3" max="12" width="11.42578125" style="184"/>
    <col min="13" max="13" width="2" style="184" customWidth="1"/>
    <col min="14" max="16384" width="11.42578125" style="184"/>
  </cols>
  <sheetData>
    <row r="1" spans="1:12" ht="9" customHeight="1" thickBot="1">
      <c r="A1" s="183"/>
    </row>
    <row r="2" spans="1:12" ht="20.25">
      <c r="B2" s="185" t="s">
        <v>463</v>
      </c>
      <c r="C2" s="186" t="s">
        <v>931</v>
      </c>
      <c r="D2" s="187"/>
      <c r="E2" s="187"/>
      <c r="F2" s="187"/>
      <c r="G2" s="187"/>
      <c r="H2" s="187"/>
      <c r="I2" s="188"/>
      <c r="J2" s="189"/>
      <c r="K2" s="190" t="s">
        <v>932</v>
      </c>
      <c r="L2" s="577">
        <f>INT(MOD(INT((C3-2)/7)+1,52+5/28))</f>
        <v>41</v>
      </c>
    </row>
    <row r="3" spans="1:12">
      <c r="B3" s="191" t="s">
        <v>933</v>
      </c>
      <c r="C3" s="192">
        <v>38637</v>
      </c>
      <c r="D3" s="193">
        <f t="shared" ref="D3:I3" si="0">C3+1</f>
        <v>38638</v>
      </c>
      <c r="E3" s="193">
        <f t="shared" si="0"/>
        <v>38639</v>
      </c>
      <c r="F3" s="193">
        <f t="shared" si="0"/>
        <v>38640</v>
      </c>
      <c r="G3" s="193">
        <f t="shared" si="0"/>
        <v>38641</v>
      </c>
      <c r="H3" s="193">
        <f t="shared" si="0"/>
        <v>38642</v>
      </c>
      <c r="I3" s="194">
        <f t="shared" si="0"/>
        <v>38643</v>
      </c>
      <c r="J3" s="195" t="s">
        <v>934</v>
      </c>
      <c r="K3" s="196"/>
      <c r="L3" s="197"/>
    </row>
    <row r="4" spans="1:12" ht="25.5">
      <c r="B4" s="198" t="s">
        <v>493</v>
      </c>
      <c r="C4" s="199" t="s">
        <v>935</v>
      </c>
      <c r="D4" s="200" t="s">
        <v>936</v>
      </c>
      <c r="E4" s="200" t="s">
        <v>937</v>
      </c>
      <c r="F4" s="200" t="s">
        <v>938</v>
      </c>
      <c r="G4" s="200" t="s">
        <v>939</v>
      </c>
      <c r="H4" s="200" t="s">
        <v>940</v>
      </c>
      <c r="I4" s="201" t="s">
        <v>941</v>
      </c>
      <c r="J4" s="202" t="s">
        <v>942</v>
      </c>
      <c r="K4" s="203" t="s">
        <v>943</v>
      </c>
      <c r="L4" s="204" t="s">
        <v>944</v>
      </c>
    </row>
    <row r="5" spans="1:12">
      <c r="B5" s="66"/>
      <c r="C5" s="205" t="s">
        <v>946</v>
      </c>
      <c r="D5" s="206"/>
      <c r="E5" s="206"/>
      <c r="F5" s="206"/>
      <c r="G5" s="206"/>
      <c r="H5" s="206"/>
      <c r="I5" s="207"/>
      <c r="J5" s="195" t="s">
        <v>947</v>
      </c>
      <c r="K5" s="196"/>
      <c r="L5" s="197"/>
    </row>
    <row r="6" spans="1:12" ht="20.25">
      <c r="B6" s="66" t="s">
        <v>328</v>
      </c>
      <c r="C6" s="208"/>
      <c r="D6" s="209"/>
      <c r="E6" s="209"/>
      <c r="F6" s="209"/>
      <c r="G6" s="209"/>
      <c r="H6" s="209"/>
      <c r="I6" s="210"/>
      <c r="J6" s="211"/>
      <c r="K6" s="212"/>
      <c r="L6" s="213"/>
    </row>
    <row r="7" spans="1:12" ht="20.25">
      <c r="B7" s="66" t="s">
        <v>331</v>
      </c>
      <c r="C7" s="208"/>
      <c r="D7" s="209"/>
      <c r="E7" s="209"/>
      <c r="F7" s="209"/>
      <c r="G7" s="209"/>
      <c r="H7" s="209"/>
      <c r="I7" s="210"/>
      <c r="J7" s="211"/>
      <c r="K7" s="212"/>
      <c r="L7" s="213"/>
    </row>
    <row r="8" spans="1:12" ht="20.25">
      <c r="B8" s="66" t="s">
        <v>324</v>
      </c>
      <c r="C8" s="208"/>
      <c r="D8" s="209"/>
      <c r="E8" s="209"/>
      <c r="F8" s="209"/>
      <c r="G8" s="209"/>
      <c r="H8" s="209"/>
      <c r="I8" s="210"/>
      <c r="J8" s="211"/>
      <c r="K8" s="212"/>
      <c r="L8" s="213"/>
    </row>
    <row r="9" spans="1:12" ht="20.25">
      <c r="B9" s="66" t="s">
        <v>1373</v>
      </c>
      <c r="C9" s="208"/>
      <c r="D9" s="209"/>
      <c r="E9" s="209"/>
      <c r="F9" s="209"/>
      <c r="G9" s="209"/>
      <c r="H9" s="209"/>
      <c r="I9" s="210"/>
      <c r="J9" s="211"/>
      <c r="K9" s="212"/>
      <c r="L9" s="213"/>
    </row>
    <row r="10" spans="1:12" ht="20.25">
      <c r="B10" s="66" t="s">
        <v>1169</v>
      </c>
      <c r="C10" s="208"/>
      <c r="D10" s="209"/>
      <c r="E10" s="209"/>
      <c r="F10" s="209"/>
      <c r="G10" s="209"/>
      <c r="H10" s="209"/>
      <c r="I10" s="210"/>
      <c r="J10" s="211"/>
      <c r="K10" s="212"/>
      <c r="L10" s="213"/>
    </row>
    <row r="11" spans="1:12" ht="20.25">
      <c r="B11" s="66" t="s">
        <v>325</v>
      </c>
      <c r="C11" s="208"/>
      <c r="D11" s="209"/>
      <c r="E11" s="209"/>
      <c r="F11" s="209"/>
      <c r="G11" s="209"/>
      <c r="H11" s="209"/>
      <c r="I11" s="210"/>
      <c r="J11" s="211"/>
      <c r="K11" s="212"/>
      <c r="L11" s="213"/>
    </row>
    <row r="12" spans="1:12" ht="20.25">
      <c r="B12" s="66" t="s">
        <v>330</v>
      </c>
      <c r="C12" s="208"/>
      <c r="D12" s="209"/>
      <c r="E12" s="209"/>
      <c r="F12" s="209"/>
      <c r="G12" s="209"/>
      <c r="H12" s="209"/>
      <c r="I12" s="210"/>
      <c r="J12" s="211"/>
      <c r="K12" s="212"/>
      <c r="L12" s="213"/>
    </row>
    <row r="13" spans="1:12" ht="25.5">
      <c r="B13" s="214" t="s">
        <v>1163</v>
      </c>
      <c r="C13" s="208"/>
      <c r="D13" s="209"/>
      <c r="E13" s="209"/>
      <c r="F13" s="209"/>
      <c r="G13" s="209"/>
      <c r="H13" s="209"/>
      <c r="I13" s="210"/>
      <c r="J13" s="211"/>
      <c r="K13" s="212"/>
      <c r="L13" s="213"/>
    </row>
    <row r="14" spans="1:12" ht="20.25">
      <c r="B14" s="66" t="s">
        <v>326</v>
      </c>
      <c r="C14" s="208"/>
      <c r="D14" s="209"/>
      <c r="E14" s="209"/>
      <c r="F14" s="209"/>
      <c r="G14" s="209"/>
      <c r="H14" s="209"/>
      <c r="I14" s="210"/>
      <c r="J14" s="211"/>
      <c r="K14" s="212"/>
      <c r="L14" s="213"/>
    </row>
    <row r="15" spans="1:12" ht="20.25">
      <c r="B15" s="66" t="s">
        <v>1374</v>
      </c>
      <c r="C15" s="208"/>
      <c r="D15" s="209"/>
      <c r="E15" s="209"/>
      <c r="F15" s="209"/>
      <c r="G15" s="209"/>
      <c r="H15" s="209"/>
      <c r="I15" s="210"/>
      <c r="J15" s="211"/>
      <c r="K15" s="212"/>
      <c r="L15" s="213"/>
    </row>
    <row r="16" spans="1:12" ht="23.25" customHeight="1">
      <c r="B16" s="215" t="s">
        <v>1375</v>
      </c>
      <c r="C16" s="208"/>
      <c r="D16" s="209"/>
      <c r="E16" s="209"/>
      <c r="F16" s="209"/>
      <c r="G16" s="209"/>
      <c r="H16" s="209"/>
      <c r="I16" s="210"/>
      <c r="J16" s="211"/>
      <c r="K16" s="212"/>
      <c r="L16" s="213"/>
    </row>
    <row r="17" spans="2:13" ht="20.25">
      <c r="B17" s="66" t="s">
        <v>322</v>
      </c>
      <c r="C17" s="208"/>
      <c r="D17" s="209"/>
      <c r="E17" s="209"/>
      <c r="F17" s="209"/>
      <c r="G17" s="209"/>
      <c r="H17" s="209"/>
      <c r="I17" s="210"/>
      <c r="J17" s="211"/>
      <c r="K17" s="212"/>
      <c r="L17" s="213"/>
    </row>
    <row r="18" spans="2:13" ht="20.25">
      <c r="B18" s="66" t="s">
        <v>329</v>
      </c>
      <c r="C18" s="208"/>
      <c r="D18" s="209"/>
      <c r="E18" s="209"/>
      <c r="F18" s="209"/>
      <c r="G18" s="209"/>
      <c r="H18" s="209"/>
      <c r="I18" s="210"/>
      <c r="J18" s="211"/>
      <c r="K18" s="212"/>
      <c r="L18" s="213"/>
    </row>
    <row r="19" spans="2:13" ht="20.25">
      <c r="B19" s="66" t="s">
        <v>323</v>
      </c>
      <c r="C19" s="208"/>
      <c r="D19" s="209"/>
      <c r="E19" s="209"/>
      <c r="F19" s="209"/>
      <c r="G19" s="209"/>
      <c r="H19" s="209"/>
      <c r="I19" s="210"/>
      <c r="J19" s="211"/>
      <c r="K19" s="212"/>
      <c r="L19" s="213"/>
    </row>
    <row r="20" spans="2:13" ht="20.25">
      <c r="B20" s="66" t="s">
        <v>327</v>
      </c>
      <c r="C20" s="208"/>
      <c r="D20" s="209"/>
      <c r="E20" s="209"/>
      <c r="F20" s="209"/>
      <c r="G20" s="209"/>
      <c r="H20" s="209"/>
      <c r="I20" s="210"/>
      <c r="J20" s="211"/>
      <c r="K20" s="212"/>
      <c r="L20" s="213"/>
    </row>
    <row r="21" spans="2:13" ht="20.25">
      <c r="B21" s="216" t="s">
        <v>1171</v>
      </c>
      <c r="C21" s="217"/>
      <c r="D21" s="217"/>
      <c r="E21" s="217"/>
      <c r="F21" s="217"/>
      <c r="G21" s="217"/>
      <c r="H21" s="217"/>
      <c r="I21" s="218"/>
      <c r="J21" s="211"/>
      <c r="K21" s="212"/>
      <c r="L21" s="213"/>
    </row>
    <row r="22" spans="2:13" ht="18">
      <c r="B22" s="219" t="s">
        <v>975</v>
      </c>
      <c r="C22" s="195" t="s">
        <v>976</v>
      </c>
      <c r="D22" s="220"/>
      <c r="E22" s="220"/>
      <c r="F22" s="220"/>
      <c r="G22" s="220"/>
      <c r="H22" s="220"/>
      <c r="I22" s="221"/>
      <c r="J22" s="222" t="s">
        <v>977</v>
      </c>
      <c r="K22" s="223"/>
      <c r="L22" s="224"/>
    </row>
    <row r="23" spans="2:13" ht="20.25">
      <c r="B23" s="225" t="s">
        <v>1068</v>
      </c>
      <c r="C23" s="226"/>
      <c r="D23" s="227"/>
      <c r="E23" s="227"/>
      <c r="F23" s="227"/>
      <c r="G23" s="227"/>
      <c r="H23" s="227"/>
      <c r="I23" s="228"/>
      <c r="J23" s="229"/>
      <c r="K23" s="230"/>
      <c r="L23" s="231"/>
    </row>
    <row r="24" spans="2:13" ht="20.25">
      <c r="B24" s="225" t="s">
        <v>1069</v>
      </c>
      <c r="C24" s="208"/>
      <c r="D24" s="209"/>
      <c r="E24" s="209"/>
      <c r="F24" s="209"/>
      <c r="G24" s="209"/>
      <c r="H24" s="209"/>
      <c r="I24" s="210"/>
      <c r="J24" s="211"/>
      <c r="K24" s="212"/>
      <c r="L24" s="213"/>
    </row>
    <row r="25" spans="2:13" ht="20.25">
      <c r="B25" s="225" t="s">
        <v>1070</v>
      </c>
      <c r="C25" s="208"/>
      <c r="D25" s="209"/>
      <c r="E25" s="209"/>
      <c r="F25" s="209"/>
      <c r="G25" s="209"/>
      <c r="H25" s="209"/>
      <c r="I25" s="210"/>
      <c r="J25" s="211"/>
      <c r="K25" s="212"/>
      <c r="L25" s="213"/>
    </row>
    <row r="26" spans="2:13" ht="27">
      <c r="B26" s="232" t="s">
        <v>1071</v>
      </c>
      <c r="C26" s="233"/>
      <c r="D26" s="234"/>
      <c r="E26" s="234"/>
      <c r="F26" s="234"/>
      <c r="G26" s="234"/>
      <c r="H26" s="234"/>
      <c r="I26" s="235"/>
      <c r="J26" s="236"/>
      <c r="K26" s="237"/>
      <c r="L26" s="238"/>
    </row>
    <row r="27" spans="2:13" ht="26.25" customHeight="1" thickBot="1">
      <c r="B27" s="239" t="s">
        <v>1377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1"/>
    </row>
    <row r="28" spans="2:13" ht="14.25" customHeight="1">
      <c r="M28" s="242"/>
    </row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selection activeCell="F15" sqref="F15"/>
    </sheetView>
  </sheetViews>
  <sheetFormatPr baseColWidth="10" defaultRowHeight="12.75"/>
  <cols>
    <col min="1" max="1" width="2.140625" style="184" customWidth="1"/>
    <col min="2" max="2" width="5.28515625" style="184" customWidth="1"/>
    <col min="3" max="3" width="24.7109375" style="184" customWidth="1"/>
    <col min="4" max="10" width="11.42578125" style="184"/>
    <col min="11" max="11" width="5.5703125" style="184" customWidth="1"/>
    <col min="12" max="12" width="11.42578125" style="184"/>
    <col min="13" max="13" width="13.140625" style="184" customWidth="1"/>
    <col min="14" max="14" width="2" style="184" customWidth="1"/>
    <col min="15" max="16384" width="11.42578125" style="184"/>
  </cols>
  <sheetData>
    <row r="1" spans="1:13" ht="9" customHeight="1" thickBot="1">
      <c r="A1" s="183"/>
    </row>
    <row r="2" spans="1:13" ht="20.25">
      <c r="B2" s="243" t="s">
        <v>1376</v>
      </c>
      <c r="C2" s="244"/>
      <c r="D2" s="245" t="s">
        <v>931</v>
      </c>
      <c r="E2" s="187"/>
      <c r="F2" s="187"/>
      <c r="G2" s="187"/>
      <c r="H2" s="187"/>
      <c r="I2" s="187"/>
      <c r="J2" s="188"/>
      <c r="K2" s="189"/>
      <c r="L2" s="190" t="s">
        <v>932</v>
      </c>
      <c r="M2" s="577">
        <f>INT(MOD(INT((D3-2)/7)+1,52+5/28))</f>
        <v>41</v>
      </c>
    </row>
    <row r="3" spans="1:13">
      <c r="B3" s="246" t="s">
        <v>933</v>
      </c>
      <c r="C3" s="67"/>
      <c r="D3" s="192">
        <v>38637</v>
      </c>
      <c r="E3" s="193">
        <f t="shared" ref="E3:J3" si="0">D3+1</f>
        <v>38638</v>
      </c>
      <c r="F3" s="193">
        <f t="shared" si="0"/>
        <v>38639</v>
      </c>
      <c r="G3" s="193">
        <f t="shared" si="0"/>
        <v>38640</v>
      </c>
      <c r="H3" s="193">
        <f t="shared" si="0"/>
        <v>38641</v>
      </c>
      <c r="I3" s="193">
        <f t="shared" si="0"/>
        <v>38642</v>
      </c>
      <c r="J3" s="194">
        <f t="shared" si="0"/>
        <v>38643</v>
      </c>
      <c r="K3" s="247"/>
      <c r="L3" s="248"/>
      <c r="M3" s="249"/>
    </row>
    <row r="4" spans="1:13" ht="18">
      <c r="B4" s="250" t="s">
        <v>488</v>
      </c>
      <c r="C4" s="251"/>
      <c r="D4" s="199" t="s">
        <v>935</v>
      </c>
      <c r="E4" s="200" t="s">
        <v>936</v>
      </c>
      <c r="F4" s="200" t="s">
        <v>937</v>
      </c>
      <c r="G4" s="200" t="s">
        <v>938</v>
      </c>
      <c r="H4" s="200" t="s">
        <v>939</v>
      </c>
      <c r="I4" s="200" t="s">
        <v>940</v>
      </c>
      <c r="J4" s="201" t="s">
        <v>941</v>
      </c>
      <c r="K4" s="252" t="s">
        <v>945</v>
      </c>
      <c r="L4" s="64"/>
      <c r="M4" s="65"/>
    </row>
    <row r="5" spans="1:13">
      <c r="B5" s="253"/>
      <c r="C5" s="254"/>
      <c r="D5" s="205" t="s">
        <v>948</v>
      </c>
      <c r="E5" s="206"/>
      <c r="F5" s="206"/>
      <c r="G5" s="206"/>
      <c r="H5" s="206"/>
      <c r="I5" s="206"/>
      <c r="J5" s="207"/>
      <c r="K5" s="255" t="s">
        <v>949</v>
      </c>
      <c r="L5" s="256"/>
      <c r="M5" s="257"/>
    </row>
    <row r="6" spans="1:13">
      <c r="B6" s="258"/>
      <c r="C6" s="259" t="s">
        <v>950</v>
      </c>
      <c r="D6" s="260"/>
      <c r="E6" s="261"/>
      <c r="F6" s="261"/>
      <c r="G6" s="261"/>
      <c r="H6" s="261"/>
      <c r="I6" s="261"/>
      <c r="J6" s="262"/>
      <c r="K6" s="263"/>
      <c r="L6" s="264" t="s">
        <v>951</v>
      </c>
      <c r="M6" s="265"/>
    </row>
    <row r="7" spans="1:13" ht="18">
      <c r="B7" s="266" t="s">
        <v>506</v>
      </c>
      <c r="C7" s="267" t="s">
        <v>952</v>
      </c>
      <c r="D7" s="208"/>
      <c r="E7" s="209"/>
      <c r="F7" s="209"/>
      <c r="G7" s="209"/>
      <c r="H7" s="209"/>
      <c r="I7" s="209"/>
      <c r="J7" s="210"/>
      <c r="K7" s="268" t="s">
        <v>506</v>
      </c>
      <c r="L7" s="269" t="s">
        <v>953</v>
      </c>
      <c r="M7" s="270"/>
    </row>
    <row r="8" spans="1:13">
      <c r="B8" s="253"/>
      <c r="C8" s="254" t="s">
        <v>954</v>
      </c>
      <c r="D8" s="271"/>
      <c r="E8" s="272"/>
      <c r="F8" s="272"/>
      <c r="G8" s="272"/>
      <c r="H8" s="272"/>
      <c r="I8" s="272"/>
      <c r="J8" s="273"/>
      <c r="K8" s="274"/>
      <c r="L8" s="275" t="s">
        <v>955</v>
      </c>
      <c r="M8" s="276"/>
    </row>
    <row r="9" spans="1:13">
      <c r="B9" s="258"/>
      <c r="C9" s="259" t="s">
        <v>956</v>
      </c>
      <c r="D9" s="260"/>
      <c r="E9" s="261"/>
      <c r="F9" s="261"/>
      <c r="G9" s="261"/>
      <c r="H9" s="261"/>
      <c r="I9" s="261"/>
      <c r="J9" s="262"/>
      <c r="K9" s="263"/>
      <c r="L9" s="264" t="s">
        <v>957</v>
      </c>
      <c r="M9" s="265"/>
    </row>
    <row r="10" spans="1:13" ht="18">
      <c r="B10" s="266" t="s">
        <v>347</v>
      </c>
      <c r="C10" s="267" t="s">
        <v>958</v>
      </c>
      <c r="D10" s="208"/>
      <c r="E10" s="209"/>
      <c r="F10" s="209"/>
      <c r="G10" s="209"/>
      <c r="H10" s="209"/>
      <c r="I10" s="209"/>
      <c r="J10" s="210"/>
      <c r="K10" s="268" t="s">
        <v>347</v>
      </c>
      <c r="L10" s="269" t="s">
        <v>959</v>
      </c>
      <c r="M10" s="270"/>
    </row>
    <row r="11" spans="1:13">
      <c r="B11" s="253"/>
      <c r="C11" s="254" t="s">
        <v>960</v>
      </c>
      <c r="D11" s="271"/>
      <c r="E11" s="272"/>
      <c r="F11" s="272"/>
      <c r="G11" s="272"/>
      <c r="H11" s="272"/>
      <c r="I11" s="272"/>
      <c r="J11" s="273"/>
      <c r="K11" s="274"/>
      <c r="L11" s="275" t="s">
        <v>961</v>
      </c>
      <c r="M11" s="276"/>
    </row>
    <row r="12" spans="1:13">
      <c r="B12" s="258"/>
      <c r="C12" s="259" t="s">
        <v>962</v>
      </c>
      <c r="D12" s="260"/>
      <c r="E12" s="261"/>
      <c r="F12" s="261"/>
      <c r="G12" s="261"/>
      <c r="H12" s="261"/>
      <c r="I12" s="261"/>
      <c r="J12" s="262"/>
      <c r="K12" s="263"/>
      <c r="L12" s="264" t="s">
        <v>963</v>
      </c>
      <c r="M12" s="265"/>
    </row>
    <row r="13" spans="1:13" ht="18">
      <c r="B13" s="266" t="s">
        <v>627</v>
      </c>
      <c r="C13" s="267" t="s">
        <v>964</v>
      </c>
      <c r="D13" s="208"/>
      <c r="E13" s="209"/>
      <c r="F13" s="209"/>
      <c r="G13" s="209"/>
      <c r="H13" s="209"/>
      <c r="I13" s="209"/>
      <c r="J13" s="210"/>
      <c r="K13" s="268" t="s">
        <v>627</v>
      </c>
      <c r="L13" s="269" t="s">
        <v>965</v>
      </c>
      <c r="M13" s="270"/>
    </row>
    <row r="14" spans="1:13">
      <c r="B14" s="253"/>
      <c r="C14" s="254" t="s">
        <v>966</v>
      </c>
      <c r="D14" s="271"/>
      <c r="E14" s="272"/>
      <c r="F14" s="272"/>
      <c r="G14" s="272"/>
      <c r="H14" s="272"/>
      <c r="I14" s="272"/>
      <c r="J14" s="273"/>
      <c r="K14" s="274"/>
      <c r="L14" s="275" t="s">
        <v>967</v>
      </c>
      <c r="M14" s="276"/>
    </row>
    <row r="15" spans="1:13">
      <c r="B15" s="258"/>
      <c r="C15" s="259" t="s">
        <v>968</v>
      </c>
      <c r="D15" s="260"/>
      <c r="E15" s="261"/>
      <c r="F15" s="261"/>
      <c r="G15" s="261"/>
      <c r="H15" s="261"/>
      <c r="I15" s="261"/>
      <c r="J15" s="262"/>
      <c r="K15" s="263"/>
      <c r="L15" s="264" t="s">
        <v>969</v>
      </c>
      <c r="M15" s="265"/>
    </row>
    <row r="16" spans="1:13" ht="23.25" customHeight="1">
      <c r="B16" s="266" t="s">
        <v>507</v>
      </c>
      <c r="C16" s="267" t="s">
        <v>970</v>
      </c>
      <c r="D16" s="208"/>
      <c r="E16" s="209"/>
      <c r="F16" s="209"/>
      <c r="G16" s="209"/>
      <c r="H16" s="209"/>
      <c r="I16" s="209"/>
      <c r="J16" s="210"/>
      <c r="K16" s="268" t="s">
        <v>507</v>
      </c>
      <c r="L16" s="269" t="s">
        <v>971</v>
      </c>
      <c r="M16" s="270"/>
    </row>
    <row r="17" spans="2:14">
      <c r="B17" s="253"/>
      <c r="C17" s="254" t="s">
        <v>972</v>
      </c>
      <c r="D17" s="271"/>
      <c r="E17" s="272"/>
      <c r="F17" s="272"/>
      <c r="G17" s="272"/>
      <c r="H17" s="272"/>
      <c r="I17" s="272"/>
      <c r="J17" s="273"/>
      <c r="K17" s="274"/>
      <c r="L17" s="275" t="s">
        <v>973</v>
      </c>
      <c r="M17" s="276"/>
    </row>
    <row r="18" spans="2:14" ht="15.75">
      <c r="B18" s="277"/>
      <c r="C18" s="278"/>
      <c r="D18" s="279" t="s">
        <v>974</v>
      </c>
      <c r="E18" s="280"/>
      <c r="F18" s="280"/>
      <c r="G18" s="280"/>
      <c r="H18" s="280"/>
      <c r="I18" s="280"/>
      <c r="J18" s="280"/>
      <c r="K18" s="281"/>
      <c r="L18" s="282"/>
      <c r="M18" s="283"/>
    </row>
    <row r="19" spans="2:14" ht="26.25" thickBot="1">
      <c r="B19" s="284" t="s">
        <v>1377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6"/>
    </row>
    <row r="20" spans="2:14">
      <c r="N20" s="242"/>
    </row>
    <row r="27" spans="2:14" ht="26.25" customHeight="1"/>
    <row r="28" spans="2:14" ht="14.25" customHeight="1"/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zoomScaleNormal="100" workbookViewId="0">
      <selection activeCell="O22" sqref="O22"/>
    </sheetView>
  </sheetViews>
  <sheetFormatPr baseColWidth="10" defaultRowHeight="12.75"/>
  <cols>
    <col min="1" max="1" width="0.85546875" style="358" customWidth="1"/>
    <col min="2" max="2" width="3.28515625" style="358" customWidth="1"/>
    <col min="3" max="3" width="18.7109375" style="358" customWidth="1"/>
    <col min="4" max="4" width="7.42578125" style="358" customWidth="1"/>
    <col min="5" max="6" width="7.7109375" style="358" customWidth="1"/>
    <col min="7" max="7" width="9" style="358" customWidth="1"/>
    <col min="8" max="8" width="8.28515625" style="358" customWidth="1"/>
    <col min="9" max="9" width="9" style="358" customWidth="1"/>
    <col min="10" max="10" width="9.42578125" style="358" customWidth="1"/>
    <col min="11" max="11" width="7.85546875" style="358" customWidth="1"/>
    <col min="12" max="12" width="4.7109375" style="358" customWidth="1"/>
    <col min="13" max="16384" width="11.42578125" style="358"/>
  </cols>
  <sheetData>
    <row r="1" spans="1:12" ht="18">
      <c r="B1" s="708" t="s">
        <v>1233</v>
      </c>
      <c r="C1" s="709"/>
      <c r="D1" s="709"/>
      <c r="E1" s="709"/>
      <c r="F1" s="709"/>
      <c r="G1" s="709"/>
      <c r="H1" s="709"/>
      <c r="I1" s="709"/>
      <c r="J1" s="709"/>
      <c r="K1" s="710"/>
      <c r="L1" s="519"/>
    </row>
    <row r="2" spans="1:12" ht="16.5" customHeight="1">
      <c r="B2" s="716" t="s">
        <v>1235</v>
      </c>
      <c r="C2" s="717"/>
      <c r="D2" s="717"/>
      <c r="E2" s="717"/>
      <c r="F2" s="717"/>
      <c r="G2" s="717"/>
      <c r="H2" s="717"/>
      <c r="I2" s="717"/>
      <c r="J2" s="717"/>
      <c r="K2" s="717"/>
      <c r="L2" s="520"/>
    </row>
    <row r="3" spans="1:12" ht="15.75">
      <c r="B3" s="521">
        <v>1</v>
      </c>
      <c r="C3" s="522" t="s">
        <v>1239</v>
      </c>
      <c r="D3" s="705" t="s">
        <v>485</v>
      </c>
      <c r="E3" s="705"/>
      <c r="F3" s="705"/>
      <c r="G3" s="705"/>
      <c r="H3" s="706" t="s">
        <v>1234</v>
      </c>
      <c r="I3" s="706"/>
      <c r="J3" s="706"/>
      <c r="K3" s="706"/>
      <c r="L3" s="520"/>
    </row>
    <row r="4" spans="1:12" ht="6" customHeight="1">
      <c r="B4" s="521"/>
    </row>
    <row r="5" spans="1:12" ht="15.75">
      <c r="B5" s="521">
        <v>2</v>
      </c>
      <c r="C5" s="522" t="s">
        <v>1243</v>
      </c>
      <c r="D5" s="732" t="s">
        <v>534</v>
      </c>
      <c r="E5" s="732"/>
      <c r="F5" s="729" t="s">
        <v>547</v>
      </c>
      <c r="G5" s="729"/>
      <c r="H5" s="711" t="s">
        <v>1247</v>
      </c>
      <c r="I5" s="711"/>
      <c r="J5" s="715" t="s">
        <v>1249</v>
      </c>
      <c r="K5" s="715"/>
      <c r="L5" s="520"/>
    </row>
    <row r="6" spans="1:12" ht="6" customHeight="1">
      <c r="B6" s="521"/>
    </row>
    <row r="7" spans="1:12" ht="15.75">
      <c r="B7" s="521">
        <v>3</v>
      </c>
      <c r="C7" s="522" t="s">
        <v>1245</v>
      </c>
      <c r="D7" s="718" t="s">
        <v>1191</v>
      </c>
      <c r="E7" s="719"/>
      <c r="F7" s="720" t="s">
        <v>1192</v>
      </c>
      <c r="G7" s="720"/>
      <c r="H7" s="721" t="s">
        <v>491</v>
      </c>
      <c r="I7" s="721"/>
      <c r="J7" s="722" t="s">
        <v>1164</v>
      </c>
      <c r="K7" s="723"/>
      <c r="L7" s="520"/>
    </row>
    <row r="8" spans="1:12" ht="6" customHeight="1">
      <c r="B8" s="521"/>
    </row>
    <row r="9" spans="1:12" ht="15.75" customHeight="1">
      <c r="B9" s="725">
        <v>4</v>
      </c>
      <c r="C9" s="727" t="s">
        <v>1248</v>
      </c>
      <c r="D9" s="707" t="s">
        <v>1236</v>
      </c>
      <c r="E9" s="707"/>
      <c r="F9" s="707"/>
      <c r="G9" s="707"/>
      <c r="H9" s="523" t="s">
        <v>1237</v>
      </c>
      <c r="I9" s="524" t="s">
        <v>338</v>
      </c>
      <c r="J9" s="525" t="s">
        <v>1242</v>
      </c>
      <c r="K9" s="371" t="s">
        <v>1193</v>
      </c>
      <c r="L9" s="520"/>
    </row>
    <row r="10" spans="1:12" ht="15">
      <c r="B10" s="725"/>
      <c r="C10" s="727"/>
      <c r="D10" s="526" t="s">
        <v>1240</v>
      </c>
      <c r="E10" s="527" t="s">
        <v>1240</v>
      </c>
      <c r="F10" s="528" t="s">
        <v>1240</v>
      </c>
      <c r="G10" s="529" t="s">
        <v>1240</v>
      </c>
      <c r="H10" s="523" t="s">
        <v>1241</v>
      </c>
      <c r="I10" s="524" t="s">
        <v>344</v>
      </c>
      <c r="J10" s="523" t="s">
        <v>1177</v>
      </c>
      <c r="K10" s="371" t="s">
        <v>1238</v>
      </c>
      <c r="L10" s="520"/>
    </row>
    <row r="11" spans="1:12" ht="15">
      <c r="B11" s="725"/>
      <c r="C11" s="727"/>
      <c r="D11" s="530" t="s">
        <v>1240</v>
      </c>
      <c r="E11" s="531" t="s">
        <v>1240</v>
      </c>
      <c r="F11" s="532" t="s">
        <v>1240</v>
      </c>
      <c r="G11" s="533" t="s">
        <v>1240</v>
      </c>
      <c r="H11" s="534" t="s">
        <v>1244</v>
      </c>
      <c r="I11" s="524" t="s">
        <v>506</v>
      </c>
      <c r="J11" s="525" t="s">
        <v>1194</v>
      </c>
      <c r="K11" s="371" t="s">
        <v>1181</v>
      </c>
      <c r="L11" s="520"/>
    </row>
    <row r="12" spans="1:12" ht="15">
      <c r="B12" s="725"/>
      <c r="C12" s="727"/>
      <c r="D12" s="535" t="s">
        <v>1240</v>
      </c>
      <c r="E12" s="536" t="s">
        <v>1240</v>
      </c>
      <c r="F12" s="537" t="s">
        <v>1240</v>
      </c>
      <c r="G12" s="538" t="s">
        <v>1240</v>
      </c>
      <c r="H12" s="523" t="s">
        <v>1246</v>
      </c>
      <c r="I12" s="524" t="s">
        <v>657</v>
      </c>
      <c r="J12" s="525" t="s">
        <v>1184</v>
      </c>
      <c r="K12" s="371" t="s">
        <v>1195</v>
      </c>
      <c r="L12" s="520"/>
    </row>
    <row r="13" spans="1:12" ht="15">
      <c r="B13" s="539"/>
      <c r="C13" s="522"/>
      <c r="D13" s="540"/>
      <c r="E13" s="540"/>
      <c r="F13" s="540"/>
      <c r="G13" s="540"/>
      <c r="H13" s="540"/>
      <c r="I13" s="541" t="s">
        <v>1196</v>
      </c>
      <c r="J13" s="525" t="s">
        <v>1174</v>
      </c>
      <c r="K13" s="371" t="s">
        <v>1197</v>
      </c>
      <c r="L13" s="520"/>
    </row>
    <row r="14" spans="1:12">
      <c r="A14" s="542"/>
      <c r="B14" s="363"/>
      <c r="C14" s="363"/>
      <c r="D14" s="362"/>
      <c r="E14" s="362"/>
      <c r="F14" s="362"/>
      <c r="G14" s="362"/>
      <c r="H14" s="362"/>
      <c r="I14" s="363"/>
      <c r="J14" s="363"/>
      <c r="K14" s="363"/>
      <c r="L14" s="359"/>
    </row>
    <row r="15" spans="1:12">
      <c r="B15" s="543" t="s">
        <v>1250</v>
      </c>
      <c r="C15" s="543" t="s">
        <v>1251</v>
      </c>
      <c r="D15" s="544" t="s">
        <v>388</v>
      </c>
      <c r="E15" s="543"/>
      <c r="F15" s="543"/>
      <c r="G15" s="544"/>
      <c r="H15" s="543"/>
      <c r="I15" s="543"/>
      <c r="J15" s="360"/>
      <c r="K15" s="360"/>
      <c r="L15" s="360" t="s">
        <v>1253</v>
      </c>
    </row>
    <row r="16" spans="1:12" ht="25.5" customHeight="1">
      <c r="B16" s="364" t="s">
        <v>1254</v>
      </c>
      <c r="C16" s="361" t="s">
        <v>1255</v>
      </c>
      <c r="D16" s="714" t="s">
        <v>534</v>
      </c>
      <c r="E16" s="714"/>
      <c r="F16" s="714"/>
      <c r="G16" s="714"/>
      <c r="H16" s="714"/>
      <c r="I16" s="714"/>
      <c r="J16" s="714"/>
      <c r="K16" s="714"/>
      <c r="L16" s="366" t="s">
        <v>1256</v>
      </c>
    </row>
    <row r="17" spans="2:12" ht="25.5" customHeight="1">
      <c r="C17" s="730" t="s">
        <v>1257</v>
      </c>
      <c r="D17" s="711" t="s">
        <v>1247</v>
      </c>
      <c r="E17" s="711"/>
      <c r="F17" s="711"/>
      <c r="G17" s="715" t="s">
        <v>1249</v>
      </c>
      <c r="H17" s="715"/>
      <c r="I17" s="715"/>
      <c r="J17" s="737" t="s">
        <v>1198</v>
      </c>
      <c r="K17" s="712" t="s">
        <v>1199</v>
      </c>
      <c r="L17" s="366" t="s">
        <v>1258</v>
      </c>
    </row>
    <row r="18" spans="2:12" ht="25.5" customHeight="1">
      <c r="C18" s="731"/>
      <c r="D18" s="545" t="s">
        <v>1200</v>
      </c>
      <c r="E18" s="726" t="s">
        <v>1252</v>
      </c>
      <c r="F18" s="726"/>
      <c r="G18" s="545" t="s">
        <v>1200</v>
      </c>
      <c r="H18" s="726" t="s">
        <v>1252</v>
      </c>
      <c r="I18" s="726"/>
      <c r="J18" s="738"/>
      <c r="K18" s="713"/>
      <c r="L18" s="366" t="s">
        <v>1259</v>
      </c>
    </row>
    <row r="19" spans="2:12" ht="15.75">
      <c r="B19" s="739" t="s">
        <v>1260</v>
      </c>
      <c r="C19" s="740"/>
      <c r="D19" s="740"/>
      <c r="E19" s="740"/>
      <c r="F19" s="740"/>
      <c r="G19" s="740"/>
      <c r="H19" s="740"/>
      <c r="I19" s="740"/>
      <c r="J19" s="740"/>
      <c r="K19" s="740"/>
      <c r="L19" s="741"/>
    </row>
    <row r="20" spans="2:12" ht="15.75">
      <c r="B20" s="364" t="s">
        <v>1254</v>
      </c>
      <c r="C20" s="370" t="s">
        <v>1261</v>
      </c>
      <c r="D20" s="368" t="s">
        <v>338</v>
      </c>
      <c r="E20" s="724">
        <v>1012</v>
      </c>
      <c r="F20" s="724"/>
      <c r="G20" s="546" t="s">
        <v>1246</v>
      </c>
      <c r="H20" s="728">
        <v>1012</v>
      </c>
      <c r="I20" s="728"/>
      <c r="J20" s="533" t="s">
        <v>1240</v>
      </c>
      <c r="K20" s="371" t="s">
        <v>351</v>
      </c>
      <c r="L20" s="366" t="s">
        <v>1256</v>
      </c>
    </row>
    <row r="21" spans="2:12" ht="15.75">
      <c r="B21" s="364" t="s">
        <v>1254</v>
      </c>
      <c r="C21" s="370" t="s">
        <v>1262</v>
      </c>
      <c r="D21" s="368"/>
      <c r="E21" s="724">
        <v>1013</v>
      </c>
      <c r="F21" s="724"/>
      <c r="G21" s="546"/>
      <c r="H21" s="728">
        <v>1013</v>
      </c>
      <c r="I21" s="728"/>
      <c r="J21" s="532" t="s">
        <v>1240</v>
      </c>
      <c r="K21" s="371"/>
      <c r="L21" s="366" t="s">
        <v>1256</v>
      </c>
    </row>
    <row r="22" spans="2:12" ht="15.75">
      <c r="B22" s="364" t="s">
        <v>1254</v>
      </c>
      <c r="C22" s="370" t="s">
        <v>1263</v>
      </c>
      <c r="D22" s="368"/>
      <c r="E22" s="724">
        <v>1014</v>
      </c>
      <c r="F22" s="724"/>
      <c r="G22" s="546"/>
      <c r="H22" s="728">
        <v>1014</v>
      </c>
      <c r="I22" s="728"/>
      <c r="J22" s="365"/>
      <c r="K22" s="371"/>
      <c r="L22" s="366" t="s">
        <v>1256</v>
      </c>
    </row>
    <row r="23" spans="2:12" ht="15.75">
      <c r="B23" s="364" t="s">
        <v>1254</v>
      </c>
      <c r="C23" s="370" t="s">
        <v>1264</v>
      </c>
      <c r="D23" s="368"/>
      <c r="E23" s="724">
        <v>1015</v>
      </c>
      <c r="F23" s="724"/>
      <c r="G23" s="546"/>
      <c r="H23" s="728">
        <v>1015</v>
      </c>
      <c r="I23" s="728"/>
      <c r="J23" s="365"/>
      <c r="K23" s="371"/>
      <c r="L23" s="366" t="s">
        <v>1256</v>
      </c>
    </row>
    <row r="24" spans="2:12" ht="15.75">
      <c r="B24" s="364" t="s">
        <v>1254</v>
      </c>
      <c r="C24" s="370" t="s">
        <v>1265</v>
      </c>
      <c r="D24" s="368"/>
      <c r="E24" s="724">
        <v>1016</v>
      </c>
      <c r="F24" s="724"/>
      <c r="G24" s="546"/>
      <c r="H24" s="728">
        <v>1016</v>
      </c>
      <c r="I24" s="728"/>
      <c r="J24" s="365"/>
      <c r="K24" s="371"/>
      <c r="L24" s="366" t="s">
        <v>1256</v>
      </c>
    </row>
    <row r="25" spans="2:12" ht="15.75">
      <c r="B25" s="364" t="s">
        <v>1254</v>
      </c>
      <c r="C25" s="370" t="s">
        <v>1266</v>
      </c>
      <c r="D25" s="368"/>
      <c r="E25" s="724">
        <v>1017</v>
      </c>
      <c r="F25" s="724"/>
      <c r="G25" s="546"/>
      <c r="H25" s="728">
        <v>1017</v>
      </c>
      <c r="I25" s="728"/>
      <c r="J25" s="365"/>
      <c r="K25" s="371"/>
      <c r="L25" s="366" t="s">
        <v>1256</v>
      </c>
    </row>
    <row r="26" spans="2:12" ht="15.75">
      <c r="B26" s="364" t="s">
        <v>1254</v>
      </c>
      <c r="C26" s="370" t="s">
        <v>1267</v>
      </c>
      <c r="D26" s="368"/>
      <c r="E26" s="724">
        <v>1018</v>
      </c>
      <c r="F26" s="724"/>
      <c r="G26" s="546"/>
      <c r="H26" s="728">
        <v>1018</v>
      </c>
      <c r="I26" s="728"/>
      <c r="J26" s="365"/>
      <c r="K26" s="371"/>
      <c r="L26" s="366" t="s">
        <v>1256</v>
      </c>
    </row>
    <row r="27" spans="2:12" ht="15.75">
      <c r="B27" s="364" t="s">
        <v>1254</v>
      </c>
      <c r="C27" s="370" t="s">
        <v>1268</v>
      </c>
      <c r="D27" s="368"/>
      <c r="E27" s="724">
        <v>1019</v>
      </c>
      <c r="F27" s="724"/>
      <c r="G27" s="546"/>
      <c r="H27" s="728">
        <v>1019</v>
      </c>
      <c r="I27" s="728"/>
      <c r="J27" s="365"/>
      <c r="K27" s="371"/>
      <c r="L27" s="366" t="s">
        <v>1256</v>
      </c>
    </row>
    <row r="28" spans="2:12" ht="15.75">
      <c r="B28" s="364" t="s">
        <v>1254</v>
      </c>
      <c r="C28" s="370" t="s">
        <v>1269</v>
      </c>
      <c r="D28" s="368"/>
      <c r="E28" s="724">
        <v>1020</v>
      </c>
      <c r="F28" s="724"/>
      <c r="G28" s="546"/>
      <c r="H28" s="728">
        <v>1020</v>
      </c>
      <c r="I28" s="728"/>
      <c r="J28" s="365"/>
      <c r="K28" s="371"/>
      <c r="L28" s="366" t="s">
        <v>1256</v>
      </c>
    </row>
    <row r="29" spans="2:12" ht="15.75">
      <c r="B29" s="364" t="s">
        <v>1254</v>
      </c>
      <c r="C29" s="370" t="s">
        <v>1270</v>
      </c>
      <c r="D29" s="368"/>
      <c r="E29" s="724">
        <v>1021</v>
      </c>
      <c r="F29" s="724"/>
      <c r="G29" s="546"/>
      <c r="H29" s="728">
        <v>1021</v>
      </c>
      <c r="I29" s="728"/>
      <c r="J29" s="365"/>
      <c r="K29" s="371"/>
      <c r="L29" s="366" t="s">
        <v>1256</v>
      </c>
    </row>
    <row r="30" spans="2:12" ht="15.75">
      <c r="B30" s="364" t="s">
        <v>1254</v>
      </c>
      <c r="C30" s="370" t="s">
        <v>1271</v>
      </c>
      <c r="D30" s="368"/>
      <c r="E30" s="724">
        <v>1022</v>
      </c>
      <c r="F30" s="724"/>
      <c r="G30" s="546"/>
      <c r="H30" s="728">
        <v>1022</v>
      </c>
      <c r="I30" s="728"/>
      <c r="J30" s="365"/>
      <c r="K30" s="371"/>
      <c r="L30" s="366" t="s">
        <v>1256</v>
      </c>
    </row>
    <row r="31" spans="2:12" ht="15.75">
      <c r="B31" s="364" t="s">
        <v>1254</v>
      </c>
      <c r="C31" s="370" t="s">
        <v>1272</v>
      </c>
      <c r="D31" s="368"/>
      <c r="E31" s="724">
        <v>1023</v>
      </c>
      <c r="F31" s="724"/>
      <c r="G31" s="546"/>
      <c r="H31" s="728">
        <v>1023</v>
      </c>
      <c r="I31" s="728"/>
      <c r="J31" s="365"/>
      <c r="K31" s="371"/>
      <c r="L31" s="366" t="s">
        <v>1256</v>
      </c>
    </row>
    <row r="32" spans="2:12" ht="15.75">
      <c r="B32" s="364" t="s">
        <v>1254</v>
      </c>
      <c r="C32" s="370" t="s">
        <v>1273</v>
      </c>
      <c r="D32" s="368"/>
      <c r="E32" s="724">
        <v>1024</v>
      </c>
      <c r="F32" s="724"/>
      <c r="G32" s="546"/>
      <c r="H32" s="728">
        <v>1024</v>
      </c>
      <c r="I32" s="728"/>
      <c r="J32" s="365"/>
      <c r="K32" s="371"/>
      <c r="L32" s="366" t="s">
        <v>1256</v>
      </c>
    </row>
    <row r="34" spans="2:12">
      <c r="B34" s="543" t="s">
        <v>1250</v>
      </c>
      <c r="C34" s="543" t="s">
        <v>1251</v>
      </c>
      <c r="D34" s="544" t="s">
        <v>388</v>
      </c>
      <c r="E34" s="543"/>
      <c r="F34" s="543"/>
      <c r="G34" s="544"/>
      <c r="H34" s="543"/>
      <c r="I34" s="543"/>
      <c r="J34" s="360"/>
      <c r="K34" s="360"/>
      <c r="L34" s="360" t="s">
        <v>1253</v>
      </c>
    </row>
    <row r="35" spans="2:12" ht="20.25">
      <c r="B35" s="367" t="s">
        <v>1254</v>
      </c>
      <c r="C35" s="361" t="s">
        <v>1255</v>
      </c>
      <c r="D35" s="736" t="s">
        <v>547</v>
      </c>
      <c r="E35" s="736"/>
      <c r="F35" s="736"/>
      <c r="G35" s="736"/>
      <c r="H35" s="736"/>
      <c r="I35" s="736"/>
      <c r="J35" s="736"/>
      <c r="K35" s="736"/>
      <c r="L35" s="366" t="s">
        <v>1256</v>
      </c>
    </row>
    <row r="36" spans="2:12" ht="15.75">
      <c r="C36" s="730" t="s">
        <v>1257</v>
      </c>
      <c r="D36" s="711" t="s">
        <v>1247</v>
      </c>
      <c r="E36" s="711"/>
      <c r="F36" s="711"/>
      <c r="G36" s="715" t="s">
        <v>1249</v>
      </c>
      <c r="H36" s="715"/>
      <c r="I36" s="715"/>
      <c r="J36" s="737" t="s">
        <v>1198</v>
      </c>
      <c r="K36" s="712" t="s">
        <v>1199</v>
      </c>
      <c r="L36" s="366" t="s">
        <v>1258</v>
      </c>
    </row>
    <row r="37" spans="2:12" ht="27.75" customHeight="1">
      <c r="C37" s="731"/>
      <c r="D37" s="545" t="s">
        <v>1200</v>
      </c>
      <c r="E37" s="726" t="s">
        <v>1252</v>
      </c>
      <c r="F37" s="726"/>
      <c r="G37" s="545" t="s">
        <v>1200</v>
      </c>
      <c r="H37" s="726" t="s">
        <v>1252</v>
      </c>
      <c r="I37" s="726"/>
      <c r="J37" s="738"/>
      <c r="K37" s="713"/>
      <c r="L37" s="366" t="s">
        <v>1259</v>
      </c>
    </row>
    <row r="38" spans="2:12" ht="20.25">
      <c r="B38" s="733" t="s">
        <v>1260</v>
      </c>
      <c r="C38" s="734"/>
      <c r="D38" s="734"/>
      <c r="E38" s="734"/>
      <c r="F38" s="734"/>
      <c r="G38" s="734"/>
      <c r="H38" s="734"/>
      <c r="I38" s="734"/>
      <c r="J38" s="734"/>
      <c r="K38" s="734"/>
      <c r="L38" s="735"/>
    </row>
    <row r="39" spans="2:12" ht="15.75">
      <c r="B39" s="367" t="s">
        <v>1254</v>
      </c>
      <c r="C39" s="372" t="s">
        <v>1261</v>
      </c>
      <c r="D39" s="368" t="s">
        <v>338</v>
      </c>
      <c r="E39" s="724">
        <v>1012</v>
      </c>
      <c r="F39" s="724"/>
      <c r="G39" s="546" t="s">
        <v>1246</v>
      </c>
      <c r="H39" s="728">
        <v>1012</v>
      </c>
      <c r="I39" s="728"/>
      <c r="J39" s="533" t="s">
        <v>1240</v>
      </c>
      <c r="K39" s="371" t="s">
        <v>351</v>
      </c>
      <c r="L39" s="366" t="s">
        <v>1256</v>
      </c>
    </row>
    <row r="40" spans="2:12" ht="15.75">
      <c r="B40" s="367" t="s">
        <v>1254</v>
      </c>
      <c r="C40" s="372" t="s">
        <v>1262</v>
      </c>
      <c r="D40" s="368"/>
      <c r="E40" s="724">
        <v>1013</v>
      </c>
      <c r="F40" s="724"/>
      <c r="G40" s="546"/>
      <c r="H40" s="728">
        <v>1013</v>
      </c>
      <c r="I40" s="728"/>
      <c r="J40" s="532" t="s">
        <v>1240</v>
      </c>
      <c r="K40" s="371"/>
      <c r="L40" s="366" t="s">
        <v>1256</v>
      </c>
    </row>
    <row r="41" spans="2:12" ht="15.75">
      <c r="B41" s="367" t="s">
        <v>1254</v>
      </c>
      <c r="C41" s="372" t="s">
        <v>1263</v>
      </c>
      <c r="D41" s="368"/>
      <c r="E41" s="724">
        <v>1014</v>
      </c>
      <c r="F41" s="724"/>
      <c r="G41" s="546"/>
      <c r="H41" s="728">
        <v>1014</v>
      </c>
      <c r="I41" s="728"/>
      <c r="J41" s="365"/>
      <c r="K41" s="371"/>
      <c r="L41" s="366" t="s">
        <v>1256</v>
      </c>
    </row>
    <row r="42" spans="2:12" ht="15.75">
      <c r="B42" s="367" t="s">
        <v>1254</v>
      </c>
      <c r="C42" s="372" t="s">
        <v>1264</v>
      </c>
      <c r="D42" s="368"/>
      <c r="E42" s="724">
        <v>1015</v>
      </c>
      <c r="F42" s="724"/>
      <c r="G42" s="546"/>
      <c r="H42" s="728">
        <v>1015</v>
      </c>
      <c r="I42" s="728"/>
      <c r="J42" s="365"/>
      <c r="K42" s="371"/>
      <c r="L42" s="366" t="s">
        <v>1256</v>
      </c>
    </row>
    <row r="43" spans="2:12" ht="15.75">
      <c r="B43" s="367" t="s">
        <v>1254</v>
      </c>
      <c r="C43" s="372" t="s">
        <v>1265</v>
      </c>
      <c r="D43" s="368"/>
      <c r="E43" s="724">
        <v>1016</v>
      </c>
      <c r="F43" s="724"/>
      <c r="G43" s="546"/>
      <c r="H43" s="728">
        <v>1016</v>
      </c>
      <c r="I43" s="728"/>
      <c r="J43" s="365"/>
      <c r="K43" s="371"/>
      <c r="L43" s="366" t="s">
        <v>1256</v>
      </c>
    </row>
    <row r="44" spans="2:12" ht="15.75">
      <c r="B44" s="367" t="s">
        <v>1254</v>
      </c>
      <c r="C44" s="372" t="s">
        <v>1266</v>
      </c>
      <c r="D44" s="368"/>
      <c r="E44" s="724">
        <v>1017</v>
      </c>
      <c r="F44" s="724"/>
      <c r="G44" s="546"/>
      <c r="H44" s="728">
        <v>1017</v>
      </c>
      <c r="I44" s="728"/>
      <c r="J44" s="365"/>
      <c r="K44" s="371"/>
      <c r="L44" s="366" t="s">
        <v>1256</v>
      </c>
    </row>
    <row r="45" spans="2:12" ht="15.75">
      <c r="B45" s="367" t="s">
        <v>1254</v>
      </c>
      <c r="C45" s="372" t="s">
        <v>1267</v>
      </c>
      <c r="D45" s="368"/>
      <c r="E45" s="724">
        <v>1018</v>
      </c>
      <c r="F45" s="724"/>
      <c r="G45" s="546"/>
      <c r="H45" s="728">
        <v>1018</v>
      </c>
      <c r="I45" s="728"/>
      <c r="J45" s="365"/>
      <c r="K45" s="371"/>
      <c r="L45" s="366" t="s">
        <v>1256</v>
      </c>
    </row>
    <row r="46" spans="2:12" ht="15.75">
      <c r="B46" s="367" t="s">
        <v>1254</v>
      </c>
      <c r="C46" s="372" t="s">
        <v>1268</v>
      </c>
      <c r="D46" s="368"/>
      <c r="E46" s="724">
        <v>1019</v>
      </c>
      <c r="F46" s="724"/>
      <c r="G46" s="546"/>
      <c r="H46" s="728">
        <v>1019</v>
      </c>
      <c r="I46" s="728"/>
      <c r="J46" s="365"/>
      <c r="K46" s="371"/>
      <c r="L46" s="366" t="s">
        <v>1256</v>
      </c>
    </row>
    <row r="47" spans="2:12" ht="15.75">
      <c r="B47" s="367" t="s">
        <v>1254</v>
      </c>
      <c r="C47" s="372" t="s">
        <v>1269</v>
      </c>
      <c r="D47" s="368"/>
      <c r="E47" s="724">
        <v>1020</v>
      </c>
      <c r="F47" s="724"/>
      <c r="G47" s="546"/>
      <c r="H47" s="728">
        <v>1020</v>
      </c>
      <c r="I47" s="728"/>
      <c r="J47" s="365"/>
      <c r="K47" s="371"/>
      <c r="L47" s="366" t="s">
        <v>1256</v>
      </c>
    </row>
    <row r="48" spans="2:12" ht="15.75">
      <c r="B48" s="367" t="s">
        <v>1254</v>
      </c>
      <c r="C48" s="372" t="s">
        <v>1270</v>
      </c>
      <c r="D48" s="368"/>
      <c r="E48" s="724">
        <v>1021</v>
      </c>
      <c r="F48" s="724"/>
      <c r="G48" s="546"/>
      <c r="H48" s="728">
        <v>1021</v>
      </c>
      <c r="I48" s="728"/>
      <c r="J48" s="365"/>
      <c r="K48" s="371"/>
      <c r="L48" s="366" t="s">
        <v>1256</v>
      </c>
    </row>
    <row r="49" spans="2:12" ht="15.75">
      <c r="B49" s="367" t="s">
        <v>1254</v>
      </c>
      <c r="C49" s="372" t="s">
        <v>1271</v>
      </c>
      <c r="D49" s="368"/>
      <c r="E49" s="724">
        <v>1022</v>
      </c>
      <c r="F49" s="724"/>
      <c r="G49" s="546"/>
      <c r="H49" s="728">
        <v>1022</v>
      </c>
      <c r="I49" s="728"/>
      <c r="J49" s="365"/>
      <c r="K49" s="371"/>
      <c r="L49" s="366" t="s">
        <v>1256</v>
      </c>
    </row>
    <row r="50" spans="2:12" ht="15.75">
      <c r="B50" s="367" t="s">
        <v>1254</v>
      </c>
      <c r="C50" s="372" t="s">
        <v>1272</v>
      </c>
      <c r="D50" s="368"/>
      <c r="E50" s="724">
        <v>1023</v>
      </c>
      <c r="F50" s="724"/>
      <c r="G50" s="546"/>
      <c r="H50" s="728">
        <v>1023</v>
      </c>
      <c r="I50" s="728"/>
      <c r="J50" s="365"/>
      <c r="K50" s="371"/>
      <c r="L50" s="366" t="s">
        <v>1256</v>
      </c>
    </row>
    <row r="51" spans="2:12" ht="15.75">
      <c r="B51" s="367" t="s">
        <v>1254</v>
      </c>
      <c r="C51" s="372" t="s">
        <v>1273</v>
      </c>
      <c r="D51" s="368"/>
      <c r="E51" s="724">
        <v>1024</v>
      </c>
      <c r="F51" s="724"/>
      <c r="G51" s="546"/>
      <c r="H51" s="728">
        <v>1024</v>
      </c>
      <c r="I51" s="728"/>
      <c r="J51" s="365"/>
      <c r="K51" s="371"/>
      <c r="L51" s="366" t="s">
        <v>1256</v>
      </c>
    </row>
    <row r="52" spans="2:12"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</row>
    <row r="53" spans="2:12" ht="20.25">
      <c r="B53" s="733" t="s">
        <v>1274</v>
      </c>
      <c r="C53" s="734"/>
      <c r="D53" s="734"/>
      <c r="E53" s="734"/>
      <c r="F53" s="734"/>
      <c r="G53" s="734"/>
      <c r="H53" s="734"/>
      <c r="I53" s="734"/>
      <c r="J53" s="734"/>
      <c r="K53" s="734"/>
      <c r="L53" s="735"/>
    </row>
    <row r="54" spans="2:12" ht="15.75">
      <c r="C54" s="742" t="s">
        <v>1257</v>
      </c>
      <c r="D54" s="743" t="s">
        <v>1247</v>
      </c>
      <c r="E54" s="743"/>
      <c r="F54" s="743"/>
      <c r="G54" s="744" t="s">
        <v>1249</v>
      </c>
      <c r="H54" s="744"/>
      <c r="I54" s="744"/>
      <c r="J54" s="745" t="s">
        <v>1198</v>
      </c>
      <c r="K54" s="746" t="s">
        <v>1199</v>
      </c>
      <c r="L54" s="547" t="s">
        <v>1258</v>
      </c>
    </row>
    <row r="55" spans="2:12" ht="27.75" customHeight="1">
      <c r="C55" s="731"/>
      <c r="D55" s="548" t="s">
        <v>1200</v>
      </c>
      <c r="E55" s="726" t="s">
        <v>1252</v>
      </c>
      <c r="F55" s="726"/>
      <c r="G55" s="545" t="s">
        <v>1200</v>
      </c>
      <c r="H55" s="726" t="s">
        <v>1252</v>
      </c>
      <c r="I55" s="726"/>
      <c r="J55" s="738"/>
      <c r="K55" s="713"/>
      <c r="L55" s="369" t="s">
        <v>1259</v>
      </c>
    </row>
    <row r="56" spans="2:12" ht="15.75">
      <c r="B56" s="364" t="s">
        <v>1254</v>
      </c>
      <c r="C56" s="361" t="s">
        <v>1275</v>
      </c>
      <c r="D56" s="368" t="s">
        <v>338</v>
      </c>
      <c r="E56" s="724">
        <v>1012</v>
      </c>
      <c r="F56" s="724"/>
      <c r="G56" s="546" t="s">
        <v>1246</v>
      </c>
      <c r="H56" s="728">
        <v>1012</v>
      </c>
      <c r="I56" s="728"/>
      <c r="J56" s="529" t="s">
        <v>1240</v>
      </c>
      <c r="K56" s="371" t="s">
        <v>351</v>
      </c>
      <c r="L56" s="366" t="s">
        <v>1256</v>
      </c>
    </row>
    <row r="57" spans="2:12" ht="15.75">
      <c r="B57" s="364" t="s">
        <v>1254</v>
      </c>
      <c r="C57" s="361" t="s">
        <v>1276</v>
      </c>
      <c r="D57" s="368"/>
      <c r="E57" s="724">
        <v>1013</v>
      </c>
      <c r="F57" s="724"/>
      <c r="G57" s="546"/>
      <c r="H57" s="728">
        <v>1013</v>
      </c>
      <c r="I57" s="728"/>
      <c r="J57" s="530" t="s">
        <v>1240</v>
      </c>
      <c r="K57" s="371"/>
      <c r="L57" s="366" t="s">
        <v>1256</v>
      </c>
    </row>
    <row r="58" spans="2:12" ht="15.75">
      <c r="B58" s="364" t="s">
        <v>1254</v>
      </c>
      <c r="C58" s="361" t="s">
        <v>1277</v>
      </c>
      <c r="D58" s="368"/>
      <c r="E58" s="724">
        <v>1014</v>
      </c>
      <c r="F58" s="724"/>
      <c r="G58" s="546"/>
      <c r="H58" s="728">
        <v>1014</v>
      </c>
      <c r="I58" s="728"/>
      <c r="J58" s="365"/>
      <c r="K58" s="371"/>
      <c r="L58" s="366" t="s">
        <v>1256</v>
      </c>
    </row>
    <row r="59" spans="2:12" ht="15.75">
      <c r="B59" s="364" t="s">
        <v>1254</v>
      </c>
      <c r="C59" s="361" t="s">
        <v>1278</v>
      </c>
      <c r="D59" s="368"/>
      <c r="E59" s="724">
        <v>1015</v>
      </c>
      <c r="F59" s="724"/>
      <c r="G59" s="546"/>
      <c r="H59" s="728">
        <v>1015</v>
      </c>
      <c r="I59" s="728"/>
      <c r="J59" s="365"/>
      <c r="K59" s="371"/>
      <c r="L59" s="366" t="s">
        <v>1256</v>
      </c>
    </row>
    <row r="60" spans="2:12" ht="15.75">
      <c r="B60" s="364" t="s">
        <v>1254</v>
      </c>
      <c r="C60" s="361" t="s">
        <v>1279</v>
      </c>
      <c r="D60" s="368"/>
      <c r="E60" s="724">
        <v>1016</v>
      </c>
      <c r="F60" s="724"/>
      <c r="G60" s="546"/>
      <c r="H60" s="728">
        <v>1016</v>
      </c>
      <c r="I60" s="728"/>
      <c r="J60" s="365"/>
      <c r="K60" s="371"/>
      <c r="L60" s="366" t="s">
        <v>1256</v>
      </c>
    </row>
    <row r="61" spans="2:12" ht="15.75">
      <c r="B61" s="364" t="s">
        <v>1254</v>
      </c>
      <c r="C61" s="361" t="s">
        <v>1280</v>
      </c>
      <c r="D61" s="368"/>
      <c r="E61" s="724">
        <v>1016</v>
      </c>
      <c r="F61" s="724"/>
      <c r="G61" s="546"/>
      <c r="H61" s="728">
        <v>1016</v>
      </c>
      <c r="I61" s="728"/>
      <c r="J61" s="365"/>
      <c r="K61" s="371"/>
      <c r="L61" s="366" t="s">
        <v>1256</v>
      </c>
    </row>
    <row r="62" spans="2:12" ht="15.75">
      <c r="B62" s="364"/>
      <c r="C62" s="361" t="s">
        <v>1281</v>
      </c>
      <c r="D62" s="368"/>
      <c r="E62" s="724">
        <v>1016</v>
      </c>
      <c r="F62" s="724"/>
      <c r="G62" s="546"/>
      <c r="H62" s="728">
        <v>1016</v>
      </c>
      <c r="I62" s="728"/>
      <c r="J62" s="365"/>
      <c r="K62" s="371"/>
      <c r="L62" s="366" t="s">
        <v>1256</v>
      </c>
    </row>
    <row r="63" spans="2:12" ht="15.75">
      <c r="B63" s="364" t="s">
        <v>1254</v>
      </c>
      <c r="C63" s="361" t="s">
        <v>1282</v>
      </c>
      <c r="D63" s="368"/>
      <c r="E63" s="724">
        <v>1016</v>
      </c>
      <c r="F63" s="724"/>
      <c r="G63" s="546"/>
      <c r="H63" s="728">
        <v>1016</v>
      </c>
      <c r="I63" s="728"/>
      <c r="J63" s="365"/>
      <c r="K63" s="371"/>
      <c r="L63" s="366" t="s">
        <v>1256</v>
      </c>
    </row>
    <row r="64" spans="2:12" ht="15.75">
      <c r="B64" s="364" t="s">
        <v>1254</v>
      </c>
      <c r="C64" s="361" t="s">
        <v>1283</v>
      </c>
      <c r="D64" s="368"/>
      <c r="E64" s="724">
        <v>1016</v>
      </c>
      <c r="F64" s="724"/>
      <c r="G64" s="546"/>
      <c r="H64" s="728">
        <v>1016</v>
      </c>
      <c r="I64" s="728"/>
      <c r="J64" s="365"/>
      <c r="K64" s="371"/>
      <c r="L64" s="366" t="s">
        <v>1256</v>
      </c>
    </row>
    <row r="65" spans="2:12" ht="15.75">
      <c r="B65" s="364"/>
      <c r="C65" s="361" t="s">
        <v>1284</v>
      </c>
      <c r="D65" s="368"/>
      <c r="E65" s="724">
        <v>1016</v>
      </c>
      <c r="F65" s="724"/>
      <c r="G65" s="546"/>
      <c r="H65" s="728">
        <v>1016</v>
      </c>
      <c r="I65" s="728"/>
      <c r="J65" s="365"/>
      <c r="K65" s="371"/>
      <c r="L65" s="366" t="s">
        <v>1256</v>
      </c>
    </row>
    <row r="66" spans="2:12" ht="15.75">
      <c r="B66" s="364"/>
      <c r="C66" s="361" t="s">
        <v>1285</v>
      </c>
      <c r="D66" s="368"/>
      <c r="E66" s="724">
        <v>1016</v>
      </c>
      <c r="F66" s="724"/>
      <c r="G66" s="546"/>
      <c r="H66" s="728">
        <v>1016</v>
      </c>
      <c r="I66" s="728"/>
      <c r="J66" s="365"/>
      <c r="K66" s="371"/>
      <c r="L66" s="366" t="s">
        <v>1256</v>
      </c>
    </row>
    <row r="67" spans="2:12" ht="15.75">
      <c r="B67" s="364"/>
      <c r="C67" s="361" t="s">
        <v>1286</v>
      </c>
      <c r="D67" s="368"/>
      <c r="E67" s="724">
        <v>1016</v>
      </c>
      <c r="F67" s="724"/>
      <c r="G67" s="546"/>
      <c r="H67" s="728">
        <v>1016</v>
      </c>
      <c r="I67" s="728"/>
      <c r="J67" s="365"/>
      <c r="K67" s="371"/>
      <c r="L67" s="366" t="s">
        <v>1256</v>
      </c>
    </row>
    <row r="68" spans="2:12" ht="15.75">
      <c r="B68" s="364"/>
      <c r="C68" s="361" t="s">
        <v>1287</v>
      </c>
      <c r="D68" s="368"/>
      <c r="E68" s="724">
        <v>1016</v>
      </c>
      <c r="F68" s="724"/>
      <c r="G68" s="546"/>
      <c r="H68" s="728">
        <v>1016</v>
      </c>
      <c r="I68" s="728"/>
      <c r="J68" s="365"/>
      <c r="K68" s="371"/>
      <c r="L68" s="366" t="s">
        <v>1256</v>
      </c>
    </row>
    <row r="69" spans="2:12" ht="15.75">
      <c r="B69" s="364"/>
      <c r="C69" s="361" t="s">
        <v>1289</v>
      </c>
      <c r="D69" s="368"/>
      <c r="E69" s="724">
        <v>1016</v>
      </c>
      <c r="F69" s="724"/>
      <c r="G69" s="546"/>
      <c r="H69" s="728">
        <v>1016</v>
      </c>
      <c r="I69" s="728"/>
      <c r="J69" s="365"/>
      <c r="K69" s="371"/>
      <c r="L69" s="366" t="s">
        <v>1256</v>
      </c>
    </row>
    <row r="70" spans="2:12" ht="15.75">
      <c r="B70" s="364"/>
      <c r="C70" s="361" t="s">
        <v>1290</v>
      </c>
      <c r="D70" s="368"/>
      <c r="E70" s="724">
        <v>1016</v>
      </c>
      <c r="F70" s="724"/>
      <c r="G70" s="546"/>
      <c r="H70" s="728">
        <v>1016</v>
      </c>
      <c r="I70" s="728"/>
      <c r="J70" s="365"/>
      <c r="K70" s="371"/>
      <c r="L70" s="366" t="s">
        <v>1256</v>
      </c>
    </row>
    <row r="71" spans="2:12" ht="15.75">
      <c r="B71" s="364"/>
      <c r="C71" s="361" t="s">
        <v>1291</v>
      </c>
      <c r="D71" s="368"/>
      <c r="E71" s="724">
        <v>1016</v>
      </c>
      <c r="F71" s="724"/>
      <c r="G71" s="546"/>
      <c r="H71" s="728">
        <v>1016</v>
      </c>
      <c r="I71" s="728"/>
      <c r="J71" s="365"/>
      <c r="K71" s="371"/>
      <c r="L71" s="366" t="s">
        <v>1256</v>
      </c>
    </row>
    <row r="72" spans="2:12" ht="15.75">
      <c r="B72" s="364"/>
      <c r="C72" s="361" t="s">
        <v>1292</v>
      </c>
      <c r="D72" s="368"/>
      <c r="E72" s="724">
        <v>1016</v>
      </c>
      <c r="F72" s="724"/>
      <c r="G72" s="546"/>
      <c r="H72" s="728">
        <v>1016</v>
      </c>
      <c r="I72" s="728"/>
      <c r="J72" s="365"/>
      <c r="K72" s="371"/>
      <c r="L72" s="366" t="s">
        <v>1256</v>
      </c>
    </row>
    <row r="73" spans="2:12" ht="15.75">
      <c r="B73" s="364"/>
      <c r="C73" s="361" t="s">
        <v>1293</v>
      </c>
      <c r="D73" s="368"/>
      <c r="E73" s="724">
        <v>1016</v>
      </c>
      <c r="F73" s="724"/>
      <c r="G73" s="546"/>
      <c r="H73" s="728">
        <v>1016</v>
      </c>
      <c r="I73" s="728"/>
      <c r="J73" s="365"/>
      <c r="K73" s="371"/>
      <c r="L73" s="366" t="s">
        <v>1256</v>
      </c>
    </row>
    <row r="74" spans="2:12" ht="15.75">
      <c r="B74" s="364"/>
      <c r="C74" s="361" t="s">
        <v>1294</v>
      </c>
      <c r="D74" s="368"/>
      <c r="E74" s="724">
        <v>1016</v>
      </c>
      <c r="F74" s="724"/>
      <c r="G74" s="546"/>
      <c r="H74" s="728">
        <v>1016</v>
      </c>
      <c r="I74" s="728"/>
      <c r="J74" s="365"/>
      <c r="K74" s="371"/>
      <c r="L74" s="366" t="s">
        <v>1256</v>
      </c>
    </row>
    <row r="75" spans="2:12" ht="15.75">
      <c r="B75" s="364"/>
      <c r="C75" s="361" t="s">
        <v>1295</v>
      </c>
      <c r="D75" s="368"/>
      <c r="E75" s="724">
        <v>1016</v>
      </c>
      <c r="F75" s="724"/>
      <c r="G75" s="546"/>
      <c r="H75" s="728">
        <v>1016</v>
      </c>
      <c r="I75" s="728"/>
      <c r="J75" s="365"/>
      <c r="K75" s="371"/>
      <c r="L75" s="366" t="s">
        <v>1256</v>
      </c>
    </row>
    <row r="76" spans="2:12" ht="15.75">
      <c r="B76" s="364"/>
      <c r="C76" s="361" t="s">
        <v>1296</v>
      </c>
      <c r="D76" s="368"/>
      <c r="E76" s="724">
        <v>1016</v>
      </c>
      <c r="F76" s="724"/>
      <c r="G76" s="546"/>
      <c r="H76" s="728">
        <v>1016</v>
      </c>
      <c r="I76" s="728"/>
      <c r="J76" s="365"/>
      <c r="K76" s="371"/>
      <c r="L76" s="366" t="s">
        <v>1256</v>
      </c>
    </row>
    <row r="77" spans="2:12" ht="15.75">
      <c r="B77" s="364"/>
      <c r="C77" s="361" t="s">
        <v>1297</v>
      </c>
      <c r="D77" s="368"/>
      <c r="E77" s="724">
        <v>1016</v>
      </c>
      <c r="F77" s="724"/>
      <c r="G77" s="546"/>
      <c r="H77" s="728">
        <v>1016</v>
      </c>
      <c r="I77" s="728"/>
      <c r="J77" s="365"/>
      <c r="K77" s="371"/>
      <c r="L77" s="366" t="s">
        <v>1256</v>
      </c>
    </row>
    <row r="78" spans="2:12" ht="15.75">
      <c r="B78" s="364"/>
      <c r="C78" s="361" t="s">
        <v>1298</v>
      </c>
      <c r="D78" s="368"/>
      <c r="E78" s="724">
        <v>1016</v>
      </c>
      <c r="F78" s="724"/>
      <c r="G78" s="546"/>
      <c r="H78" s="728">
        <v>1016</v>
      </c>
      <c r="I78" s="728"/>
      <c r="J78" s="365"/>
      <c r="K78" s="371"/>
      <c r="L78" s="366" t="s">
        <v>1256</v>
      </c>
    </row>
    <row r="79" spans="2:12" ht="15.75">
      <c r="B79" s="364" t="s">
        <v>1299</v>
      </c>
      <c r="C79" s="361" t="s">
        <v>1300</v>
      </c>
      <c r="D79" s="368"/>
      <c r="E79" s="724">
        <v>1016</v>
      </c>
      <c r="F79" s="724"/>
      <c r="G79" s="546"/>
      <c r="H79" s="728">
        <v>1016</v>
      </c>
      <c r="I79" s="728"/>
      <c r="J79" s="365"/>
      <c r="K79" s="371"/>
      <c r="L79" s="366" t="s">
        <v>1256</v>
      </c>
    </row>
    <row r="80" spans="2:12" ht="20.25">
      <c r="B80" s="733" t="s">
        <v>1301</v>
      </c>
      <c r="C80" s="734"/>
      <c r="D80" s="734"/>
      <c r="E80" s="734"/>
      <c r="F80" s="734"/>
      <c r="G80" s="734"/>
      <c r="H80" s="734"/>
      <c r="I80" s="734"/>
      <c r="J80" s="734"/>
      <c r="K80" s="734"/>
      <c r="L80" s="735"/>
    </row>
    <row r="81" spans="2:12" ht="15.75">
      <c r="B81" s="364" t="s">
        <v>1254</v>
      </c>
      <c r="C81" s="361" t="s">
        <v>1302</v>
      </c>
      <c r="D81" s="368"/>
      <c r="E81" s="724">
        <v>1016</v>
      </c>
      <c r="F81" s="724"/>
      <c r="G81" s="546"/>
      <c r="H81" s="728">
        <v>1016</v>
      </c>
      <c r="I81" s="728"/>
      <c r="J81" s="365"/>
      <c r="K81" s="371"/>
      <c r="L81" s="366" t="s">
        <v>1256</v>
      </c>
    </row>
    <row r="82" spans="2:12" ht="15.75">
      <c r="B82" s="364" t="s">
        <v>1254</v>
      </c>
      <c r="C82" s="361" t="s">
        <v>1303</v>
      </c>
      <c r="D82" s="368"/>
      <c r="E82" s="724">
        <v>1016</v>
      </c>
      <c r="F82" s="724"/>
      <c r="G82" s="546"/>
      <c r="H82" s="728">
        <v>1016</v>
      </c>
      <c r="I82" s="728"/>
      <c r="J82" s="365"/>
      <c r="K82" s="371"/>
      <c r="L82" s="366" t="s">
        <v>1256</v>
      </c>
    </row>
    <row r="83" spans="2:12" ht="15.75">
      <c r="B83" s="364" t="s">
        <v>1254</v>
      </c>
      <c r="C83" s="361" t="s">
        <v>1304</v>
      </c>
      <c r="D83" s="368"/>
      <c r="E83" s="724">
        <v>1016</v>
      </c>
      <c r="F83" s="724"/>
      <c r="G83" s="546"/>
      <c r="H83" s="728">
        <v>1016</v>
      </c>
      <c r="I83" s="728"/>
      <c r="J83" s="365"/>
      <c r="K83" s="371"/>
      <c r="L83" s="366" t="s">
        <v>1256</v>
      </c>
    </row>
    <row r="84" spans="2:12" ht="15.75">
      <c r="B84" s="364" t="s">
        <v>1254</v>
      </c>
      <c r="C84" s="361" t="s">
        <v>1305</v>
      </c>
      <c r="D84" s="368"/>
      <c r="E84" s="724">
        <v>1016</v>
      </c>
      <c r="F84" s="724"/>
      <c r="G84" s="546"/>
      <c r="H84" s="728">
        <v>1016</v>
      </c>
      <c r="I84" s="728"/>
      <c r="J84" s="365"/>
      <c r="K84" s="371"/>
      <c r="L84" s="366" t="s">
        <v>1256</v>
      </c>
    </row>
    <row r="85" spans="2:12" ht="20.25">
      <c r="B85" s="733" t="s">
        <v>1306</v>
      </c>
      <c r="C85" s="734"/>
      <c r="D85" s="734"/>
      <c r="E85" s="734"/>
      <c r="F85" s="734"/>
      <c r="G85" s="734"/>
      <c r="H85" s="734"/>
      <c r="I85" s="734"/>
      <c r="J85" s="734"/>
      <c r="K85" s="734"/>
      <c r="L85" s="735"/>
    </row>
    <row r="86" spans="2:12" ht="15.75">
      <c r="B86" s="364" t="s">
        <v>1254</v>
      </c>
      <c r="C86" s="361" t="s">
        <v>1307</v>
      </c>
      <c r="D86" s="368"/>
      <c r="E86" s="724">
        <v>1016</v>
      </c>
      <c r="F86" s="724"/>
      <c r="G86" s="546"/>
      <c r="H86" s="728">
        <v>1016</v>
      </c>
      <c r="I86" s="728"/>
      <c r="J86" s="365"/>
      <c r="K86" s="371"/>
      <c r="L86" s="366" t="s">
        <v>1256</v>
      </c>
    </row>
    <row r="87" spans="2:12">
      <c r="B87" s="364" t="s">
        <v>1254</v>
      </c>
      <c r="C87" s="374" t="s">
        <v>1308</v>
      </c>
      <c r="D87" s="368"/>
      <c r="E87" s="724">
        <v>1016</v>
      </c>
      <c r="F87" s="724"/>
      <c r="G87" s="546"/>
      <c r="H87" s="728">
        <v>1016</v>
      </c>
      <c r="I87" s="728"/>
      <c r="J87" s="365"/>
      <c r="K87" s="371"/>
      <c r="L87" s="366" t="s">
        <v>1256</v>
      </c>
    </row>
    <row r="88" spans="2:12">
      <c r="B88" s="364" t="s">
        <v>1254</v>
      </c>
      <c r="C88" s="374" t="s">
        <v>1309</v>
      </c>
      <c r="D88" s="368"/>
      <c r="E88" s="724">
        <v>1016</v>
      </c>
      <c r="F88" s="724"/>
      <c r="G88" s="546"/>
      <c r="H88" s="728">
        <v>1016</v>
      </c>
      <c r="I88" s="728"/>
      <c r="J88" s="365"/>
      <c r="K88" s="371"/>
      <c r="L88" s="366" t="s">
        <v>1256</v>
      </c>
    </row>
    <row r="89" spans="2:12" ht="15.75">
      <c r="B89" s="364" t="s">
        <v>1254</v>
      </c>
      <c r="C89" s="361" t="s">
        <v>1310</v>
      </c>
      <c r="D89" s="368"/>
      <c r="E89" s="724">
        <v>1016</v>
      </c>
      <c r="F89" s="724"/>
      <c r="G89" s="546"/>
      <c r="H89" s="728">
        <v>1016</v>
      </c>
      <c r="I89" s="728"/>
      <c r="J89" s="365"/>
      <c r="K89" s="371"/>
      <c r="L89" s="366" t="s">
        <v>1256</v>
      </c>
    </row>
    <row r="90" spans="2:12" ht="20.25">
      <c r="B90" s="733" t="s">
        <v>1311</v>
      </c>
      <c r="C90" s="734"/>
      <c r="D90" s="734"/>
      <c r="E90" s="734"/>
      <c r="F90" s="734"/>
      <c r="G90" s="734"/>
      <c r="H90" s="734"/>
      <c r="I90" s="734"/>
      <c r="J90" s="734"/>
      <c r="K90" s="734"/>
      <c r="L90" s="735"/>
    </row>
    <row r="91" spans="2:12" ht="15.75">
      <c r="B91" s="364" t="s">
        <v>1254</v>
      </c>
      <c r="C91" s="361" t="s">
        <v>1312</v>
      </c>
      <c r="D91" s="368"/>
      <c r="E91" s="724">
        <v>1016</v>
      </c>
      <c r="F91" s="724"/>
      <c r="G91" s="546"/>
      <c r="H91" s="728">
        <v>1016</v>
      </c>
      <c r="I91" s="728"/>
      <c r="J91" s="365"/>
      <c r="K91" s="371"/>
      <c r="L91" s="366" t="s">
        <v>1256</v>
      </c>
    </row>
    <row r="92" spans="2:12" ht="15.75">
      <c r="B92" s="364" t="s">
        <v>1254</v>
      </c>
      <c r="C92" s="361" t="s">
        <v>1313</v>
      </c>
      <c r="D92" s="368"/>
      <c r="E92" s="724">
        <v>1016</v>
      </c>
      <c r="F92" s="724"/>
      <c r="G92" s="546"/>
      <c r="H92" s="728">
        <v>1016</v>
      </c>
      <c r="I92" s="728"/>
      <c r="J92" s="365"/>
      <c r="K92" s="371"/>
      <c r="L92" s="366" t="s">
        <v>1256</v>
      </c>
    </row>
    <row r="93" spans="2:12" ht="20.25">
      <c r="B93" s="747" t="s">
        <v>1314</v>
      </c>
      <c r="C93" s="748"/>
      <c r="D93" s="748"/>
      <c r="E93" s="748"/>
      <c r="F93" s="748"/>
      <c r="G93" s="748"/>
      <c r="H93" s="748"/>
      <c r="I93" s="748"/>
      <c r="J93" s="748"/>
      <c r="K93" s="748"/>
      <c r="L93" s="749"/>
    </row>
    <row r="94" spans="2:12" ht="20.25">
      <c r="B94" s="750" t="s">
        <v>1315</v>
      </c>
      <c r="C94" s="751"/>
      <c r="D94" s="751"/>
      <c r="E94" s="751"/>
      <c r="F94" s="751"/>
      <c r="G94" s="751"/>
      <c r="H94" s="751"/>
      <c r="I94" s="751"/>
      <c r="J94" s="751"/>
      <c r="K94" s="751"/>
      <c r="L94" s="752"/>
    </row>
    <row r="95" spans="2:12" ht="15.75">
      <c r="B95" s="364" t="s">
        <v>1254</v>
      </c>
      <c r="C95" s="361" t="s">
        <v>1316</v>
      </c>
      <c r="D95" s="368"/>
      <c r="E95" s="724">
        <v>1016</v>
      </c>
      <c r="F95" s="724"/>
      <c r="G95" s="546"/>
      <c r="H95" s="728">
        <v>1016</v>
      </c>
      <c r="I95" s="728"/>
      <c r="J95" s="365"/>
      <c r="K95" s="371"/>
      <c r="L95" s="366" t="s">
        <v>1256</v>
      </c>
    </row>
    <row r="96" spans="2:12" ht="15.75">
      <c r="B96" s="364" t="s">
        <v>1254</v>
      </c>
      <c r="C96" s="361" t="s">
        <v>1317</v>
      </c>
      <c r="D96" s="368"/>
      <c r="E96" s="724">
        <v>1016</v>
      </c>
      <c r="F96" s="724"/>
      <c r="G96" s="546"/>
      <c r="H96" s="728">
        <v>1016</v>
      </c>
      <c r="I96" s="728"/>
      <c r="J96" s="365"/>
      <c r="K96" s="371"/>
      <c r="L96" s="366" t="s">
        <v>1256</v>
      </c>
    </row>
    <row r="97" spans="2:12" ht="15.75">
      <c r="B97" s="364" t="s">
        <v>1254</v>
      </c>
      <c r="C97" s="361" t="s">
        <v>1318</v>
      </c>
      <c r="D97" s="368"/>
      <c r="E97" s="724">
        <v>1016</v>
      </c>
      <c r="F97" s="724"/>
      <c r="G97" s="546"/>
      <c r="H97" s="728">
        <v>1016</v>
      </c>
      <c r="I97" s="728"/>
      <c r="J97" s="365"/>
      <c r="K97" s="371"/>
      <c r="L97" s="366" t="s">
        <v>1256</v>
      </c>
    </row>
    <row r="98" spans="2:12" ht="15.75">
      <c r="B98" s="364" t="s">
        <v>1254</v>
      </c>
      <c r="C98" s="361" t="s">
        <v>1319</v>
      </c>
      <c r="D98" s="368"/>
      <c r="E98" s="724">
        <v>1016</v>
      </c>
      <c r="F98" s="724"/>
      <c r="G98" s="546"/>
      <c r="H98" s="728">
        <v>1016</v>
      </c>
      <c r="I98" s="728"/>
      <c r="J98" s="365"/>
      <c r="K98" s="371"/>
      <c r="L98" s="366" t="s">
        <v>1256</v>
      </c>
    </row>
    <row r="99" spans="2:12">
      <c r="B99" s="364" t="s">
        <v>1254</v>
      </c>
      <c r="C99" s="374" t="s">
        <v>1320</v>
      </c>
      <c r="D99" s="368"/>
      <c r="E99" s="724">
        <v>1016</v>
      </c>
      <c r="F99" s="724"/>
      <c r="G99" s="546"/>
      <c r="H99" s="728">
        <v>1016</v>
      </c>
      <c r="I99" s="728"/>
      <c r="J99" s="365"/>
      <c r="K99" s="371"/>
      <c r="L99" s="366" t="s">
        <v>1256</v>
      </c>
    </row>
    <row r="100" spans="2:12">
      <c r="B100" s="364" t="s">
        <v>1254</v>
      </c>
      <c r="C100" s="374" t="s">
        <v>1321</v>
      </c>
      <c r="D100" s="368"/>
      <c r="E100" s="724">
        <v>1016</v>
      </c>
      <c r="F100" s="724"/>
      <c r="G100" s="546"/>
      <c r="H100" s="728">
        <v>1016</v>
      </c>
      <c r="I100" s="728"/>
      <c r="J100" s="365"/>
      <c r="K100" s="371"/>
      <c r="L100" s="366" t="s">
        <v>1256</v>
      </c>
    </row>
    <row r="101" spans="2:12">
      <c r="B101" s="364" t="s">
        <v>1254</v>
      </c>
      <c r="C101" s="374" t="s">
        <v>1322</v>
      </c>
      <c r="D101" s="368"/>
      <c r="E101" s="724">
        <v>1016</v>
      </c>
      <c r="F101" s="724"/>
      <c r="G101" s="546"/>
      <c r="H101" s="728">
        <v>1016</v>
      </c>
      <c r="I101" s="728"/>
      <c r="J101" s="365"/>
      <c r="K101" s="371"/>
      <c r="L101" s="366" t="s">
        <v>1256</v>
      </c>
    </row>
    <row r="102" spans="2:12">
      <c r="B102" s="364" t="s">
        <v>1254</v>
      </c>
      <c r="C102" s="374" t="s">
        <v>1323</v>
      </c>
      <c r="D102" s="368"/>
      <c r="E102" s="724">
        <v>1016</v>
      </c>
      <c r="F102" s="724"/>
      <c r="G102" s="546"/>
      <c r="H102" s="728">
        <v>1016</v>
      </c>
      <c r="I102" s="728"/>
      <c r="J102" s="365"/>
      <c r="K102" s="371"/>
      <c r="L102" s="366" t="s">
        <v>1256</v>
      </c>
    </row>
    <row r="103" spans="2:12">
      <c r="B103" s="364" t="s">
        <v>1254</v>
      </c>
      <c r="C103" s="374" t="s">
        <v>1324</v>
      </c>
      <c r="D103" s="368"/>
      <c r="E103" s="724">
        <v>1016</v>
      </c>
      <c r="F103" s="724"/>
      <c r="G103" s="546"/>
      <c r="H103" s="728">
        <v>1016</v>
      </c>
      <c r="I103" s="728"/>
      <c r="J103" s="365"/>
      <c r="K103" s="371"/>
      <c r="L103" s="366" t="s">
        <v>1256</v>
      </c>
    </row>
    <row r="104" spans="2:12">
      <c r="B104" s="364" t="s">
        <v>1254</v>
      </c>
      <c r="C104" s="374" t="s">
        <v>1325</v>
      </c>
      <c r="D104" s="368"/>
      <c r="E104" s="724">
        <v>1016</v>
      </c>
      <c r="F104" s="724"/>
      <c r="G104" s="546"/>
      <c r="H104" s="728">
        <v>1016</v>
      </c>
      <c r="I104" s="728"/>
      <c r="J104" s="365"/>
      <c r="K104" s="371"/>
      <c r="L104" s="366" t="s">
        <v>1256</v>
      </c>
    </row>
    <row r="105" spans="2:12" ht="20.25">
      <c r="B105" s="733" t="s">
        <v>1326</v>
      </c>
      <c r="C105" s="734"/>
      <c r="D105" s="734"/>
      <c r="E105" s="734"/>
      <c r="F105" s="734"/>
      <c r="G105" s="734"/>
      <c r="H105" s="734"/>
      <c r="I105" s="734"/>
      <c r="J105" s="734"/>
      <c r="K105" s="734"/>
      <c r="L105" s="735"/>
    </row>
    <row r="106" spans="2:12" ht="15.75">
      <c r="B106" s="364" t="s">
        <v>1254</v>
      </c>
      <c r="C106" s="361" t="s">
        <v>1327</v>
      </c>
      <c r="D106" s="368"/>
      <c r="E106" s="724">
        <v>1016</v>
      </c>
      <c r="F106" s="724"/>
      <c r="G106" s="546"/>
      <c r="H106" s="728">
        <v>1016</v>
      </c>
      <c r="I106" s="728"/>
      <c r="J106" s="365"/>
      <c r="K106" s="371"/>
      <c r="L106" s="366" t="s">
        <v>1256</v>
      </c>
    </row>
    <row r="107" spans="2:12">
      <c r="B107" s="364" t="s">
        <v>1254</v>
      </c>
      <c r="C107" s="374" t="s">
        <v>1328</v>
      </c>
      <c r="D107" s="368"/>
      <c r="E107" s="724">
        <v>1016</v>
      </c>
      <c r="F107" s="724"/>
      <c r="G107" s="546"/>
      <c r="H107" s="728">
        <v>1016</v>
      </c>
      <c r="I107" s="728"/>
      <c r="J107" s="365"/>
      <c r="K107" s="371"/>
      <c r="L107" s="366" t="s">
        <v>1256</v>
      </c>
    </row>
    <row r="108" spans="2:12" ht="15.75">
      <c r="B108" s="364" t="s">
        <v>1254</v>
      </c>
      <c r="C108" s="361" t="s">
        <v>1329</v>
      </c>
      <c r="D108" s="368"/>
      <c r="E108" s="724">
        <v>1016</v>
      </c>
      <c r="F108" s="724"/>
      <c r="G108" s="546"/>
      <c r="H108" s="728">
        <v>1016</v>
      </c>
      <c r="I108" s="728"/>
      <c r="J108" s="365"/>
      <c r="K108" s="371"/>
      <c r="L108" s="366" t="s">
        <v>1256</v>
      </c>
    </row>
    <row r="109" spans="2:12" ht="15.75">
      <c r="B109" s="364" t="s">
        <v>1254</v>
      </c>
      <c r="C109" s="361" t="s">
        <v>1330</v>
      </c>
      <c r="D109" s="368"/>
      <c r="E109" s="724">
        <v>1016</v>
      </c>
      <c r="F109" s="724"/>
      <c r="G109" s="546"/>
      <c r="H109" s="728">
        <v>1016</v>
      </c>
      <c r="I109" s="728"/>
      <c r="J109" s="365"/>
      <c r="K109" s="371"/>
      <c r="L109" s="366" t="s">
        <v>1256</v>
      </c>
    </row>
    <row r="110" spans="2:12" ht="15.75">
      <c r="B110" s="364" t="s">
        <v>1254</v>
      </c>
      <c r="C110" s="361" t="s">
        <v>1331</v>
      </c>
      <c r="D110" s="368"/>
      <c r="E110" s="724">
        <v>1016</v>
      </c>
      <c r="F110" s="724"/>
      <c r="G110" s="546"/>
      <c r="H110" s="728">
        <v>1016</v>
      </c>
      <c r="I110" s="728"/>
      <c r="J110" s="365"/>
      <c r="K110" s="371"/>
      <c r="L110" s="366" t="s">
        <v>1256</v>
      </c>
    </row>
    <row r="111" spans="2:12" ht="15.75">
      <c r="B111" s="364" t="s">
        <v>1254</v>
      </c>
      <c r="C111" s="361" t="s">
        <v>1332</v>
      </c>
      <c r="D111" s="368"/>
      <c r="E111" s="724">
        <v>1016</v>
      </c>
      <c r="F111" s="724"/>
      <c r="G111" s="546"/>
      <c r="H111" s="728">
        <v>1016</v>
      </c>
      <c r="I111" s="728"/>
      <c r="J111" s="365"/>
      <c r="K111" s="371"/>
      <c r="L111" s="366" t="s">
        <v>1256</v>
      </c>
    </row>
    <row r="112" spans="2:12" ht="15.75">
      <c r="B112" s="364" t="s">
        <v>1254</v>
      </c>
      <c r="C112" s="361" t="s">
        <v>1333</v>
      </c>
      <c r="D112" s="368"/>
      <c r="E112" s="724">
        <v>1016</v>
      </c>
      <c r="F112" s="724"/>
      <c r="G112" s="546"/>
      <c r="H112" s="728">
        <v>1016</v>
      </c>
      <c r="I112" s="728"/>
      <c r="J112" s="365"/>
      <c r="K112" s="371"/>
      <c r="L112" s="366" t="s">
        <v>1256</v>
      </c>
    </row>
    <row r="113" spans="2:12" ht="15.75">
      <c r="B113" s="364" t="s">
        <v>1254</v>
      </c>
      <c r="C113" s="361" t="s">
        <v>1334</v>
      </c>
      <c r="D113" s="368"/>
      <c r="E113" s="724">
        <v>1016</v>
      </c>
      <c r="F113" s="724"/>
      <c r="G113" s="546"/>
      <c r="H113" s="728">
        <v>1016</v>
      </c>
      <c r="I113" s="728"/>
      <c r="J113" s="365"/>
      <c r="K113" s="371"/>
      <c r="L113" s="366" t="s">
        <v>1256</v>
      </c>
    </row>
    <row r="114" spans="2:12" ht="15.75">
      <c r="B114" s="364" t="s">
        <v>1254</v>
      </c>
      <c r="C114" s="361" t="s">
        <v>1335</v>
      </c>
      <c r="D114" s="368"/>
      <c r="E114" s="724">
        <v>1016</v>
      </c>
      <c r="F114" s="724"/>
      <c r="G114" s="546"/>
      <c r="H114" s="728">
        <v>1016</v>
      </c>
      <c r="I114" s="728"/>
      <c r="J114" s="365"/>
      <c r="K114" s="371"/>
      <c r="L114" s="366" t="s">
        <v>1256</v>
      </c>
    </row>
    <row r="115" spans="2:12" ht="15.75">
      <c r="B115" s="364" t="s">
        <v>1254</v>
      </c>
      <c r="C115" s="361" t="s">
        <v>1336</v>
      </c>
      <c r="D115" s="368"/>
      <c r="E115" s="724">
        <v>1016</v>
      </c>
      <c r="F115" s="724"/>
      <c r="G115" s="546"/>
      <c r="H115" s="728">
        <v>1016</v>
      </c>
      <c r="I115" s="728"/>
      <c r="J115" s="365"/>
      <c r="K115" s="371"/>
      <c r="L115" s="366" t="s">
        <v>1256</v>
      </c>
    </row>
    <row r="116" spans="2:12" ht="15.75">
      <c r="B116" s="364" t="s">
        <v>1254</v>
      </c>
      <c r="C116" s="361" t="s">
        <v>1337</v>
      </c>
      <c r="D116" s="368"/>
      <c r="E116" s="724">
        <v>1016</v>
      </c>
      <c r="F116" s="724"/>
      <c r="G116" s="546"/>
      <c r="H116" s="728">
        <v>1016</v>
      </c>
      <c r="I116" s="728"/>
      <c r="J116" s="365"/>
      <c r="K116" s="371"/>
      <c r="L116" s="366" t="s">
        <v>1256</v>
      </c>
    </row>
    <row r="117" spans="2:12" ht="15.75">
      <c r="B117" s="364" t="s">
        <v>1254</v>
      </c>
      <c r="C117" s="361" t="s">
        <v>1338</v>
      </c>
      <c r="D117" s="368"/>
      <c r="E117" s="724">
        <v>1016</v>
      </c>
      <c r="F117" s="724"/>
      <c r="G117" s="546"/>
      <c r="H117" s="728">
        <v>1016</v>
      </c>
      <c r="I117" s="728"/>
      <c r="J117" s="365"/>
      <c r="K117" s="371"/>
      <c r="L117" s="366" t="s">
        <v>1256</v>
      </c>
    </row>
    <row r="118" spans="2:12">
      <c r="B118" s="364" t="s">
        <v>1254</v>
      </c>
      <c r="C118" s="374" t="s">
        <v>1339</v>
      </c>
      <c r="D118" s="368"/>
      <c r="E118" s="724">
        <v>1016</v>
      </c>
      <c r="F118" s="724"/>
      <c r="G118" s="546"/>
      <c r="H118" s="728">
        <v>1016</v>
      </c>
      <c r="I118" s="728"/>
      <c r="J118" s="365"/>
      <c r="K118" s="371"/>
      <c r="L118" s="366" t="s">
        <v>1256</v>
      </c>
    </row>
    <row r="119" spans="2:12">
      <c r="B119" s="364" t="s">
        <v>1254</v>
      </c>
      <c r="C119" s="374" t="s">
        <v>1340</v>
      </c>
      <c r="D119" s="368"/>
      <c r="E119" s="724">
        <v>1016</v>
      </c>
      <c r="F119" s="724"/>
      <c r="G119" s="546"/>
      <c r="H119" s="728">
        <v>1016</v>
      </c>
      <c r="I119" s="728"/>
      <c r="J119" s="365"/>
      <c r="K119" s="371"/>
      <c r="L119" s="366" t="s">
        <v>1256</v>
      </c>
    </row>
    <row r="120" spans="2:12" ht="15.75">
      <c r="B120" s="364" t="s">
        <v>1254</v>
      </c>
      <c r="C120" s="361" t="s">
        <v>1341</v>
      </c>
      <c r="D120" s="368"/>
      <c r="E120" s="724">
        <v>1016</v>
      </c>
      <c r="F120" s="724"/>
      <c r="G120" s="546"/>
      <c r="H120" s="728">
        <v>1016</v>
      </c>
      <c r="I120" s="728"/>
      <c r="J120" s="365"/>
      <c r="K120" s="371"/>
      <c r="L120" s="366" t="s">
        <v>1256</v>
      </c>
    </row>
    <row r="121" spans="2:12" ht="15.75">
      <c r="B121" s="364" t="s">
        <v>1254</v>
      </c>
      <c r="C121" s="361" t="s">
        <v>1342</v>
      </c>
      <c r="D121" s="368"/>
      <c r="E121" s="724">
        <v>1016</v>
      </c>
      <c r="F121" s="724"/>
      <c r="G121" s="546"/>
      <c r="H121" s="728">
        <v>1016</v>
      </c>
      <c r="I121" s="728"/>
      <c r="J121" s="365"/>
      <c r="K121" s="371"/>
      <c r="L121" s="366" t="s">
        <v>1256</v>
      </c>
    </row>
    <row r="122" spans="2:12" ht="15.75">
      <c r="B122" s="364" t="s">
        <v>1254</v>
      </c>
      <c r="C122" s="361" t="s">
        <v>1343</v>
      </c>
      <c r="D122" s="368"/>
      <c r="E122" s="724">
        <v>1016</v>
      </c>
      <c r="F122" s="724"/>
      <c r="G122" s="546"/>
      <c r="H122" s="728">
        <v>1016</v>
      </c>
      <c r="I122" s="728"/>
      <c r="J122" s="365"/>
      <c r="K122" s="371"/>
      <c r="L122" s="366" t="s">
        <v>1256</v>
      </c>
    </row>
    <row r="123" spans="2:12" ht="15.75">
      <c r="B123" s="364" t="s">
        <v>1254</v>
      </c>
      <c r="C123" s="361" t="s">
        <v>1344</v>
      </c>
      <c r="D123" s="368"/>
      <c r="E123" s="724">
        <v>1016</v>
      </c>
      <c r="F123" s="724"/>
      <c r="G123" s="546"/>
      <c r="H123" s="728">
        <v>1016</v>
      </c>
      <c r="I123" s="728"/>
      <c r="J123" s="365"/>
      <c r="K123" s="371"/>
      <c r="L123" s="366" t="s">
        <v>1256</v>
      </c>
    </row>
    <row r="124" spans="2:12" ht="15.75">
      <c r="B124" s="364" t="s">
        <v>1254</v>
      </c>
      <c r="C124" s="361" t="s">
        <v>1345</v>
      </c>
      <c r="D124" s="368"/>
      <c r="E124" s="724">
        <v>1016</v>
      </c>
      <c r="F124" s="724"/>
      <c r="G124" s="546"/>
      <c r="H124" s="728">
        <v>1016</v>
      </c>
      <c r="I124" s="728"/>
      <c r="J124" s="365"/>
      <c r="K124" s="371"/>
      <c r="L124" s="366" t="s">
        <v>1256</v>
      </c>
    </row>
    <row r="125" spans="2:12" ht="15.75">
      <c r="B125" s="364" t="s">
        <v>1254</v>
      </c>
      <c r="C125" s="361" t="s">
        <v>1346</v>
      </c>
      <c r="D125" s="368"/>
      <c r="E125" s="724">
        <v>1016</v>
      </c>
      <c r="F125" s="724"/>
      <c r="G125" s="546"/>
      <c r="H125" s="728">
        <v>1016</v>
      </c>
      <c r="I125" s="728"/>
      <c r="J125" s="365"/>
      <c r="K125" s="371"/>
      <c r="L125" s="366" t="s">
        <v>1256</v>
      </c>
    </row>
    <row r="126" spans="2:12">
      <c r="B126" s="364" t="s">
        <v>1254</v>
      </c>
      <c r="C126" s="374" t="s">
        <v>1347</v>
      </c>
      <c r="D126" s="368"/>
      <c r="E126" s="724">
        <v>1016</v>
      </c>
      <c r="F126" s="724"/>
      <c r="G126" s="546"/>
      <c r="H126" s="728">
        <v>1016</v>
      </c>
      <c r="I126" s="728"/>
      <c r="J126" s="365"/>
      <c r="K126" s="371"/>
      <c r="L126" s="366" t="s">
        <v>1256</v>
      </c>
    </row>
    <row r="127" spans="2:12" ht="20.25">
      <c r="B127" s="733" t="s">
        <v>1348</v>
      </c>
      <c r="C127" s="734"/>
      <c r="D127" s="734"/>
      <c r="E127" s="734"/>
      <c r="F127" s="734"/>
      <c r="G127" s="734"/>
      <c r="H127" s="734"/>
      <c r="I127" s="734"/>
      <c r="J127" s="734"/>
      <c r="K127" s="734"/>
      <c r="L127" s="735"/>
    </row>
    <row r="128" spans="2:12" ht="15.75">
      <c r="B128" s="364" t="s">
        <v>1254</v>
      </c>
      <c r="C128" s="361" t="s">
        <v>1349</v>
      </c>
      <c r="D128" s="368"/>
      <c r="E128" s="724">
        <v>1016</v>
      </c>
      <c r="F128" s="724"/>
      <c r="G128" s="546"/>
      <c r="H128" s="728">
        <v>1016</v>
      </c>
      <c r="I128" s="728"/>
      <c r="J128" s="365"/>
      <c r="K128" s="371"/>
      <c r="L128" s="366" t="s">
        <v>1256</v>
      </c>
    </row>
    <row r="129" spans="2:12" ht="15.75">
      <c r="B129" s="364" t="s">
        <v>1254</v>
      </c>
      <c r="C129" s="361" t="s">
        <v>1350</v>
      </c>
      <c r="D129" s="368"/>
      <c r="E129" s="724">
        <v>1016</v>
      </c>
      <c r="F129" s="724"/>
      <c r="G129" s="546"/>
      <c r="H129" s="728">
        <v>1016</v>
      </c>
      <c r="I129" s="728"/>
      <c r="J129" s="365"/>
      <c r="K129" s="371"/>
      <c r="L129" s="366" t="s">
        <v>1256</v>
      </c>
    </row>
    <row r="130" spans="2:12" ht="15.75">
      <c r="B130" s="364" t="s">
        <v>1254</v>
      </c>
      <c r="C130" s="361" t="s">
        <v>1351</v>
      </c>
      <c r="D130" s="368"/>
      <c r="E130" s="724">
        <v>1016</v>
      </c>
      <c r="F130" s="724"/>
      <c r="G130" s="546"/>
      <c r="H130" s="728">
        <v>1016</v>
      </c>
      <c r="I130" s="728"/>
      <c r="J130" s="365"/>
      <c r="K130" s="371"/>
      <c r="L130" s="366" t="s">
        <v>1256</v>
      </c>
    </row>
    <row r="131" spans="2:12" ht="20.25">
      <c r="B131" s="733" t="s">
        <v>1352</v>
      </c>
      <c r="C131" s="734"/>
      <c r="D131" s="734"/>
      <c r="E131" s="734"/>
      <c r="F131" s="734"/>
      <c r="G131" s="734"/>
      <c r="H131" s="734"/>
      <c r="I131" s="734"/>
      <c r="J131" s="734"/>
      <c r="K131" s="734"/>
      <c r="L131" s="735"/>
    </row>
    <row r="132" spans="2:12" ht="15.75">
      <c r="B132" s="364" t="s">
        <v>1254</v>
      </c>
      <c r="C132" s="361" t="s">
        <v>1353</v>
      </c>
      <c r="D132" s="368"/>
      <c r="E132" s="724">
        <v>1016</v>
      </c>
      <c r="F132" s="724"/>
      <c r="G132" s="546"/>
      <c r="H132" s="728">
        <v>1016</v>
      </c>
      <c r="I132" s="728"/>
      <c r="J132" s="365"/>
      <c r="K132" s="371"/>
      <c r="L132" s="366" t="s">
        <v>1256</v>
      </c>
    </row>
    <row r="133" spans="2:12" ht="15.75">
      <c r="B133" s="364" t="s">
        <v>1254</v>
      </c>
      <c r="C133" s="361" t="s">
        <v>1354</v>
      </c>
      <c r="D133" s="368"/>
      <c r="E133" s="724">
        <v>1016</v>
      </c>
      <c r="F133" s="724"/>
      <c r="G133" s="546"/>
      <c r="H133" s="728">
        <v>1016</v>
      </c>
      <c r="I133" s="728"/>
      <c r="J133" s="365"/>
      <c r="K133" s="371"/>
      <c r="L133" s="366" t="s">
        <v>1256</v>
      </c>
    </row>
    <row r="134" spans="2:12" ht="20.25">
      <c r="B134" s="733" t="s">
        <v>1355</v>
      </c>
      <c r="C134" s="734"/>
      <c r="D134" s="734"/>
      <c r="E134" s="734"/>
      <c r="F134" s="734"/>
      <c r="G134" s="734"/>
      <c r="H134" s="734"/>
      <c r="I134" s="734"/>
      <c r="J134" s="734"/>
      <c r="K134" s="734"/>
      <c r="L134" s="735"/>
    </row>
    <row r="135" spans="2:12" ht="15.75">
      <c r="B135" s="364" t="s">
        <v>1254</v>
      </c>
      <c r="C135" s="361" t="s">
        <v>1356</v>
      </c>
      <c r="D135" s="368"/>
      <c r="E135" s="724">
        <v>1016</v>
      </c>
      <c r="F135" s="724"/>
      <c r="G135" s="546"/>
      <c r="H135" s="728">
        <v>1016</v>
      </c>
      <c r="I135" s="728"/>
      <c r="J135" s="365"/>
      <c r="K135" s="371"/>
      <c r="L135" s="366" t="s">
        <v>1256</v>
      </c>
    </row>
    <row r="136" spans="2:12" ht="15.75">
      <c r="B136" s="364" t="s">
        <v>1254</v>
      </c>
      <c r="C136" s="361" t="s">
        <v>1357</v>
      </c>
      <c r="D136" s="368"/>
      <c r="E136" s="724">
        <v>1016</v>
      </c>
      <c r="F136" s="724"/>
      <c r="G136" s="546"/>
      <c r="H136" s="728">
        <v>1016</v>
      </c>
      <c r="I136" s="728"/>
      <c r="J136" s="365"/>
      <c r="K136" s="371"/>
      <c r="L136" s="366" t="s">
        <v>1256</v>
      </c>
    </row>
    <row r="137" spans="2:12" ht="15.75">
      <c r="B137" s="364" t="s">
        <v>1254</v>
      </c>
      <c r="C137" s="361" t="s">
        <v>1358</v>
      </c>
      <c r="D137" s="368"/>
      <c r="E137" s="724">
        <v>1016</v>
      </c>
      <c r="F137" s="724"/>
      <c r="G137" s="546"/>
      <c r="H137" s="728">
        <v>1016</v>
      </c>
      <c r="I137" s="728"/>
      <c r="J137" s="365"/>
      <c r="K137" s="371"/>
      <c r="L137" s="366" t="s">
        <v>1256</v>
      </c>
    </row>
    <row r="138" spans="2:12" ht="15.75">
      <c r="B138" s="364" t="s">
        <v>1254</v>
      </c>
      <c r="C138" s="361" t="s">
        <v>1359</v>
      </c>
      <c r="D138" s="368"/>
      <c r="E138" s="724">
        <v>1016</v>
      </c>
      <c r="F138" s="724"/>
      <c r="G138" s="546"/>
      <c r="H138" s="728">
        <v>1016</v>
      </c>
      <c r="I138" s="728"/>
      <c r="J138" s="365"/>
      <c r="K138" s="371"/>
      <c r="L138" s="366" t="s">
        <v>1256</v>
      </c>
    </row>
    <row r="139" spans="2:12" ht="15.75">
      <c r="B139" s="364" t="s">
        <v>1254</v>
      </c>
      <c r="C139" s="361" t="s">
        <v>1360</v>
      </c>
      <c r="D139" s="368"/>
      <c r="E139" s="724">
        <v>1016</v>
      </c>
      <c r="F139" s="724"/>
      <c r="G139" s="546"/>
      <c r="H139" s="728">
        <v>1016</v>
      </c>
      <c r="I139" s="728"/>
      <c r="J139" s="365"/>
      <c r="K139" s="371"/>
      <c r="L139" s="366" t="s">
        <v>1256</v>
      </c>
    </row>
    <row r="140" spans="2:12" ht="15.75">
      <c r="B140" s="364" t="s">
        <v>1254</v>
      </c>
      <c r="C140" s="361" t="s">
        <v>1361</v>
      </c>
      <c r="D140" s="368"/>
      <c r="E140" s="724">
        <v>1016</v>
      </c>
      <c r="F140" s="724"/>
      <c r="G140" s="546"/>
      <c r="H140" s="728">
        <v>1016</v>
      </c>
      <c r="I140" s="728"/>
      <c r="J140" s="365"/>
      <c r="K140" s="371"/>
      <c r="L140" s="366" t="s">
        <v>1256</v>
      </c>
    </row>
    <row r="141" spans="2:12" ht="15.75">
      <c r="B141" s="364" t="s">
        <v>1254</v>
      </c>
      <c r="C141" s="361" t="s">
        <v>1362</v>
      </c>
      <c r="D141" s="368"/>
      <c r="E141" s="724">
        <v>1016</v>
      </c>
      <c r="F141" s="724"/>
      <c r="G141" s="546"/>
      <c r="H141" s="728">
        <v>1016</v>
      </c>
      <c r="I141" s="728"/>
      <c r="J141" s="365"/>
      <c r="K141" s="371"/>
      <c r="L141" s="366" t="s">
        <v>1256</v>
      </c>
    </row>
    <row r="142" spans="2:12" ht="20.25">
      <c r="B142" s="733" t="s">
        <v>1363</v>
      </c>
      <c r="C142" s="734"/>
      <c r="D142" s="734"/>
      <c r="E142" s="734"/>
      <c r="F142" s="734"/>
      <c r="G142" s="734"/>
      <c r="H142" s="734"/>
      <c r="I142" s="734"/>
      <c r="J142" s="734"/>
      <c r="K142" s="734"/>
      <c r="L142" s="735"/>
    </row>
    <row r="143" spans="2:12" ht="15.75">
      <c r="B143" s="364" t="s">
        <v>1254</v>
      </c>
      <c r="C143" s="361" t="s">
        <v>1364</v>
      </c>
      <c r="D143" s="368"/>
      <c r="E143" s="724">
        <v>1016</v>
      </c>
      <c r="F143" s="724"/>
      <c r="G143" s="546"/>
      <c r="H143" s="728">
        <v>1016</v>
      </c>
      <c r="I143" s="728"/>
      <c r="J143" s="365"/>
      <c r="K143" s="371"/>
      <c r="L143" s="366" t="s">
        <v>1256</v>
      </c>
    </row>
    <row r="144" spans="2:12">
      <c r="B144" s="364" t="s">
        <v>1254</v>
      </c>
      <c r="C144" s="374" t="s">
        <v>1365</v>
      </c>
      <c r="D144" s="368"/>
      <c r="E144" s="724">
        <v>1016</v>
      </c>
      <c r="F144" s="724"/>
      <c r="G144" s="546"/>
      <c r="H144" s="728">
        <v>1016</v>
      </c>
      <c r="I144" s="728"/>
      <c r="J144" s="365"/>
      <c r="K144" s="371"/>
      <c r="L144" s="366" t="s">
        <v>1256</v>
      </c>
    </row>
    <row r="145" spans="2:12" ht="15.75">
      <c r="B145" s="364" t="s">
        <v>1254</v>
      </c>
      <c r="C145" s="361" t="s">
        <v>1366</v>
      </c>
      <c r="D145" s="368"/>
      <c r="E145" s="724">
        <v>1016</v>
      </c>
      <c r="F145" s="724"/>
      <c r="G145" s="546"/>
      <c r="H145" s="728">
        <v>1016</v>
      </c>
      <c r="I145" s="728"/>
      <c r="J145" s="365"/>
      <c r="K145" s="371"/>
      <c r="L145" s="366" t="s">
        <v>1256</v>
      </c>
    </row>
    <row r="146" spans="2:12" ht="15.75">
      <c r="B146" s="364" t="s">
        <v>1254</v>
      </c>
      <c r="C146" s="361" t="s">
        <v>1367</v>
      </c>
      <c r="D146" s="368"/>
      <c r="E146" s="724">
        <v>1016</v>
      </c>
      <c r="F146" s="724"/>
      <c r="G146" s="546"/>
      <c r="H146" s="728">
        <v>1016</v>
      </c>
      <c r="I146" s="728"/>
      <c r="J146" s="365"/>
      <c r="K146" s="371"/>
      <c r="L146" s="366" t="s">
        <v>1256</v>
      </c>
    </row>
    <row r="147" spans="2:12" ht="15.75">
      <c r="B147" s="364" t="s">
        <v>1254</v>
      </c>
      <c r="C147" s="361" t="s">
        <v>1368</v>
      </c>
      <c r="D147" s="368"/>
      <c r="E147" s="724">
        <v>1016</v>
      </c>
      <c r="F147" s="724"/>
      <c r="G147" s="546"/>
      <c r="H147" s="728">
        <v>1016</v>
      </c>
      <c r="I147" s="728"/>
      <c r="J147" s="365"/>
      <c r="K147" s="371"/>
      <c r="L147" s="366" t="s">
        <v>1256</v>
      </c>
    </row>
    <row r="148" spans="2:12" ht="15.75">
      <c r="B148" s="364" t="s">
        <v>1254</v>
      </c>
      <c r="C148" s="361" t="s">
        <v>1369</v>
      </c>
      <c r="D148" s="368"/>
      <c r="E148" s="724">
        <v>1016</v>
      </c>
      <c r="F148" s="724"/>
      <c r="G148" s="546"/>
      <c r="H148" s="728">
        <v>1016</v>
      </c>
      <c r="I148" s="728"/>
      <c r="J148" s="365"/>
      <c r="K148" s="371"/>
      <c r="L148" s="366" t="s">
        <v>1256</v>
      </c>
    </row>
  </sheetData>
  <mergeCells count="269">
    <mergeCell ref="E148:F148"/>
    <mergeCell ref="H148:I148"/>
    <mergeCell ref="B127:L127"/>
    <mergeCell ref="B131:L131"/>
    <mergeCell ref="B134:L134"/>
    <mergeCell ref="B142:L142"/>
    <mergeCell ref="E146:F146"/>
    <mergeCell ref="H146:I146"/>
    <mergeCell ref="E147:F147"/>
    <mergeCell ref="H147:I147"/>
    <mergeCell ref="E143:F143"/>
    <mergeCell ref="H143:I143"/>
    <mergeCell ref="E144:F144"/>
    <mergeCell ref="H144:I144"/>
    <mergeCell ref="E145:F145"/>
    <mergeCell ref="H145:I145"/>
    <mergeCell ref="E139:F139"/>
    <mergeCell ref="H139:I139"/>
    <mergeCell ref="E140:F140"/>
    <mergeCell ref="H140:I140"/>
    <mergeCell ref="E141:F141"/>
    <mergeCell ref="H141:I141"/>
    <mergeCell ref="E136:F136"/>
    <mergeCell ref="H136:I136"/>
    <mergeCell ref="E137:F137"/>
    <mergeCell ref="H137:I137"/>
    <mergeCell ref="E138:F138"/>
    <mergeCell ref="H138:I138"/>
    <mergeCell ref="E132:F132"/>
    <mergeCell ref="H132:I132"/>
    <mergeCell ref="E133:F133"/>
    <mergeCell ref="H133:I133"/>
    <mergeCell ref="E135:F135"/>
    <mergeCell ref="H135:I135"/>
    <mergeCell ref="E128:F128"/>
    <mergeCell ref="H128:I128"/>
    <mergeCell ref="E129:F129"/>
    <mergeCell ref="H129:I129"/>
    <mergeCell ref="E130:F130"/>
    <mergeCell ref="H130:I130"/>
    <mergeCell ref="E124:F124"/>
    <mergeCell ref="H124:I124"/>
    <mergeCell ref="E125:F125"/>
    <mergeCell ref="H125:I125"/>
    <mergeCell ref="E126:F126"/>
    <mergeCell ref="H126:I126"/>
    <mergeCell ref="B105:L105"/>
    <mergeCell ref="E122:F122"/>
    <mergeCell ref="H122:I122"/>
    <mergeCell ref="E123:F123"/>
    <mergeCell ref="H123:I123"/>
    <mergeCell ref="E120:F120"/>
    <mergeCell ref="H120:I120"/>
    <mergeCell ref="E121:F121"/>
    <mergeCell ref="H121:I121"/>
    <mergeCell ref="E118:F118"/>
    <mergeCell ref="E115:F115"/>
    <mergeCell ref="H115:I115"/>
    <mergeCell ref="H118:I118"/>
    <mergeCell ref="E119:F119"/>
    <mergeCell ref="H119:I119"/>
    <mergeCell ref="E116:F116"/>
    <mergeCell ref="H116:I116"/>
    <mergeCell ref="E117:F117"/>
    <mergeCell ref="H117:I117"/>
    <mergeCell ref="E112:F112"/>
    <mergeCell ref="H112:I112"/>
    <mergeCell ref="E113:F113"/>
    <mergeCell ref="H113:I113"/>
    <mergeCell ref="E114:F114"/>
    <mergeCell ref="H114:I114"/>
    <mergeCell ref="E109:F109"/>
    <mergeCell ref="H109:I109"/>
    <mergeCell ref="E110:F110"/>
    <mergeCell ref="H110:I110"/>
    <mergeCell ref="E111:F111"/>
    <mergeCell ref="H111:I111"/>
    <mergeCell ref="E106:F106"/>
    <mergeCell ref="H106:I106"/>
    <mergeCell ref="E107:F107"/>
    <mergeCell ref="H107:I107"/>
    <mergeCell ref="E108:F108"/>
    <mergeCell ref="H108:I108"/>
    <mergeCell ref="E102:F102"/>
    <mergeCell ref="H102:I102"/>
    <mergeCell ref="E103:F103"/>
    <mergeCell ref="H103:I103"/>
    <mergeCell ref="E104:F104"/>
    <mergeCell ref="H104:I104"/>
    <mergeCell ref="E99:F99"/>
    <mergeCell ref="H99:I99"/>
    <mergeCell ref="E100:F100"/>
    <mergeCell ref="H100:I100"/>
    <mergeCell ref="E101:F101"/>
    <mergeCell ref="H101:I101"/>
    <mergeCell ref="E96:F96"/>
    <mergeCell ref="H96:I96"/>
    <mergeCell ref="E97:F97"/>
    <mergeCell ref="H97:I97"/>
    <mergeCell ref="E98:F98"/>
    <mergeCell ref="H98:I98"/>
    <mergeCell ref="E92:F92"/>
    <mergeCell ref="H92:I92"/>
    <mergeCell ref="B93:L93"/>
    <mergeCell ref="B94:L94"/>
    <mergeCell ref="E95:F95"/>
    <mergeCell ref="H95:I95"/>
    <mergeCell ref="H88:I88"/>
    <mergeCell ref="E89:F89"/>
    <mergeCell ref="H89:I89"/>
    <mergeCell ref="E91:F91"/>
    <mergeCell ref="H91:I91"/>
    <mergeCell ref="E88:F88"/>
    <mergeCell ref="B85:L85"/>
    <mergeCell ref="B90:L90"/>
    <mergeCell ref="E81:F81"/>
    <mergeCell ref="H81:I81"/>
    <mergeCell ref="E82:F82"/>
    <mergeCell ref="H82:I82"/>
    <mergeCell ref="E83:F83"/>
    <mergeCell ref="H83:I83"/>
    <mergeCell ref="E84:F84"/>
    <mergeCell ref="H84:I84"/>
    <mergeCell ref="E86:F86"/>
    <mergeCell ref="H86:I86"/>
    <mergeCell ref="E87:F87"/>
    <mergeCell ref="H87:I87"/>
    <mergeCell ref="E79:F79"/>
    <mergeCell ref="H79:I79"/>
    <mergeCell ref="B53:L53"/>
    <mergeCell ref="B80:L80"/>
    <mergeCell ref="E77:F77"/>
    <mergeCell ref="H77:I77"/>
    <mergeCell ref="E78:F78"/>
    <mergeCell ref="H78:I78"/>
    <mergeCell ref="E75:F75"/>
    <mergeCell ref="H75:I75"/>
    <mergeCell ref="E72:F72"/>
    <mergeCell ref="H72:I72"/>
    <mergeCell ref="E76:F76"/>
    <mergeCell ref="H76:I76"/>
    <mergeCell ref="E73:F73"/>
    <mergeCell ref="H73:I73"/>
    <mergeCell ref="E74:F74"/>
    <mergeCell ref="H74:I74"/>
    <mergeCell ref="E69:F69"/>
    <mergeCell ref="H69:I69"/>
    <mergeCell ref="E70:F70"/>
    <mergeCell ref="H70:I70"/>
    <mergeCell ref="E71:F71"/>
    <mergeCell ref="H71:I71"/>
    <mergeCell ref="H66:I66"/>
    <mergeCell ref="E67:F67"/>
    <mergeCell ref="H67:I67"/>
    <mergeCell ref="E68:F68"/>
    <mergeCell ref="H68:I68"/>
    <mergeCell ref="E66:F66"/>
    <mergeCell ref="E62:F62"/>
    <mergeCell ref="H62:I62"/>
    <mergeCell ref="H63:I63"/>
    <mergeCell ref="E64:F64"/>
    <mergeCell ref="H64:I64"/>
    <mergeCell ref="E65:F65"/>
    <mergeCell ref="H65:I65"/>
    <mergeCell ref="E63:F63"/>
    <mergeCell ref="E58:F58"/>
    <mergeCell ref="H58:I58"/>
    <mergeCell ref="E59:F59"/>
    <mergeCell ref="H59:I59"/>
    <mergeCell ref="H60:I60"/>
    <mergeCell ref="E61:F61"/>
    <mergeCell ref="H61:I61"/>
    <mergeCell ref="K54:K55"/>
    <mergeCell ref="E55:F55"/>
    <mergeCell ref="H55:I55"/>
    <mergeCell ref="E56:F56"/>
    <mergeCell ref="H56:I56"/>
    <mergeCell ref="E57:F57"/>
    <mergeCell ref="H57:I57"/>
    <mergeCell ref="E60:F60"/>
    <mergeCell ref="H51:I51"/>
    <mergeCell ref="C54:C55"/>
    <mergeCell ref="D54:F54"/>
    <mergeCell ref="G54:I54"/>
    <mergeCell ref="E51:F51"/>
    <mergeCell ref="J54:J55"/>
    <mergeCell ref="H47:I47"/>
    <mergeCell ref="H48:I48"/>
    <mergeCell ref="J36:J37"/>
    <mergeCell ref="H37:I37"/>
    <mergeCell ref="E49:F49"/>
    <mergeCell ref="E50:F50"/>
    <mergeCell ref="H49:I49"/>
    <mergeCell ref="H50:I50"/>
    <mergeCell ref="E47:F47"/>
    <mergeCell ref="E48:F48"/>
    <mergeCell ref="E46:F46"/>
    <mergeCell ref="H46:I46"/>
    <mergeCell ref="D35:K35"/>
    <mergeCell ref="K17:K18"/>
    <mergeCell ref="J17:J18"/>
    <mergeCell ref="H20:I20"/>
    <mergeCell ref="B19:L19"/>
    <mergeCell ref="E37:F37"/>
    <mergeCell ref="H43:I43"/>
    <mergeCell ref="H44:I44"/>
    <mergeCell ref="E45:F45"/>
    <mergeCell ref="E42:F42"/>
    <mergeCell ref="H41:I41"/>
    <mergeCell ref="H42:I42"/>
    <mergeCell ref="E43:F43"/>
    <mergeCell ref="H45:I45"/>
    <mergeCell ref="E44:F44"/>
    <mergeCell ref="H31:I31"/>
    <mergeCell ref="E30:F30"/>
    <mergeCell ref="E32:F32"/>
    <mergeCell ref="H32:I32"/>
    <mergeCell ref="H30:I30"/>
    <mergeCell ref="E39:F39"/>
    <mergeCell ref="E40:F40"/>
    <mergeCell ref="E41:F41"/>
    <mergeCell ref="F5:G5"/>
    <mergeCell ref="C17:C18"/>
    <mergeCell ref="C36:C37"/>
    <mergeCell ref="G36:I36"/>
    <mergeCell ref="H39:I39"/>
    <mergeCell ref="H40:I40"/>
    <mergeCell ref="E25:F25"/>
    <mergeCell ref="H25:I25"/>
    <mergeCell ref="D5:E5"/>
    <mergeCell ref="B38:L38"/>
    <mergeCell ref="H18:I18"/>
    <mergeCell ref="D17:F17"/>
    <mergeCell ref="G17:I17"/>
    <mergeCell ref="E29:F29"/>
    <mergeCell ref="H29:I29"/>
    <mergeCell ref="E28:F28"/>
    <mergeCell ref="H28:I28"/>
    <mergeCell ref="E24:F24"/>
    <mergeCell ref="H24:I24"/>
    <mergeCell ref="E27:F27"/>
    <mergeCell ref="H27:I27"/>
    <mergeCell ref="E26:F26"/>
    <mergeCell ref="H26:I26"/>
    <mergeCell ref="E31:F31"/>
    <mergeCell ref="D3:G3"/>
    <mergeCell ref="H3:K3"/>
    <mergeCell ref="D9:G9"/>
    <mergeCell ref="B1:K1"/>
    <mergeCell ref="D36:F36"/>
    <mergeCell ref="K36:K37"/>
    <mergeCell ref="D16:K16"/>
    <mergeCell ref="J5:K5"/>
    <mergeCell ref="H5:I5"/>
    <mergeCell ref="B2:K2"/>
    <mergeCell ref="D7:E7"/>
    <mergeCell ref="F7:G7"/>
    <mergeCell ref="H7:I7"/>
    <mergeCell ref="J7:K7"/>
    <mergeCell ref="E21:F21"/>
    <mergeCell ref="B9:B12"/>
    <mergeCell ref="E18:F18"/>
    <mergeCell ref="C9:C12"/>
    <mergeCell ref="H21:I21"/>
    <mergeCell ref="E23:F23"/>
    <mergeCell ref="H23:I23"/>
    <mergeCell ref="E22:F22"/>
    <mergeCell ref="H22:I22"/>
    <mergeCell ref="E20:F20"/>
  </mergeCells>
  <phoneticPr fontId="0" type="noConversion"/>
  <printOptions horizontalCentered="1"/>
  <pageMargins left="0" right="0" top="0" bottom="0" header="0.39370078740157483" footer="0"/>
  <pageSetup paperSize="9" scale="96" orientation="portrait" horizontalDpi="300" verticalDpi="300" r:id="rId1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72"/>
  <sheetViews>
    <sheetView showZeros="0" zoomScaleNormal="100" workbookViewId="0">
      <selection activeCell="R16" sqref="R16"/>
    </sheetView>
  </sheetViews>
  <sheetFormatPr baseColWidth="10" defaultRowHeight="12.75"/>
  <cols>
    <col min="1" max="1" width="1.5703125" style="298" customWidth="1"/>
    <col min="2" max="2" width="3.7109375" style="298" customWidth="1"/>
    <col min="3" max="3" width="4.42578125" style="298" customWidth="1"/>
    <col min="4" max="4" width="27.85546875" style="298" customWidth="1"/>
    <col min="5" max="5" width="7.140625" style="298" customWidth="1"/>
    <col min="6" max="6" width="7.42578125" style="298" customWidth="1"/>
    <col min="7" max="7" width="11.42578125" style="298"/>
    <col min="8" max="8" width="10.5703125" style="581" customWidth="1"/>
    <col min="9" max="9" width="15.28515625" style="582" customWidth="1"/>
    <col min="10" max="10" width="14" style="298" customWidth="1"/>
    <col min="11" max="11" width="4.5703125" style="298" customWidth="1"/>
    <col min="12" max="12" width="1.42578125" style="298" customWidth="1"/>
    <col min="13" max="13" width="3.7109375" style="298" customWidth="1"/>
    <col min="14" max="14" width="4.42578125" style="298" customWidth="1"/>
    <col min="15" max="15" width="27.85546875" style="298" customWidth="1"/>
    <col min="16" max="16" width="7.140625" style="298" customWidth="1"/>
    <col min="17" max="17" width="7.42578125" style="298" customWidth="1"/>
    <col min="18" max="18" width="11.42578125" style="298"/>
    <col min="19" max="19" width="10.5703125" style="581" customWidth="1"/>
    <col min="20" max="20" width="15.28515625" style="582" customWidth="1"/>
    <col min="21" max="21" width="14" style="298" customWidth="1"/>
    <col min="22" max="22" width="4.5703125" style="298" customWidth="1"/>
    <col min="23" max="23" width="1.42578125" style="298" customWidth="1"/>
    <col min="24" max="24" width="7" style="298" customWidth="1"/>
    <col min="25" max="25" width="27.85546875" style="298" customWidth="1"/>
    <col min="26" max="26" width="4.42578125" style="298" customWidth="1"/>
    <col min="27" max="27" width="3" style="298" customWidth="1"/>
    <col min="28" max="28" width="11.42578125" style="298"/>
    <col min="29" max="29" width="15.85546875" style="298" customWidth="1"/>
    <col min="30" max="30" width="3.42578125" style="298" customWidth="1"/>
    <col min="31" max="31" width="11.42578125" style="298"/>
    <col min="32" max="32" width="5.85546875" style="358" customWidth="1"/>
    <col min="33" max="33" width="4.42578125" style="358" customWidth="1"/>
    <col min="34" max="34" width="20.7109375" style="358" customWidth="1"/>
    <col min="35" max="35" width="2.42578125" style="358" customWidth="1"/>
    <col min="36" max="36" width="4.42578125" style="358" customWidth="1"/>
    <col min="37" max="37" width="20.7109375" style="358" customWidth="1"/>
    <col min="38" max="38" width="4.140625" style="358" customWidth="1"/>
    <col min="39" max="39" width="4.42578125" style="358" customWidth="1"/>
    <col min="40" max="40" width="20.7109375" style="358" customWidth="1"/>
    <col min="41" max="41" width="3.85546875" style="358" customWidth="1"/>
    <col min="42" max="42" width="4.42578125" style="358" customWidth="1"/>
    <col min="43" max="43" width="20.7109375" style="358" customWidth="1"/>
    <col min="44" max="44" width="11.42578125" style="584"/>
    <col min="45" max="16384" width="11.42578125" style="298"/>
  </cols>
  <sheetData>
    <row r="1" spans="2:43" ht="13.5" thickBot="1">
      <c r="K1" s="583">
        <v>0</v>
      </c>
      <c r="V1" s="583">
        <v>0</v>
      </c>
      <c r="AA1" s="583">
        <v>0</v>
      </c>
    </row>
    <row r="2" spans="2:43" ht="68.25" customHeight="1">
      <c r="B2" s="585"/>
      <c r="C2" s="586"/>
      <c r="D2" s="586"/>
      <c r="E2" s="586"/>
      <c r="F2" s="586"/>
      <c r="G2" s="586"/>
      <c r="H2" s="586"/>
      <c r="I2" s="586"/>
      <c r="J2" s="586"/>
      <c r="K2" s="587"/>
      <c r="M2" s="585"/>
      <c r="N2" s="586"/>
      <c r="O2" s="588" t="s">
        <v>289</v>
      </c>
      <c r="P2" s="588"/>
      <c r="Q2" s="588"/>
      <c r="R2" s="589"/>
      <c r="S2" s="590"/>
      <c r="T2" s="591"/>
      <c r="U2" s="589"/>
      <c r="V2" s="592">
        <v>0</v>
      </c>
      <c r="X2" s="593" t="s">
        <v>483</v>
      </c>
      <c r="Y2" s="594" t="s">
        <v>482</v>
      </c>
      <c r="AA2" s="595">
        <v>0</v>
      </c>
      <c r="AB2" s="596" t="s">
        <v>1424</v>
      </c>
      <c r="AC2" s="596"/>
      <c r="AD2" s="587"/>
    </row>
    <row r="3" spans="2:43" ht="39.75" customHeight="1">
      <c r="B3" s="312"/>
      <c r="C3" s="754" t="s">
        <v>1425</v>
      </c>
      <c r="D3" s="755"/>
      <c r="E3" s="755"/>
      <c r="F3" s="755"/>
      <c r="G3" s="755"/>
      <c r="H3" s="755"/>
      <c r="I3" s="755"/>
      <c r="J3" s="755"/>
      <c r="K3" s="327">
        <v>0</v>
      </c>
      <c r="M3" s="597"/>
      <c r="N3" s="598" t="s">
        <v>388</v>
      </c>
      <c r="O3" s="599" t="s">
        <v>1426</v>
      </c>
      <c r="P3" s="600" t="s">
        <v>1251</v>
      </c>
      <c r="Q3" s="601" t="s">
        <v>1427</v>
      </c>
      <c r="R3" s="600" t="s">
        <v>1370</v>
      </c>
      <c r="S3" s="602" t="s">
        <v>1371</v>
      </c>
      <c r="T3" s="600" t="s">
        <v>1372</v>
      </c>
      <c r="U3" s="603" t="s">
        <v>1428</v>
      </c>
      <c r="V3" s="604"/>
      <c r="X3" s="605" t="s">
        <v>486</v>
      </c>
      <c r="Y3" s="606" t="s">
        <v>485</v>
      </c>
      <c r="AA3" s="607">
        <v>0</v>
      </c>
      <c r="AB3" s="608" t="s">
        <v>1427</v>
      </c>
      <c r="AC3" s="314" t="s">
        <v>1429</v>
      </c>
      <c r="AD3" s="375"/>
      <c r="AG3" s="609" t="s">
        <v>1430</v>
      </c>
      <c r="AH3" s="609" t="s">
        <v>1431</v>
      </c>
      <c r="AJ3" s="609" t="s">
        <v>1430</v>
      </c>
      <c r="AK3" s="609" t="s">
        <v>1431</v>
      </c>
      <c r="AM3" s="609" t="s">
        <v>1430</v>
      </c>
      <c r="AN3" s="609" t="s">
        <v>1431</v>
      </c>
      <c r="AP3" s="609" t="s">
        <v>1430</v>
      </c>
      <c r="AQ3" s="609" t="s">
        <v>1431</v>
      </c>
    </row>
    <row r="4" spans="2:43" ht="18.75" customHeight="1" thickBot="1">
      <c r="B4" s="312"/>
      <c r="C4" s="610"/>
      <c r="D4" s="611" t="s">
        <v>1432</v>
      </c>
      <c r="E4" s="612"/>
      <c r="F4" s="612"/>
      <c r="G4" s="613"/>
      <c r="H4" s="614"/>
      <c r="I4" s="615"/>
      <c r="J4" s="616"/>
      <c r="K4" s="327">
        <v>0</v>
      </c>
      <c r="M4" s="312"/>
      <c r="N4" s="617" t="s">
        <v>535</v>
      </c>
      <c r="O4" s="618" t="s">
        <v>1433</v>
      </c>
      <c r="P4" s="619" t="s">
        <v>489</v>
      </c>
      <c r="Q4" s="620" t="s">
        <v>1238</v>
      </c>
      <c r="R4" s="621"/>
      <c r="S4" s="622">
        <v>860</v>
      </c>
      <c r="T4" s="623"/>
      <c r="U4" s="624" t="s">
        <v>1256</v>
      </c>
      <c r="V4" s="327">
        <v>1</v>
      </c>
      <c r="AA4" s="607">
        <v>0</v>
      </c>
      <c r="AB4" s="330" t="s">
        <v>1184</v>
      </c>
      <c r="AC4" s="329" t="s">
        <v>1379</v>
      </c>
      <c r="AD4" s="375"/>
      <c r="AG4" s="625" t="s">
        <v>388</v>
      </c>
      <c r="AH4" s="625"/>
      <c r="AJ4" s="625" t="s">
        <v>388</v>
      </c>
      <c r="AK4" s="625"/>
      <c r="AM4" s="625" t="s">
        <v>388</v>
      </c>
      <c r="AN4" s="625"/>
      <c r="AP4" s="625" t="s">
        <v>388</v>
      </c>
      <c r="AQ4" s="625"/>
    </row>
    <row r="5" spans="2:43" ht="19.5" customHeight="1" thickTop="1" thickBot="1">
      <c r="B5" s="312"/>
      <c r="C5" s="321"/>
      <c r="D5" s="322" t="s">
        <v>1434</v>
      </c>
      <c r="E5" s="323"/>
      <c r="F5" s="323"/>
      <c r="G5" s="324"/>
      <c r="H5" s="324"/>
      <c r="I5" s="325"/>
      <c r="J5" s="326"/>
      <c r="K5" s="327">
        <v>0</v>
      </c>
      <c r="M5" s="312"/>
      <c r="N5" s="626" t="s">
        <v>585</v>
      </c>
      <c r="O5" s="329" t="s">
        <v>1435</v>
      </c>
      <c r="P5" s="627" t="s">
        <v>501</v>
      </c>
      <c r="Q5" s="620" t="s">
        <v>1197</v>
      </c>
      <c r="R5" s="621"/>
      <c r="S5" s="622">
        <v>1075</v>
      </c>
      <c r="T5" s="628"/>
      <c r="U5" s="624" t="s">
        <v>1256</v>
      </c>
      <c r="V5" s="327">
        <v>2</v>
      </c>
      <c r="X5" s="758" t="s">
        <v>1251</v>
      </c>
      <c r="Y5" s="758"/>
      <c r="AA5" s="607">
        <v>0</v>
      </c>
      <c r="AB5" s="330" t="s">
        <v>1184</v>
      </c>
      <c r="AC5" s="329" t="s">
        <v>1380</v>
      </c>
      <c r="AD5" s="375"/>
      <c r="AG5" s="617" t="s">
        <v>535</v>
      </c>
      <c r="AH5" s="629" t="s">
        <v>534</v>
      </c>
      <c r="AJ5" s="630" t="s">
        <v>548</v>
      </c>
      <c r="AK5" s="631" t="s">
        <v>547</v>
      </c>
      <c r="AM5" s="632" t="s">
        <v>560</v>
      </c>
      <c r="AN5" s="633" t="s">
        <v>559</v>
      </c>
      <c r="AP5" s="634" t="s">
        <v>598</v>
      </c>
      <c r="AQ5" s="635" t="s">
        <v>597</v>
      </c>
    </row>
    <row r="6" spans="2:43" ht="28.5" customHeight="1" thickTop="1">
      <c r="B6" s="312"/>
      <c r="C6" s="313" t="s">
        <v>388</v>
      </c>
      <c r="D6" s="314" t="s">
        <v>1436</v>
      </c>
      <c r="E6" s="318" t="s">
        <v>1251</v>
      </c>
      <c r="F6" s="318" t="s">
        <v>1427</v>
      </c>
      <c r="G6" s="318" t="s">
        <v>1370</v>
      </c>
      <c r="H6" s="319" t="s">
        <v>1371</v>
      </c>
      <c r="I6" s="318" t="s">
        <v>1372</v>
      </c>
      <c r="J6" s="318" t="s">
        <v>1437</v>
      </c>
      <c r="K6" s="327">
        <v>0</v>
      </c>
      <c r="M6" s="312"/>
      <c r="N6" s="632" t="s">
        <v>560</v>
      </c>
      <c r="O6" s="329" t="s">
        <v>1438</v>
      </c>
      <c r="P6" s="627" t="s">
        <v>501</v>
      </c>
      <c r="Q6" s="620"/>
      <c r="R6" s="621"/>
      <c r="S6" s="622"/>
      <c r="T6" s="628"/>
      <c r="U6" s="624" t="s">
        <v>1258</v>
      </c>
      <c r="V6" s="327">
        <v>3</v>
      </c>
      <c r="X6" s="619" t="s">
        <v>489</v>
      </c>
      <c r="Y6" s="636" t="s">
        <v>488</v>
      </c>
      <c r="AA6" s="607">
        <v>0</v>
      </c>
      <c r="AB6" s="330" t="s">
        <v>1439</v>
      </c>
      <c r="AC6" s="329" t="s">
        <v>1440</v>
      </c>
      <c r="AD6" s="375"/>
      <c r="AG6" s="637" t="s">
        <v>535</v>
      </c>
      <c r="AH6" s="638" t="s">
        <v>1441</v>
      </c>
      <c r="AJ6" s="639" t="s">
        <v>548</v>
      </c>
      <c r="AK6" s="638" t="s">
        <v>1442</v>
      </c>
      <c r="AM6" s="640" t="s">
        <v>560</v>
      </c>
      <c r="AN6" s="638" t="s">
        <v>402</v>
      </c>
      <c r="AP6" s="641" t="s">
        <v>494</v>
      </c>
      <c r="AQ6" s="642" t="s">
        <v>493</v>
      </c>
    </row>
    <row r="7" spans="2:43" ht="18">
      <c r="B7" s="320">
        <v>1</v>
      </c>
      <c r="C7" s="610"/>
      <c r="D7" s="329" t="s">
        <v>1443</v>
      </c>
      <c r="E7" s="330"/>
      <c r="F7" s="330"/>
      <c r="G7" s="643" t="s">
        <v>1299</v>
      </c>
      <c r="H7" s="357"/>
      <c r="I7" s="628"/>
      <c r="J7" s="330" t="s">
        <v>1444</v>
      </c>
      <c r="K7" s="327">
        <v>0</v>
      </c>
      <c r="M7" s="312"/>
      <c r="N7" s="632" t="s">
        <v>560</v>
      </c>
      <c r="O7" s="329" t="s">
        <v>1445</v>
      </c>
      <c r="P7" s="619" t="s">
        <v>489</v>
      </c>
      <c r="Q7" s="620"/>
      <c r="R7" s="621"/>
      <c r="S7" s="622"/>
      <c r="T7" s="628"/>
      <c r="U7" s="624" t="s">
        <v>1259</v>
      </c>
      <c r="V7" s="327">
        <v>4</v>
      </c>
      <c r="X7" s="644" t="s">
        <v>494</v>
      </c>
      <c r="Y7" s="645" t="s">
        <v>493</v>
      </c>
      <c r="AA7" s="607">
        <v>0</v>
      </c>
      <c r="AB7" s="330" t="s">
        <v>1439</v>
      </c>
      <c r="AC7" s="329" t="s">
        <v>1381</v>
      </c>
      <c r="AD7" s="375"/>
      <c r="AG7" s="637" t="s">
        <v>535</v>
      </c>
      <c r="AH7" s="638" t="s">
        <v>1446</v>
      </c>
      <c r="AJ7" s="639" t="s">
        <v>548</v>
      </c>
      <c r="AK7" s="638" t="s">
        <v>1447</v>
      </c>
      <c r="AM7" s="640" t="s">
        <v>560</v>
      </c>
      <c r="AN7" s="638" t="s">
        <v>404</v>
      </c>
      <c r="AP7" s="641" t="s">
        <v>494</v>
      </c>
      <c r="AQ7" s="638" t="s">
        <v>496</v>
      </c>
    </row>
    <row r="8" spans="2:43" ht="18">
      <c r="B8" s="320"/>
      <c r="C8" s="610"/>
      <c r="D8" s="329" t="s">
        <v>1448</v>
      </c>
      <c r="E8" s="330"/>
      <c r="F8" s="330"/>
      <c r="G8" s="643" t="s">
        <v>1299</v>
      </c>
      <c r="H8" s="357"/>
      <c r="I8" s="628"/>
      <c r="J8" s="330" t="s">
        <v>1444</v>
      </c>
      <c r="K8" s="327"/>
      <c r="M8" s="312"/>
      <c r="N8" s="630" t="s">
        <v>548</v>
      </c>
      <c r="O8" s="329" t="s">
        <v>1449</v>
      </c>
      <c r="P8" s="619" t="s">
        <v>489</v>
      </c>
      <c r="Q8" s="620"/>
      <c r="R8" s="621"/>
      <c r="S8" s="622"/>
      <c r="T8" s="628"/>
      <c r="U8" s="624" t="s">
        <v>1256</v>
      </c>
      <c r="V8" s="327">
        <v>5</v>
      </c>
      <c r="X8" s="627" t="s">
        <v>501</v>
      </c>
      <c r="Y8" s="646" t="s">
        <v>500</v>
      </c>
      <c r="AA8" s="607">
        <v>0</v>
      </c>
      <c r="AB8" s="330" t="s">
        <v>1439</v>
      </c>
      <c r="AC8" s="329" t="s">
        <v>1382</v>
      </c>
      <c r="AD8" s="375"/>
      <c r="AG8" s="637" t="s">
        <v>535</v>
      </c>
      <c r="AH8" s="638" t="s">
        <v>1450</v>
      </c>
      <c r="AJ8" s="639" t="s">
        <v>548</v>
      </c>
      <c r="AK8" s="638" t="s">
        <v>1451</v>
      </c>
      <c r="AM8" s="640" t="s">
        <v>560</v>
      </c>
      <c r="AN8" s="638" t="s">
        <v>505</v>
      </c>
      <c r="AP8" s="641" t="s">
        <v>494</v>
      </c>
      <c r="AQ8" s="638" t="s">
        <v>503</v>
      </c>
    </row>
    <row r="9" spans="2:43" ht="29.25" thickBot="1">
      <c r="B9" s="320"/>
      <c r="C9" s="610"/>
      <c r="D9" s="329" t="s">
        <v>1452</v>
      </c>
      <c r="E9" s="330"/>
      <c r="F9" s="330"/>
      <c r="G9" s="643" t="s">
        <v>1299</v>
      </c>
      <c r="H9" s="357"/>
      <c r="I9" s="628"/>
      <c r="J9" s="330" t="s">
        <v>1444</v>
      </c>
      <c r="K9" s="327"/>
      <c r="M9" s="312"/>
      <c r="N9" s="626" t="s">
        <v>585</v>
      </c>
      <c r="O9" s="329" t="s">
        <v>1453</v>
      </c>
      <c r="P9" s="627" t="s">
        <v>501</v>
      </c>
      <c r="Q9" s="620"/>
      <c r="R9" s="621"/>
      <c r="S9" s="622"/>
      <c r="T9" s="628"/>
      <c r="U9" s="624" t="s">
        <v>1256</v>
      </c>
      <c r="V9" s="327">
        <v>6</v>
      </c>
      <c r="X9" s="647" t="s">
        <v>607</v>
      </c>
      <c r="Y9" s="648" t="s">
        <v>606</v>
      </c>
      <c r="AA9" s="607">
        <v>0</v>
      </c>
      <c r="AB9" s="330" t="s">
        <v>1454</v>
      </c>
      <c r="AC9" s="329" t="s">
        <v>1383</v>
      </c>
      <c r="AD9" s="375"/>
      <c r="AG9" s="637" t="s">
        <v>535</v>
      </c>
      <c r="AH9" s="638" t="s">
        <v>1455</v>
      </c>
      <c r="AJ9" s="639" t="s">
        <v>548</v>
      </c>
      <c r="AK9" s="638" t="s">
        <v>1456</v>
      </c>
      <c r="AM9" s="640" t="s">
        <v>560</v>
      </c>
      <c r="AN9" s="638" t="s">
        <v>514</v>
      </c>
      <c r="AP9" s="641" t="s">
        <v>494</v>
      </c>
      <c r="AQ9" s="638" t="s">
        <v>513</v>
      </c>
    </row>
    <row r="10" spans="2:43" ht="19.5" thickTop="1" thickBot="1">
      <c r="B10" s="312"/>
      <c r="C10" s="321"/>
      <c r="D10" s="322" t="s">
        <v>1457</v>
      </c>
      <c r="E10" s="323"/>
      <c r="F10" s="323"/>
      <c r="G10" s="324"/>
      <c r="H10" s="324"/>
      <c r="I10" s="325"/>
      <c r="J10" s="326"/>
      <c r="K10" s="327">
        <v>0</v>
      </c>
      <c r="M10" s="312"/>
      <c r="N10" s="632" t="s">
        <v>560</v>
      </c>
      <c r="O10" s="329" t="s">
        <v>1458</v>
      </c>
      <c r="P10" s="627" t="s">
        <v>501</v>
      </c>
      <c r="Q10" s="620"/>
      <c r="R10" s="621"/>
      <c r="S10" s="622"/>
      <c r="T10" s="628"/>
      <c r="U10" s="624" t="s">
        <v>1258</v>
      </c>
      <c r="V10" s="327">
        <v>7</v>
      </c>
      <c r="X10" s="649" t="s">
        <v>524</v>
      </c>
      <c r="Y10" s="650" t="s">
        <v>523</v>
      </c>
      <c r="AA10" s="607">
        <v>0</v>
      </c>
      <c r="AB10" s="330" t="s">
        <v>1181</v>
      </c>
      <c r="AC10" s="329" t="s">
        <v>1384</v>
      </c>
      <c r="AD10" s="375"/>
      <c r="AG10" s="637" t="s">
        <v>535</v>
      </c>
      <c r="AH10" s="638" t="s">
        <v>1459</v>
      </c>
      <c r="AJ10" s="639" t="s">
        <v>548</v>
      </c>
      <c r="AK10" s="638" t="s">
        <v>1460</v>
      </c>
      <c r="AM10" s="640" t="s">
        <v>560</v>
      </c>
      <c r="AN10" s="638" t="s">
        <v>407</v>
      </c>
      <c r="AP10" s="641" t="s">
        <v>494</v>
      </c>
      <c r="AQ10" s="638" t="s">
        <v>320</v>
      </c>
    </row>
    <row r="11" spans="2:43" ht="18.75" thickTop="1">
      <c r="B11" s="320"/>
      <c r="C11" s="610"/>
      <c r="D11" s="329" t="s">
        <v>1461</v>
      </c>
      <c r="E11" s="330"/>
      <c r="F11" s="330"/>
      <c r="G11" s="643" t="s">
        <v>1462</v>
      </c>
      <c r="H11" s="357"/>
      <c r="I11" s="628"/>
      <c r="J11" s="330"/>
      <c r="K11" s="327"/>
      <c r="M11" s="312"/>
      <c r="N11" s="651"/>
      <c r="O11" s="329"/>
      <c r="P11" s="651"/>
      <c r="Q11" s="620"/>
      <c r="R11" s="621"/>
      <c r="S11" s="622"/>
      <c r="T11" s="628"/>
      <c r="U11" s="624"/>
      <c r="V11" s="327">
        <v>8</v>
      </c>
      <c r="Y11" s="652"/>
      <c r="AA11" s="607">
        <v>0</v>
      </c>
      <c r="AB11" s="330" t="s">
        <v>1181</v>
      </c>
      <c r="AC11" s="329" t="s">
        <v>1385</v>
      </c>
      <c r="AD11" s="375"/>
      <c r="AG11" s="637" t="s">
        <v>535</v>
      </c>
      <c r="AH11" s="638" t="s">
        <v>1463</v>
      </c>
      <c r="AJ11" s="639" t="s">
        <v>548</v>
      </c>
      <c r="AK11" s="638" t="s">
        <v>1464</v>
      </c>
      <c r="AM11" s="640" t="s">
        <v>560</v>
      </c>
      <c r="AN11" s="638" t="s">
        <v>538</v>
      </c>
      <c r="AP11" s="641" t="s">
        <v>494</v>
      </c>
      <c r="AQ11" s="638" t="s">
        <v>537</v>
      </c>
    </row>
    <row r="12" spans="2:43" ht="18">
      <c r="B12" s="320"/>
      <c r="C12" s="610"/>
      <c r="D12" s="329" t="s">
        <v>1465</v>
      </c>
      <c r="E12" s="330"/>
      <c r="F12" s="330"/>
      <c r="G12" s="643" t="s">
        <v>1462</v>
      </c>
      <c r="H12" s="357"/>
      <c r="I12" s="628"/>
      <c r="J12" s="330"/>
      <c r="K12" s="327"/>
      <c r="M12" s="312"/>
      <c r="N12" s="651"/>
      <c r="O12" s="329"/>
      <c r="P12" s="651"/>
      <c r="Q12" s="620"/>
      <c r="R12" s="621"/>
      <c r="S12" s="622"/>
      <c r="T12" s="628"/>
      <c r="U12" s="624"/>
      <c r="V12" s="327">
        <v>9</v>
      </c>
      <c r="X12" s="758" t="s">
        <v>388</v>
      </c>
      <c r="Y12" s="758"/>
      <c r="AA12" s="607">
        <v>0</v>
      </c>
      <c r="AB12" s="330" t="s">
        <v>1181</v>
      </c>
      <c r="AC12" s="329" t="s">
        <v>1386</v>
      </c>
      <c r="AD12" s="375"/>
      <c r="AG12" s="637" t="s">
        <v>535</v>
      </c>
      <c r="AH12" s="638" t="s">
        <v>1466</v>
      </c>
      <c r="AJ12" s="639" t="s">
        <v>548</v>
      </c>
      <c r="AK12" s="638" t="s">
        <v>1467</v>
      </c>
      <c r="AM12" s="640" t="s">
        <v>560</v>
      </c>
      <c r="AN12" s="638" t="s">
        <v>551</v>
      </c>
      <c r="AP12" s="641" t="s">
        <v>494</v>
      </c>
      <c r="AQ12" s="638" t="s">
        <v>550</v>
      </c>
    </row>
    <row r="13" spans="2:43" ht="18">
      <c r="B13" s="320"/>
      <c r="C13" s="610"/>
      <c r="D13" s="329" t="s">
        <v>1468</v>
      </c>
      <c r="E13" s="330"/>
      <c r="F13" s="330"/>
      <c r="G13" s="643" t="s">
        <v>1462</v>
      </c>
      <c r="H13" s="357"/>
      <c r="I13" s="628"/>
      <c r="J13" s="330"/>
      <c r="K13" s="327"/>
      <c r="M13" s="312"/>
      <c r="N13" s="651"/>
      <c r="O13" s="329"/>
      <c r="P13" s="651"/>
      <c r="Q13" s="620"/>
      <c r="R13" s="621"/>
      <c r="S13" s="622"/>
      <c r="T13" s="628"/>
      <c r="U13" s="624"/>
      <c r="V13" s="327">
        <v>10</v>
      </c>
      <c r="X13" s="617" t="s">
        <v>535</v>
      </c>
      <c r="Y13" s="653" t="s">
        <v>534</v>
      </c>
      <c r="AA13" s="607">
        <v>0</v>
      </c>
      <c r="AB13" s="330" t="s">
        <v>1181</v>
      </c>
      <c r="AC13" s="329" t="s">
        <v>1387</v>
      </c>
      <c r="AD13" s="375"/>
      <c r="AG13" s="637" t="s">
        <v>535</v>
      </c>
      <c r="AH13" s="638" t="s">
        <v>1469</v>
      </c>
      <c r="AJ13" s="639" t="s">
        <v>548</v>
      </c>
      <c r="AK13" s="638" t="s">
        <v>1470</v>
      </c>
      <c r="AM13" s="640" t="s">
        <v>560</v>
      </c>
      <c r="AN13" s="638" t="s">
        <v>564</v>
      </c>
      <c r="AP13" s="641" t="s">
        <v>494</v>
      </c>
      <c r="AQ13" s="638" t="s">
        <v>562</v>
      </c>
    </row>
    <row r="14" spans="2:43" ht="18">
      <c r="B14" s="320"/>
      <c r="C14" s="610"/>
      <c r="D14" s="329" t="s">
        <v>1471</v>
      </c>
      <c r="E14" s="330"/>
      <c r="F14" s="330"/>
      <c r="G14" s="643" t="s">
        <v>1462</v>
      </c>
      <c r="H14" s="357"/>
      <c r="I14" s="628"/>
      <c r="J14" s="330"/>
      <c r="K14" s="327"/>
      <c r="M14" s="312"/>
      <c r="N14" s="651"/>
      <c r="O14" s="329"/>
      <c r="P14" s="651"/>
      <c r="Q14" s="620"/>
      <c r="R14" s="621"/>
      <c r="S14" s="622"/>
      <c r="T14" s="628"/>
      <c r="U14" s="624"/>
      <c r="V14" s="327">
        <v>11</v>
      </c>
      <c r="X14" s="630" t="s">
        <v>548</v>
      </c>
      <c r="Y14" s="654" t="s">
        <v>547</v>
      </c>
      <c r="AA14" s="607">
        <v>0</v>
      </c>
      <c r="AB14" s="330" t="s">
        <v>1181</v>
      </c>
      <c r="AC14" s="329" t="s">
        <v>1388</v>
      </c>
      <c r="AD14" s="375"/>
      <c r="AG14" s="637" t="s">
        <v>535</v>
      </c>
      <c r="AH14" s="638" t="s">
        <v>1472</v>
      </c>
      <c r="AJ14" s="639" t="s">
        <v>548</v>
      </c>
      <c r="AK14" s="638" t="s">
        <v>1473</v>
      </c>
      <c r="AM14" s="640" t="s">
        <v>560</v>
      </c>
      <c r="AN14" s="638" t="s">
        <v>576</v>
      </c>
      <c r="AP14" s="641" t="s">
        <v>494</v>
      </c>
      <c r="AQ14" s="638" t="s">
        <v>574</v>
      </c>
    </row>
    <row r="15" spans="2:43" ht="18.75" thickBot="1">
      <c r="B15" s="320"/>
      <c r="C15" s="610"/>
      <c r="D15" s="329" t="s">
        <v>1474</v>
      </c>
      <c r="E15" s="330"/>
      <c r="F15" s="330"/>
      <c r="G15" s="643" t="s">
        <v>1462</v>
      </c>
      <c r="H15" s="357"/>
      <c r="I15" s="628"/>
      <c r="J15" s="330"/>
      <c r="K15" s="327"/>
      <c r="M15" s="312"/>
      <c r="N15" s="651"/>
      <c r="O15" s="329"/>
      <c r="P15" s="651"/>
      <c r="Q15" s="620"/>
      <c r="R15" s="621"/>
      <c r="S15" s="622"/>
      <c r="T15" s="628"/>
      <c r="U15" s="624"/>
      <c r="V15" s="327">
        <v>12</v>
      </c>
      <c r="X15" s="655" t="s">
        <v>572</v>
      </c>
      <c r="Y15" s="656" t="s">
        <v>571</v>
      </c>
      <c r="AA15" s="607">
        <v>0</v>
      </c>
      <c r="AB15" s="330" t="s">
        <v>1475</v>
      </c>
      <c r="AC15" s="329" t="s">
        <v>1389</v>
      </c>
      <c r="AD15" s="375"/>
      <c r="AG15" s="637" t="s">
        <v>535</v>
      </c>
      <c r="AH15" s="638" t="s">
        <v>1476</v>
      </c>
      <c r="AJ15" s="639" t="s">
        <v>548</v>
      </c>
      <c r="AK15" s="638" t="s">
        <v>1477</v>
      </c>
      <c r="AM15" s="640" t="s">
        <v>560</v>
      </c>
      <c r="AN15" s="638" t="s">
        <v>409</v>
      </c>
      <c r="AP15" s="641" t="s">
        <v>494</v>
      </c>
      <c r="AQ15" s="638" t="s">
        <v>587</v>
      </c>
    </row>
    <row r="16" spans="2:43" ht="19.5" thickTop="1" thickBot="1">
      <c r="B16" s="320"/>
      <c r="C16" s="321"/>
      <c r="D16" s="322" t="s">
        <v>1478</v>
      </c>
      <c r="E16" s="323"/>
      <c r="F16" s="323"/>
      <c r="G16" s="324"/>
      <c r="H16" s="324"/>
      <c r="I16" s="325"/>
      <c r="J16" s="326"/>
      <c r="K16" s="327"/>
      <c r="M16" s="312"/>
      <c r="N16" s="651"/>
      <c r="O16" s="329"/>
      <c r="P16" s="651"/>
      <c r="Q16" s="620"/>
      <c r="R16" s="621"/>
      <c r="S16" s="622"/>
      <c r="T16" s="628"/>
      <c r="U16" s="624"/>
      <c r="V16" s="327">
        <v>13</v>
      </c>
      <c r="X16" s="632" t="s">
        <v>560</v>
      </c>
      <c r="Y16" s="657" t="s">
        <v>559</v>
      </c>
      <c r="AA16" s="607">
        <v>0</v>
      </c>
      <c r="AB16" s="330" t="s">
        <v>1475</v>
      </c>
      <c r="AC16" s="329" t="s">
        <v>1390</v>
      </c>
      <c r="AD16" s="375"/>
      <c r="AG16" s="637" t="s">
        <v>535</v>
      </c>
      <c r="AH16" s="638" t="s">
        <v>1479</v>
      </c>
      <c r="AJ16" s="639" t="s">
        <v>548</v>
      </c>
      <c r="AK16" s="638" t="s">
        <v>1480</v>
      </c>
      <c r="AM16" s="640" t="s">
        <v>560</v>
      </c>
      <c r="AN16" s="638" t="s">
        <v>432</v>
      </c>
      <c r="AP16" s="641" t="s">
        <v>494</v>
      </c>
      <c r="AQ16" s="638" t="s">
        <v>317</v>
      </c>
    </row>
    <row r="17" spans="2:43" ht="21.75" customHeight="1" thickTop="1">
      <c r="B17" s="320"/>
      <c r="C17" s="610"/>
      <c r="D17" s="329" t="s">
        <v>1481</v>
      </c>
      <c r="E17" s="330"/>
      <c r="F17" s="330"/>
      <c r="G17" s="643" t="s">
        <v>1482</v>
      </c>
      <c r="H17" s="357"/>
      <c r="I17" s="628"/>
      <c r="J17" s="330"/>
      <c r="K17" s="327"/>
      <c r="M17" s="312"/>
      <c r="N17" s="651"/>
      <c r="O17" s="329"/>
      <c r="P17" s="651"/>
      <c r="Q17" s="620"/>
      <c r="R17" s="621"/>
      <c r="S17" s="622"/>
      <c r="T17" s="628"/>
      <c r="U17" s="624"/>
      <c r="V17" s="327">
        <v>14</v>
      </c>
      <c r="X17" s="626" t="s">
        <v>585</v>
      </c>
      <c r="Y17" s="658" t="s">
        <v>584</v>
      </c>
      <c r="AA17" s="607">
        <v>0</v>
      </c>
      <c r="AB17" s="330" t="s">
        <v>1475</v>
      </c>
      <c r="AC17" s="329" t="s">
        <v>1391</v>
      </c>
      <c r="AD17" s="375"/>
      <c r="AG17" s="637" t="s">
        <v>535</v>
      </c>
      <c r="AH17" s="638" t="s">
        <v>1483</v>
      </c>
      <c r="AJ17" s="639" t="s">
        <v>548</v>
      </c>
      <c r="AK17" s="638" t="s">
        <v>1484</v>
      </c>
      <c r="AM17" s="640" t="s">
        <v>560</v>
      </c>
      <c r="AN17" s="638" t="s">
        <v>411</v>
      </c>
      <c r="AP17" s="641" t="s">
        <v>494</v>
      </c>
      <c r="AQ17" s="638" t="s">
        <v>1373</v>
      </c>
    </row>
    <row r="18" spans="2:43" ht="18">
      <c r="B18" s="320"/>
      <c r="C18" s="610"/>
      <c r="D18" s="329" t="s">
        <v>1485</v>
      </c>
      <c r="E18" s="330"/>
      <c r="F18" s="330"/>
      <c r="G18" s="643" t="s">
        <v>1482</v>
      </c>
      <c r="H18" s="357"/>
      <c r="I18" s="628"/>
      <c r="J18" s="330"/>
      <c r="K18" s="327"/>
      <c r="M18" s="312"/>
      <c r="N18" s="651"/>
      <c r="O18" s="329"/>
      <c r="P18" s="651"/>
      <c r="Q18" s="620"/>
      <c r="R18" s="621"/>
      <c r="S18" s="622"/>
      <c r="T18" s="628"/>
      <c r="U18" s="624"/>
      <c r="V18" s="327">
        <v>15</v>
      </c>
      <c r="X18" s="659" t="s">
        <v>598</v>
      </c>
      <c r="Y18" s="660" t="s">
        <v>597</v>
      </c>
      <c r="AA18" s="607">
        <v>0</v>
      </c>
      <c r="AB18" s="330" t="s">
        <v>1475</v>
      </c>
      <c r="AC18" s="329" t="s">
        <v>1392</v>
      </c>
      <c r="AD18" s="375"/>
      <c r="AG18" s="637" t="s">
        <v>535</v>
      </c>
      <c r="AH18" s="638" t="s">
        <v>1486</v>
      </c>
      <c r="AJ18" s="639" t="s">
        <v>548</v>
      </c>
      <c r="AK18" s="638" t="s">
        <v>1487</v>
      </c>
      <c r="AM18" s="640" t="s">
        <v>560</v>
      </c>
      <c r="AN18" s="638" t="s">
        <v>414</v>
      </c>
      <c r="AP18" s="641" t="s">
        <v>494</v>
      </c>
      <c r="AQ18" s="638" t="s">
        <v>621</v>
      </c>
    </row>
    <row r="19" spans="2:43" ht="18.75" thickBot="1">
      <c r="B19" s="320"/>
      <c r="C19" s="610"/>
      <c r="D19" s="329" t="s">
        <v>1488</v>
      </c>
      <c r="E19" s="330"/>
      <c r="F19" s="330"/>
      <c r="G19" s="643" t="s">
        <v>1489</v>
      </c>
      <c r="H19" s="357"/>
      <c r="I19" s="628"/>
      <c r="J19" s="330"/>
      <c r="K19" s="327"/>
      <c r="M19" s="312"/>
      <c r="N19" s="651"/>
      <c r="O19" s="329"/>
      <c r="P19" s="651"/>
      <c r="Q19" s="620"/>
      <c r="R19" s="621"/>
      <c r="S19" s="622"/>
      <c r="T19" s="628"/>
      <c r="U19" s="624"/>
      <c r="V19" s="327">
        <v>16</v>
      </c>
      <c r="X19" s="661" t="s">
        <v>511</v>
      </c>
      <c r="Y19" s="662" t="s">
        <v>510</v>
      </c>
      <c r="AA19" s="607">
        <v>0</v>
      </c>
      <c r="AB19" s="330" t="s">
        <v>1174</v>
      </c>
      <c r="AC19" s="329" t="s">
        <v>332</v>
      </c>
      <c r="AD19" s="375"/>
      <c r="AG19" s="637" t="s">
        <v>535</v>
      </c>
      <c r="AH19" s="638" t="s">
        <v>1490</v>
      </c>
      <c r="AJ19" s="639" t="s">
        <v>548</v>
      </c>
      <c r="AK19" s="638" t="s">
        <v>1491</v>
      </c>
      <c r="AM19" s="640" t="s">
        <v>560</v>
      </c>
      <c r="AN19" s="638" t="s">
        <v>416</v>
      </c>
      <c r="AP19" s="641" t="s">
        <v>494</v>
      </c>
      <c r="AQ19" s="638" t="s">
        <v>631</v>
      </c>
    </row>
    <row r="20" spans="2:43" ht="30" thickTop="1" thickBot="1">
      <c r="B20" s="312"/>
      <c r="C20" s="321"/>
      <c r="D20" s="322" t="s">
        <v>1492</v>
      </c>
      <c r="E20" s="323"/>
      <c r="F20" s="323"/>
      <c r="G20" s="324"/>
      <c r="H20" s="324"/>
      <c r="I20" s="325"/>
      <c r="J20" s="326"/>
      <c r="K20" s="327">
        <v>0</v>
      </c>
      <c r="M20" s="312"/>
      <c r="N20" s="651"/>
      <c r="O20" s="329"/>
      <c r="P20" s="651"/>
      <c r="Q20" s="620"/>
      <c r="R20" s="621"/>
      <c r="S20" s="622"/>
      <c r="T20" s="628"/>
      <c r="U20" s="624"/>
      <c r="V20" s="327">
        <v>17</v>
      </c>
      <c r="X20" s="663" t="s">
        <v>619</v>
      </c>
      <c r="Y20" s="664" t="s">
        <v>618</v>
      </c>
      <c r="AA20" s="607">
        <v>0</v>
      </c>
      <c r="AB20" s="330" t="s">
        <v>1493</v>
      </c>
      <c r="AC20" s="329" t="s">
        <v>1393</v>
      </c>
      <c r="AD20" s="375"/>
      <c r="AG20" s="637" t="s">
        <v>535</v>
      </c>
      <c r="AH20" s="638" t="s">
        <v>1494</v>
      </c>
      <c r="AJ20" s="639" t="s">
        <v>548</v>
      </c>
      <c r="AK20" s="638" t="s">
        <v>1495</v>
      </c>
      <c r="AM20" s="640" t="s">
        <v>560</v>
      </c>
      <c r="AN20" s="638" t="s">
        <v>1496</v>
      </c>
      <c r="AP20" s="641" t="s">
        <v>494</v>
      </c>
      <c r="AQ20" s="638" t="s">
        <v>1169</v>
      </c>
    </row>
    <row r="21" spans="2:43" ht="22.5" customHeight="1" thickTop="1" thickBot="1">
      <c r="B21" s="320"/>
      <c r="C21" s="610"/>
      <c r="D21" s="329" t="s">
        <v>1497</v>
      </c>
      <c r="E21" s="330"/>
      <c r="F21" s="330"/>
      <c r="G21" s="643" t="s">
        <v>1498</v>
      </c>
      <c r="H21" s="357"/>
      <c r="I21" s="628"/>
      <c r="J21" s="330"/>
      <c r="K21" s="327"/>
      <c r="M21" s="312"/>
      <c r="N21" s="651"/>
      <c r="O21" s="329"/>
      <c r="P21" s="651"/>
      <c r="Q21" s="620"/>
      <c r="R21" s="621"/>
      <c r="S21" s="622"/>
      <c r="T21" s="628"/>
      <c r="U21" s="624"/>
      <c r="V21" s="327">
        <v>18</v>
      </c>
      <c r="AA21" s="607">
        <v>0</v>
      </c>
      <c r="AB21" s="330" t="s">
        <v>1177</v>
      </c>
      <c r="AC21" s="329" t="s">
        <v>1394</v>
      </c>
      <c r="AD21" s="375"/>
      <c r="AG21" s="637" t="s">
        <v>535</v>
      </c>
      <c r="AH21" s="638" t="s">
        <v>1499</v>
      </c>
      <c r="AJ21" s="639" t="s">
        <v>548</v>
      </c>
      <c r="AK21" s="638" t="s">
        <v>1500</v>
      </c>
      <c r="AM21" s="640" t="s">
        <v>560</v>
      </c>
      <c r="AN21" s="638" t="s">
        <v>419</v>
      </c>
      <c r="AP21" s="641" t="s">
        <v>494</v>
      </c>
      <c r="AQ21" s="638" t="s">
        <v>318</v>
      </c>
    </row>
    <row r="22" spans="2:43" ht="17.25" customHeight="1" thickBot="1">
      <c r="B22" s="320"/>
      <c r="C22" s="610"/>
      <c r="D22" s="329" t="s">
        <v>1501</v>
      </c>
      <c r="E22" s="330"/>
      <c r="F22" s="330"/>
      <c r="G22" s="643" t="s">
        <v>1498</v>
      </c>
      <c r="H22" s="357"/>
      <c r="I22" s="628"/>
      <c r="J22" s="330"/>
      <c r="K22" s="327"/>
      <c r="M22" s="312"/>
      <c r="N22" s="651"/>
      <c r="O22" s="329"/>
      <c r="P22" s="651"/>
      <c r="Q22" s="620"/>
      <c r="R22" s="621"/>
      <c r="S22" s="622"/>
      <c r="T22" s="628"/>
      <c r="U22" s="624"/>
      <c r="V22" s="327">
        <v>19</v>
      </c>
      <c r="X22" s="756" t="s">
        <v>1427</v>
      </c>
      <c r="Y22" s="757"/>
      <c r="AA22" s="607">
        <v>0</v>
      </c>
      <c r="AB22" s="330" t="s">
        <v>1177</v>
      </c>
      <c r="AC22" s="329" t="s">
        <v>1395</v>
      </c>
      <c r="AD22" s="375"/>
      <c r="AG22" s="637" t="s">
        <v>535</v>
      </c>
      <c r="AH22" s="638" t="s">
        <v>1502</v>
      </c>
      <c r="AJ22" s="639" t="s">
        <v>548</v>
      </c>
      <c r="AK22" s="638" t="s">
        <v>1503</v>
      </c>
      <c r="AM22" s="640" t="s">
        <v>560</v>
      </c>
      <c r="AN22" s="638" t="s">
        <v>422</v>
      </c>
      <c r="AP22" s="641" t="s">
        <v>494</v>
      </c>
      <c r="AQ22" s="638" t="s">
        <v>658</v>
      </c>
    </row>
    <row r="23" spans="2:43" ht="23.25" customHeight="1">
      <c r="B23" s="320"/>
      <c r="C23" s="610"/>
      <c r="D23" s="329" t="s">
        <v>1504</v>
      </c>
      <c r="E23" s="330"/>
      <c r="F23" s="330"/>
      <c r="G23" s="643" t="s">
        <v>1498</v>
      </c>
      <c r="H23" s="357"/>
      <c r="I23" s="628"/>
      <c r="J23" s="330"/>
      <c r="K23" s="327"/>
      <c r="M23" s="312"/>
      <c r="N23" s="651"/>
      <c r="O23" s="329"/>
      <c r="P23" s="651"/>
      <c r="Q23" s="620"/>
      <c r="R23" s="621"/>
      <c r="S23" s="622"/>
      <c r="T23" s="628"/>
      <c r="U23" s="624"/>
      <c r="V23" s="327">
        <v>20</v>
      </c>
      <c r="X23" s="620" t="s">
        <v>1193</v>
      </c>
      <c r="Y23" s="665" t="s">
        <v>1242</v>
      </c>
      <c r="AA23" s="607">
        <v>0</v>
      </c>
      <c r="AB23" s="330" t="s">
        <v>1177</v>
      </c>
      <c r="AC23" s="329" t="s">
        <v>1396</v>
      </c>
      <c r="AD23" s="375"/>
      <c r="AG23" s="637" t="s">
        <v>535</v>
      </c>
      <c r="AH23" s="638" t="s">
        <v>1505</v>
      </c>
      <c r="AJ23" s="639" t="s">
        <v>548</v>
      </c>
      <c r="AK23" s="638" t="s">
        <v>1506</v>
      </c>
      <c r="AM23" s="640" t="s">
        <v>560</v>
      </c>
      <c r="AN23" s="638" t="s">
        <v>424</v>
      </c>
      <c r="AP23" s="641" t="s">
        <v>494</v>
      </c>
      <c r="AQ23" s="638" t="s">
        <v>1163</v>
      </c>
    </row>
    <row r="24" spans="2:43" ht="28.5">
      <c r="B24" s="320"/>
      <c r="C24" s="610"/>
      <c r="D24" s="329" t="s">
        <v>1507</v>
      </c>
      <c r="E24" s="330"/>
      <c r="F24" s="330"/>
      <c r="G24" s="643" t="s">
        <v>1498</v>
      </c>
      <c r="H24" s="357"/>
      <c r="I24" s="628"/>
      <c r="J24" s="330"/>
      <c r="K24" s="327"/>
      <c r="M24" s="312"/>
      <c r="N24" s="651"/>
      <c r="O24" s="329"/>
      <c r="P24" s="651"/>
      <c r="Q24" s="620"/>
      <c r="R24" s="621"/>
      <c r="S24" s="622"/>
      <c r="T24" s="628"/>
      <c r="U24" s="624"/>
      <c r="V24" s="327">
        <v>21</v>
      </c>
      <c r="X24" s="620" t="s">
        <v>1238</v>
      </c>
      <c r="Y24" s="666" t="s">
        <v>1177</v>
      </c>
      <c r="AA24" s="607">
        <v>0</v>
      </c>
      <c r="AB24" s="330" t="s">
        <v>1177</v>
      </c>
      <c r="AC24" s="329" t="s">
        <v>1397</v>
      </c>
      <c r="AD24" s="375"/>
      <c r="AG24" s="637" t="s">
        <v>535</v>
      </c>
      <c r="AH24" s="638" t="s">
        <v>1508</v>
      </c>
      <c r="AJ24" s="639" t="s">
        <v>548</v>
      </c>
      <c r="AK24" s="638" t="s">
        <v>1509</v>
      </c>
      <c r="AM24" s="640" t="s">
        <v>560</v>
      </c>
      <c r="AN24" s="638" t="s">
        <v>426</v>
      </c>
      <c r="AP24" s="641" t="s">
        <v>494</v>
      </c>
      <c r="AQ24" s="638" t="s">
        <v>326</v>
      </c>
    </row>
    <row r="25" spans="2:43" ht="28.5">
      <c r="B25" s="320"/>
      <c r="C25" s="610"/>
      <c r="D25" s="329" t="s">
        <v>1510</v>
      </c>
      <c r="E25" s="330"/>
      <c r="F25" s="330"/>
      <c r="G25" s="643" t="s">
        <v>1498</v>
      </c>
      <c r="H25" s="357"/>
      <c r="I25" s="628"/>
      <c r="J25" s="330"/>
      <c r="K25" s="327"/>
      <c r="M25" s="312"/>
      <c r="N25" s="651"/>
      <c r="O25" s="329"/>
      <c r="P25" s="651"/>
      <c r="Q25" s="620"/>
      <c r="R25" s="621"/>
      <c r="S25" s="622"/>
      <c r="T25" s="628"/>
      <c r="U25" s="624"/>
      <c r="V25" s="327">
        <v>22</v>
      </c>
      <c r="X25" s="620" t="s">
        <v>1181</v>
      </c>
      <c r="Y25" s="665" t="s">
        <v>1194</v>
      </c>
      <c r="AA25" s="607">
        <v>0</v>
      </c>
      <c r="AB25" s="330" t="s">
        <v>1177</v>
      </c>
      <c r="AC25" s="329" t="s">
        <v>1398</v>
      </c>
      <c r="AD25" s="375"/>
      <c r="AG25" s="637" t="s">
        <v>535</v>
      </c>
      <c r="AH25" s="638" t="s">
        <v>1511</v>
      </c>
      <c r="AJ25" s="639" t="s">
        <v>548</v>
      </c>
      <c r="AK25" s="638" t="s">
        <v>1512</v>
      </c>
      <c r="AM25" s="640" t="s">
        <v>560</v>
      </c>
      <c r="AN25" s="638" t="s">
        <v>428</v>
      </c>
      <c r="AP25" s="641" t="s">
        <v>494</v>
      </c>
      <c r="AQ25" s="638" t="s">
        <v>1374</v>
      </c>
    </row>
    <row r="26" spans="2:43" ht="18.75" customHeight="1">
      <c r="B26" s="320"/>
      <c r="C26" s="610"/>
      <c r="D26" s="329" t="s">
        <v>1513</v>
      </c>
      <c r="E26" s="330"/>
      <c r="F26" s="330"/>
      <c r="G26" s="643" t="s">
        <v>1514</v>
      </c>
      <c r="H26" s="357"/>
      <c r="I26" s="628"/>
      <c r="J26" s="330"/>
      <c r="K26" s="327"/>
      <c r="M26" s="312"/>
      <c r="N26" s="651"/>
      <c r="O26" s="329"/>
      <c r="P26" s="651"/>
      <c r="Q26" s="620"/>
      <c r="R26" s="621"/>
      <c r="S26" s="622"/>
      <c r="T26" s="628"/>
      <c r="U26" s="624"/>
      <c r="V26" s="327">
        <v>23</v>
      </c>
      <c r="X26" s="620" t="s">
        <v>1195</v>
      </c>
      <c r="Y26" s="665" t="s">
        <v>1184</v>
      </c>
      <c r="AA26" s="607">
        <v>0</v>
      </c>
      <c r="AB26" s="330" t="s">
        <v>1515</v>
      </c>
      <c r="AC26" s="329" t="s">
        <v>1399</v>
      </c>
      <c r="AD26" s="375"/>
      <c r="AG26" s="637" t="s">
        <v>535</v>
      </c>
      <c r="AH26" s="638" t="s">
        <v>1516</v>
      </c>
      <c r="AJ26" s="639" t="s">
        <v>548</v>
      </c>
      <c r="AK26" s="638" t="s">
        <v>1517</v>
      </c>
      <c r="AM26" s="640" t="s">
        <v>560</v>
      </c>
      <c r="AN26" s="638" t="s">
        <v>684</v>
      </c>
      <c r="AP26" s="641" t="s">
        <v>494</v>
      </c>
      <c r="AQ26" s="638" t="s">
        <v>1375</v>
      </c>
    </row>
    <row r="27" spans="2:43" ht="18.75" thickBot="1">
      <c r="B27" s="312"/>
      <c r="C27" s="610"/>
      <c r="D27" s="667" t="s">
        <v>1518</v>
      </c>
      <c r="E27" s="668"/>
      <c r="F27" s="668"/>
      <c r="G27" s="669"/>
      <c r="H27" s="670"/>
      <c r="I27" s="671"/>
      <c r="J27" s="616"/>
      <c r="K27" s="327">
        <v>0</v>
      </c>
      <c r="M27" s="312"/>
      <c r="N27" s="651"/>
      <c r="O27" s="329"/>
      <c r="P27" s="651"/>
      <c r="Q27" s="620"/>
      <c r="R27" s="621"/>
      <c r="S27" s="622"/>
      <c r="T27" s="628"/>
      <c r="U27" s="624"/>
      <c r="V27" s="327">
        <v>24</v>
      </c>
      <c r="X27" s="620" t="s">
        <v>1197</v>
      </c>
      <c r="Y27" s="665" t="s">
        <v>1174</v>
      </c>
      <c r="AA27" s="607">
        <v>0</v>
      </c>
      <c r="AB27" s="330" t="s">
        <v>1515</v>
      </c>
      <c r="AC27" s="329" t="s">
        <v>1400</v>
      </c>
      <c r="AD27" s="375"/>
      <c r="AG27" s="637" t="s">
        <v>535</v>
      </c>
      <c r="AH27" s="638" t="s">
        <v>1519</v>
      </c>
      <c r="AJ27" s="639" t="s">
        <v>548</v>
      </c>
      <c r="AK27" s="638" t="s">
        <v>1520</v>
      </c>
      <c r="AP27" s="641" t="s">
        <v>494</v>
      </c>
      <c r="AQ27" s="638" t="s">
        <v>675</v>
      </c>
    </row>
    <row r="28" spans="2:43" ht="35.25" customHeight="1" thickTop="1" thickBot="1">
      <c r="B28" s="312"/>
      <c r="C28" s="321"/>
      <c r="D28" s="322" t="s">
        <v>1521</v>
      </c>
      <c r="E28" s="323"/>
      <c r="F28" s="323"/>
      <c r="G28" s="324"/>
      <c r="H28" s="324"/>
      <c r="I28" s="325"/>
      <c r="J28" s="326"/>
      <c r="K28" s="327">
        <v>0</v>
      </c>
      <c r="M28" s="312"/>
      <c r="N28" s="651"/>
      <c r="O28" s="329"/>
      <c r="P28" s="651"/>
      <c r="Q28" s="620"/>
      <c r="R28" s="621"/>
      <c r="S28" s="622"/>
      <c r="T28" s="628"/>
      <c r="U28" s="624"/>
      <c r="V28" s="327">
        <v>25</v>
      </c>
      <c r="AA28" s="607">
        <v>0</v>
      </c>
      <c r="AB28" s="330" t="s">
        <v>1522</v>
      </c>
      <c r="AC28" s="329" t="s">
        <v>1401</v>
      </c>
      <c r="AD28" s="375"/>
      <c r="AG28" s="637" t="s">
        <v>535</v>
      </c>
      <c r="AH28" s="638" t="s">
        <v>1523</v>
      </c>
      <c r="AJ28" s="639" t="s">
        <v>548</v>
      </c>
      <c r="AK28" s="638" t="s">
        <v>1524</v>
      </c>
      <c r="AP28" s="641" t="s">
        <v>494</v>
      </c>
      <c r="AQ28" s="638" t="s">
        <v>321</v>
      </c>
    </row>
    <row r="29" spans="2:43" ht="16.5" customHeight="1" thickTop="1">
      <c r="B29" s="312"/>
      <c r="C29" s="313" t="s">
        <v>388</v>
      </c>
      <c r="D29" s="314" t="s">
        <v>1436</v>
      </c>
      <c r="E29" s="318" t="s">
        <v>1251</v>
      </c>
      <c r="F29" s="318" t="s">
        <v>1427</v>
      </c>
      <c r="G29" s="318" t="s">
        <v>1370</v>
      </c>
      <c r="H29" s="319" t="s">
        <v>1371</v>
      </c>
      <c r="I29" s="318" t="s">
        <v>1372</v>
      </c>
      <c r="J29" s="318" t="s">
        <v>1525</v>
      </c>
      <c r="K29" s="327">
        <v>0</v>
      </c>
      <c r="M29" s="312"/>
      <c r="N29" s="651"/>
      <c r="O29" s="329"/>
      <c r="P29" s="651"/>
      <c r="Q29" s="620"/>
      <c r="R29" s="621"/>
      <c r="S29" s="622"/>
      <c r="T29" s="628"/>
      <c r="U29" s="624"/>
      <c r="V29" s="327">
        <v>26</v>
      </c>
      <c r="X29" s="753" t="s">
        <v>1428</v>
      </c>
      <c r="Y29" s="753"/>
      <c r="AA29" s="607">
        <v>0</v>
      </c>
      <c r="AB29" s="330" t="s">
        <v>1526</v>
      </c>
      <c r="AC29" s="329" t="s">
        <v>1402</v>
      </c>
      <c r="AD29" s="375"/>
      <c r="AG29" s="637" t="s">
        <v>535</v>
      </c>
      <c r="AH29" s="638" t="s">
        <v>1527</v>
      </c>
      <c r="AJ29" s="639" t="s">
        <v>548</v>
      </c>
      <c r="AK29" s="638" t="s">
        <v>1528</v>
      </c>
      <c r="AP29" s="641" t="s">
        <v>494</v>
      </c>
      <c r="AQ29" s="638" t="s">
        <v>691</v>
      </c>
    </row>
    <row r="30" spans="2:43" ht="13.5" customHeight="1">
      <c r="B30" s="320">
        <v>1</v>
      </c>
      <c r="C30" s="632" t="s">
        <v>560</v>
      </c>
      <c r="D30" s="329" t="s">
        <v>1453</v>
      </c>
      <c r="E30" s="330" t="s">
        <v>1529</v>
      </c>
      <c r="F30" s="330"/>
      <c r="G30" s="643" t="s">
        <v>1530</v>
      </c>
      <c r="H30" s="357"/>
      <c r="I30" s="628"/>
      <c r="J30" s="330" t="s">
        <v>1444</v>
      </c>
      <c r="K30" s="327">
        <v>0</v>
      </c>
      <c r="M30" s="312"/>
      <c r="N30" s="651"/>
      <c r="O30" s="329"/>
      <c r="P30" s="651"/>
      <c r="Q30" s="620"/>
      <c r="R30" s="621"/>
      <c r="S30" s="622"/>
      <c r="T30" s="628"/>
      <c r="U30" s="624"/>
      <c r="V30" s="327">
        <v>27</v>
      </c>
      <c r="X30" s="672" t="s">
        <v>1256</v>
      </c>
      <c r="Y30" s="298" t="s">
        <v>1531</v>
      </c>
      <c r="AA30" s="607">
        <v>0</v>
      </c>
      <c r="AB30" s="330" t="s">
        <v>1532</v>
      </c>
      <c r="AC30" s="329" t="s">
        <v>1403</v>
      </c>
      <c r="AD30" s="375"/>
      <c r="AG30" s="637" t="s">
        <v>535</v>
      </c>
      <c r="AH30" s="638" t="s">
        <v>1533</v>
      </c>
      <c r="AJ30" s="639" t="s">
        <v>548</v>
      </c>
      <c r="AK30" s="638" t="s">
        <v>1534</v>
      </c>
      <c r="AP30" s="641" t="s">
        <v>494</v>
      </c>
      <c r="AQ30" s="638" t="s">
        <v>701</v>
      </c>
    </row>
    <row r="31" spans="2:43" ht="15" customHeight="1">
      <c r="B31" s="320">
        <v>2</v>
      </c>
      <c r="C31" s="632" t="s">
        <v>560</v>
      </c>
      <c r="D31" s="329" t="s">
        <v>1535</v>
      </c>
      <c r="E31" s="330" t="s">
        <v>1529</v>
      </c>
      <c r="F31" s="330"/>
      <c r="G31" s="643" t="s">
        <v>1536</v>
      </c>
      <c r="H31" s="357"/>
      <c r="I31" s="628"/>
      <c r="J31" s="330" t="s">
        <v>1444</v>
      </c>
      <c r="K31" s="327">
        <v>0</v>
      </c>
      <c r="M31" s="312"/>
      <c r="N31" s="651"/>
      <c r="O31" s="329"/>
      <c r="P31" s="651"/>
      <c r="Q31" s="620"/>
      <c r="R31" s="621"/>
      <c r="S31" s="622"/>
      <c r="T31" s="628"/>
      <c r="U31" s="624"/>
      <c r="V31" s="327">
        <v>28</v>
      </c>
      <c r="X31" s="672" t="s">
        <v>1258</v>
      </c>
      <c r="Y31" s="298" t="s">
        <v>1537</v>
      </c>
      <c r="AA31" s="607">
        <v>0</v>
      </c>
      <c r="AB31" s="330" t="s">
        <v>1532</v>
      </c>
      <c r="AC31" s="329" t="s">
        <v>1404</v>
      </c>
      <c r="AD31" s="375"/>
      <c r="AG31" s="637" t="s">
        <v>535</v>
      </c>
      <c r="AH31" s="638" t="s">
        <v>1538</v>
      </c>
      <c r="AJ31" s="639" t="s">
        <v>548</v>
      </c>
      <c r="AK31" s="638" t="s">
        <v>1539</v>
      </c>
      <c r="AP31" s="641" t="s">
        <v>494</v>
      </c>
      <c r="AQ31" s="638" t="s">
        <v>319</v>
      </c>
    </row>
    <row r="32" spans="2:43" ht="15" customHeight="1">
      <c r="B32" s="320">
        <v>3</v>
      </c>
      <c r="C32" s="632" t="s">
        <v>560</v>
      </c>
      <c r="D32" s="329" t="s">
        <v>1540</v>
      </c>
      <c r="E32" s="330" t="s">
        <v>1529</v>
      </c>
      <c r="F32" s="330"/>
      <c r="G32" s="643" t="s">
        <v>1530</v>
      </c>
      <c r="H32" s="357"/>
      <c r="I32" s="628"/>
      <c r="J32" s="330" t="s">
        <v>1444</v>
      </c>
      <c r="K32" s="327">
        <v>0</v>
      </c>
      <c r="M32" s="312"/>
      <c r="N32" s="651"/>
      <c r="O32" s="329"/>
      <c r="P32" s="651"/>
      <c r="Q32" s="620"/>
      <c r="R32" s="621"/>
      <c r="S32" s="622"/>
      <c r="T32" s="628"/>
      <c r="U32" s="624"/>
      <c r="V32" s="327">
        <v>29</v>
      </c>
      <c r="X32" s="672" t="s">
        <v>1259</v>
      </c>
      <c r="Y32" s="298" t="s">
        <v>1541</v>
      </c>
      <c r="AA32" s="607">
        <v>0</v>
      </c>
      <c r="AB32" s="330" t="s">
        <v>1532</v>
      </c>
      <c r="AC32" s="329" t="s">
        <v>1405</v>
      </c>
      <c r="AD32" s="375"/>
      <c r="AG32" s="637" t="s">
        <v>535</v>
      </c>
      <c r="AH32" s="638" t="s">
        <v>1542</v>
      </c>
      <c r="AJ32" s="639" t="s">
        <v>548</v>
      </c>
      <c r="AK32" s="638" t="s">
        <v>1543</v>
      </c>
    </row>
    <row r="33" spans="2:37" ht="28.5">
      <c r="B33" s="320">
        <v>4</v>
      </c>
      <c r="C33" s="632" t="s">
        <v>560</v>
      </c>
      <c r="D33" s="329" t="s">
        <v>1544</v>
      </c>
      <c r="E33" s="330" t="s">
        <v>1529</v>
      </c>
      <c r="F33" s="330"/>
      <c r="G33" s="643" t="s">
        <v>1545</v>
      </c>
      <c r="H33" s="357"/>
      <c r="I33" s="628"/>
      <c r="J33" s="330" t="s">
        <v>1444</v>
      </c>
      <c r="K33" s="327">
        <v>0</v>
      </c>
      <c r="M33" s="312"/>
      <c r="N33" s="651"/>
      <c r="O33" s="329"/>
      <c r="P33" s="651"/>
      <c r="Q33" s="620"/>
      <c r="R33" s="621"/>
      <c r="S33" s="622"/>
      <c r="T33" s="628"/>
      <c r="U33" s="624"/>
      <c r="V33" s="327">
        <v>30</v>
      </c>
      <c r="AA33" s="607">
        <v>0</v>
      </c>
      <c r="AB33" s="330" t="s">
        <v>1532</v>
      </c>
      <c r="AC33" s="329" t="s">
        <v>1406</v>
      </c>
      <c r="AD33" s="375"/>
      <c r="AG33" s="637" t="s">
        <v>535</v>
      </c>
      <c r="AH33" s="638" t="s">
        <v>1546</v>
      </c>
      <c r="AJ33" s="639" t="s">
        <v>548</v>
      </c>
      <c r="AK33" s="638" t="s">
        <v>1547</v>
      </c>
    </row>
    <row r="34" spans="2:37" ht="22.5" customHeight="1">
      <c r="B34" s="320">
        <v>5</v>
      </c>
      <c r="C34" s="632" t="s">
        <v>560</v>
      </c>
      <c r="D34" s="329" t="s">
        <v>1548</v>
      </c>
      <c r="E34" s="330" t="s">
        <v>1529</v>
      </c>
      <c r="F34" s="330"/>
      <c r="G34" s="643" t="s">
        <v>1549</v>
      </c>
      <c r="H34" s="357"/>
      <c r="I34" s="628" t="s">
        <v>1550</v>
      </c>
      <c r="J34" s="330" t="s">
        <v>1444</v>
      </c>
      <c r="K34" s="327">
        <v>0</v>
      </c>
      <c r="M34" s="312"/>
      <c r="N34" s="651"/>
      <c r="O34" s="329"/>
      <c r="P34" s="651"/>
      <c r="Q34" s="620"/>
      <c r="R34" s="621"/>
      <c r="S34" s="622"/>
      <c r="T34" s="628"/>
      <c r="U34" s="624"/>
      <c r="V34" s="327">
        <v>31</v>
      </c>
      <c r="AA34" s="607">
        <v>0</v>
      </c>
      <c r="AB34" s="330" t="s">
        <v>1532</v>
      </c>
      <c r="AC34" s="329" t="s">
        <v>1407</v>
      </c>
      <c r="AD34" s="375"/>
      <c r="AG34" s="637" t="s">
        <v>535</v>
      </c>
      <c r="AH34" s="638" t="s">
        <v>1551</v>
      </c>
      <c r="AJ34" s="639" t="s">
        <v>548</v>
      </c>
      <c r="AK34" s="638" t="s">
        <v>1552</v>
      </c>
    </row>
    <row r="35" spans="2:37" ht="28.5">
      <c r="B35" s="320">
        <v>6</v>
      </c>
      <c r="C35" s="632" t="s">
        <v>560</v>
      </c>
      <c r="D35" s="329" t="s">
        <v>1553</v>
      </c>
      <c r="E35" s="330" t="s">
        <v>1529</v>
      </c>
      <c r="F35" s="330"/>
      <c r="G35" s="643" t="s">
        <v>1545</v>
      </c>
      <c r="H35" s="357"/>
      <c r="I35" s="628"/>
      <c r="J35" s="330" t="s">
        <v>1444</v>
      </c>
      <c r="K35" s="327">
        <v>0</v>
      </c>
      <c r="M35" s="312"/>
      <c r="N35" s="651"/>
      <c r="O35" s="329"/>
      <c r="P35" s="651"/>
      <c r="Q35" s="620"/>
      <c r="R35" s="621"/>
      <c r="S35" s="622"/>
      <c r="T35" s="628"/>
      <c r="U35" s="624"/>
      <c r="V35" s="327">
        <v>32</v>
      </c>
      <c r="AA35" s="607">
        <v>0</v>
      </c>
      <c r="AB35" s="330" t="s">
        <v>1554</v>
      </c>
      <c r="AC35" s="329" t="s">
        <v>1408</v>
      </c>
      <c r="AD35" s="375"/>
      <c r="AG35" s="637" t="s">
        <v>535</v>
      </c>
      <c r="AH35" s="638" t="s">
        <v>1555</v>
      </c>
      <c r="AJ35" s="639" t="s">
        <v>548</v>
      </c>
      <c r="AK35" s="638" t="s">
        <v>1556</v>
      </c>
    </row>
    <row r="36" spans="2:37" ht="18">
      <c r="B36" s="320">
        <v>7</v>
      </c>
      <c r="C36" s="632" t="s">
        <v>560</v>
      </c>
      <c r="D36" s="329" t="s">
        <v>1553</v>
      </c>
      <c r="E36" s="330" t="s">
        <v>1529</v>
      </c>
      <c r="F36" s="330"/>
      <c r="G36" s="643" t="s">
        <v>1557</v>
      </c>
      <c r="H36" s="357"/>
      <c r="I36" s="628" t="s">
        <v>1558</v>
      </c>
      <c r="J36" s="330" t="s">
        <v>1444</v>
      </c>
      <c r="K36" s="327">
        <v>0</v>
      </c>
      <c r="M36" s="312"/>
      <c r="N36" s="651"/>
      <c r="O36" s="329"/>
      <c r="P36" s="651"/>
      <c r="Q36" s="620"/>
      <c r="R36" s="621"/>
      <c r="S36" s="622"/>
      <c r="T36" s="628"/>
      <c r="U36" s="624"/>
      <c r="V36" s="327">
        <v>33</v>
      </c>
      <c r="AA36" s="607">
        <v>0</v>
      </c>
      <c r="AB36" s="330"/>
      <c r="AC36" s="329" t="s">
        <v>1409</v>
      </c>
      <c r="AD36" s="375"/>
      <c r="AG36" s="637" t="s">
        <v>535</v>
      </c>
      <c r="AH36" s="638" t="s">
        <v>1559</v>
      </c>
      <c r="AJ36" s="639" t="s">
        <v>548</v>
      </c>
      <c r="AK36" s="638" t="s">
        <v>1560</v>
      </c>
    </row>
    <row r="37" spans="2:37" ht="18">
      <c r="B37" s="320">
        <v>8</v>
      </c>
      <c r="C37" s="632" t="s">
        <v>560</v>
      </c>
      <c r="D37" s="329" t="s">
        <v>1561</v>
      </c>
      <c r="E37" s="330" t="s">
        <v>1529</v>
      </c>
      <c r="F37" s="330"/>
      <c r="G37" s="643" t="s">
        <v>1562</v>
      </c>
      <c r="H37" s="357"/>
      <c r="I37" s="628"/>
      <c r="J37" s="330" t="s">
        <v>1444</v>
      </c>
      <c r="K37" s="327">
        <v>0</v>
      </c>
      <c r="M37" s="312"/>
      <c r="N37" s="651"/>
      <c r="O37" s="329"/>
      <c r="P37" s="651"/>
      <c r="Q37" s="620"/>
      <c r="R37" s="621"/>
      <c r="S37" s="622"/>
      <c r="T37" s="628"/>
      <c r="U37" s="624"/>
      <c r="V37" s="327">
        <v>34</v>
      </c>
      <c r="AA37" s="607">
        <v>0</v>
      </c>
      <c r="AB37" s="330"/>
      <c r="AC37" s="329" t="s">
        <v>1410</v>
      </c>
      <c r="AD37" s="375"/>
      <c r="AG37" s="637" t="s">
        <v>535</v>
      </c>
      <c r="AH37" s="638" t="s">
        <v>1563</v>
      </c>
      <c r="AJ37" s="639" t="s">
        <v>548</v>
      </c>
      <c r="AK37" s="638" t="s">
        <v>1564</v>
      </c>
    </row>
    <row r="38" spans="2:37" ht="24" customHeight="1">
      <c r="B38" s="320">
        <v>9</v>
      </c>
      <c r="C38" s="632" t="s">
        <v>560</v>
      </c>
      <c r="D38" s="329" t="s">
        <v>1565</v>
      </c>
      <c r="E38" s="330" t="s">
        <v>1529</v>
      </c>
      <c r="F38" s="330"/>
      <c r="G38" s="643" t="s">
        <v>1545</v>
      </c>
      <c r="H38" s="357"/>
      <c r="I38" s="628"/>
      <c r="J38" s="330" t="s">
        <v>1444</v>
      </c>
      <c r="K38" s="327">
        <v>0</v>
      </c>
      <c r="M38" s="312"/>
      <c r="N38" s="651"/>
      <c r="O38" s="329"/>
      <c r="P38" s="651"/>
      <c r="Q38" s="620"/>
      <c r="R38" s="621"/>
      <c r="S38" s="622"/>
      <c r="T38" s="628"/>
      <c r="U38" s="624"/>
      <c r="V38" s="327">
        <v>35</v>
      </c>
      <c r="AA38" s="607">
        <v>0</v>
      </c>
      <c r="AB38" s="330"/>
      <c r="AC38" s="329" t="s">
        <v>1411</v>
      </c>
      <c r="AD38" s="375"/>
      <c r="AG38" s="637" t="s">
        <v>535</v>
      </c>
      <c r="AH38" s="638" t="s">
        <v>1566</v>
      </c>
      <c r="AJ38" s="639" t="s">
        <v>548</v>
      </c>
      <c r="AK38" s="638" t="s">
        <v>1567</v>
      </c>
    </row>
    <row r="39" spans="2:37" ht="28.5">
      <c r="B39" s="320">
        <v>10</v>
      </c>
      <c r="C39" s="632" t="s">
        <v>560</v>
      </c>
      <c r="D39" s="329" t="s">
        <v>1565</v>
      </c>
      <c r="E39" s="330" t="s">
        <v>1529</v>
      </c>
      <c r="F39" s="330"/>
      <c r="G39" s="643" t="s">
        <v>1568</v>
      </c>
      <c r="H39" s="357"/>
      <c r="I39" s="628" t="s">
        <v>1569</v>
      </c>
      <c r="J39" s="330" t="s">
        <v>1444</v>
      </c>
      <c r="K39" s="327">
        <v>0</v>
      </c>
      <c r="M39" s="312"/>
      <c r="N39" s="651"/>
      <c r="O39" s="329"/>
      <c r="P39" s="651"/>
      <c r="Q39" s="620"/>
      <c r="R39" s="621"/>
      <c r="S39" s="622"/>
      <c r="T39" s="628"/>
      <c r="U39" s="624"/>
      <c r="V39" s="327">
        <v>36</v>
      </c>
      <c r="AA39" s="607">
        <v>0</v>
      </c>
      <c r="AB39" s="330"/>
      <c r="AC39" s="329" t="s">
        <v>1412</v>
      </c>
      <c r="AD39" s="375"/>
      <c r="AG39" s="637" t="s">
        <v>535</v>
      </c>
      <c r="AH39" s="638" t="s">
        <v>1570</v>
      </c>
      <c r="AJ39" s="639" t="s">
        <v>548</v>
      </c>
      <c r="AK39" s="638" t="s">
        <v>1571</v>
      </c>
    </row>
    <row r="40" spans="2:37" ht="15" customHeight="1">
      <c r="B40" s="320">
        <v>11</v>
      </c>
      <c r="C40" s="632" t="s">
        <v>560</v>
      </c>
      <c r="D40" s="329" t="s">
        <v>1572</v>
      </c>
      <c r="E40" s="330" t="s">
        <v>1529</v>
      </c>
      <c r="F40" s="330"/>
      <c r="G40" s="643" t="s">
        <v>1573</v>
      </c>
      <c r="H40" s="357"/>
      <c r="I40" s="628"/>
      <c r="J40" s="330" t="s">
        <v>1444</v>
      </c>
      <c r="K40" s="327">
        <v>0</v>
      </c>
      <c r="M40" s="312"/>
      <c r="N40" s="651"/>
      <c r="O40" s="329"/>
      <c r="P40" s="651"/>
      <c r="Q40" s="620"/>
      <c r="R40" s="621"/>
      <c r="S40" s="622"/>
      <c r="T40" s="628"/>
      <c r="U40" s="624"/>
      <c r="V40" s="327">
        <v>37</v>
      </c>
      <c r="AA40" s="607">
        <v>0</v>
      </c>
      <c r="AB40" s="330"/>
      <c r="AC40" s="329" t="s">
        <v>1413</v>
      </c>
      <c r="AD40" s="375"/>
      <c r="AG40" s="637" t="s">
        <v>535</v>
      </c>
      <c r="AH40" s="638" t="s">
        <v>1574</v>
      </c>
      <c r="AJ40" s="639" t="s">
        <v>548</v>
      </c>
      <c r="AK40" s="638" t="s">
        <v>1575</v>
      </c>
    </row>
    <row r="41" spans="2:37" ht="28.5">
      <c r="B41" s="320">
        <v>12</v>
      </c>
      <c r="C41" s="632" t="s">
        <v>560</v>
      </c>
      <c r="D41" s="329" t="s">
        <v>1572</v>
      </c>
      <c r="E41" s="330" t="s">
        <v>1529</v>
      </c>
      <c r="F41" s="330"/>
      <c r="G41" s="643" t="s">
        <v>1576</v>
      </c>
      <c r="H41" s="357"/>
      <c r="I41" s="628" t="s">
        <v>1577</v>
      </c>
      <c r="J41" s="330" t="s">
        <v>1444</v>
      </c>
      <c r="K41" s="327">
        <v>0</v>
      </c>
      <c r="M41" s="312"/>
      <c r="N41" s="651"/>
      <c r="O41" s="329"/>
      <c r="P41" s="651"/>
      <c r="Q41" s="620"/>
      <c r="R41" s="621"/>
      <c r="S41" s="622"/>
      <c r="T41" s="628"/>
      <c r="U41" s="624"/>
      <c r="V41" s="327">
        <v>38</v>
      </c>
      <c r="AA41" s="607">
        <v>0</v>
      </c>
      <c r="AB41" s="330"/>
      <c r="AC41" s="329" t="s">
        <v>1414</v>
      </c>
      <c r="AD41" s="375"/>
      <c r="AG41" s="637" t="s">
        <v>535</v>
      </c>
      <c r="AH41" s="638" t="s">
        <v>1578</v>
      </c>
      <c r="AJ41" s="639" t="s">
        <v>548</v>
      </c>
      <c r="AK41" s="638" t="s">
        <v>1579</v>
      </c>
    </row>
    <row r="42" spans="2:37" ht="28.5">
      <c r="B42" s="320">
        <v>13</v>
      </c>
      <c r="C42" s="632" t="s">
        <v>560</v>
      </c>
      <c r="D42" s="329" t="s">
        <v>1580</v>
      </c>
      <c r="E42" s="330" t="s">
        <v>1529</v>
      </c>
      <c r="F42" s="330"/>
      <c r="G42" s="643" t="s">
        <v>1581</v>
      </c>
      <c r="H42" s="357"/>
      <c r="I42" s="628" t="s">
        <v>1582</v>
      </c>
      <c r="J42" s="330" t="s">
        <v>1444</v>
      </c>
      <c r="K42" s="327">
        <v>0</v>
      </c>
      <c r="M42" s="312"/>
      <c r="N42" s="651"/>
      <c r="O42" s="329"/>
      <c r="P42" s="651"/>
      <c r="Q42" s="620"/>
      <c r="R42" s="621"/>
      <c r="S42" s="622"/>
      <c r="T42" s="628"/>
      <c r="U42" s="624"/>
      <c r="V42" s="327">
        <v>39</v>
      </c>
      <c r="AA42" s="607">
        <v>0</v>
      </c>
      <c r="AB42" s="330"/>
      <c r="AC42" s="329" t="s">
        <v>1583</v>
      </c>
      <c r="AD42" s="375"/>
      <c r="AG42" s="637" t="s">
        <v>535</v>
      </c>
      <c r="AH42" s="638" t="s">
        <v>1584</v>
      </c>
      <c r="AJ42" s="639" t="s">
        <v>548</v>
      </c>
      <c r="AK42" s="638" t="s">
        <v>1585</v>
      </c>
    </row>
    <row r="43" spans="2:37" ht="28.5">
      <c r="B43" s="320">
        <v>14</v>
      </c>
      <c r="C43" s="632" t="s">
        <v>560</v>
      </c>
      <c r="D43" s="329" t="s">
        <v>1586</v>
      </c>
      <c r="E43" s="330" t="s">
        <v>1529</v>
      </c>
      <c r="F43" s="330"/>
      <c r="G43" s="643" t="s">
        <v>1587</v>
      </c>
      <c r="H43" s="357"/>
      <c r="I43" s="628" t="s">
        <v>1588</v>
      </c>
      <c r="J43" s="330" t="s">
        <v>1444</v>
      </c>
      <c r="K43" s="327">
        <v>0</v>
      </c>
      <c r="M43" s="312"/>
      <c r="N43" s="651"/>
      <c r="O43" s="329"/>
      <c r="P43" s="651"/>
      <c r="Q43" s="620"/>
      <c r="R43" s="621"/>
      <c r="S43" s="622"/>
      <c r="T43" s="628"/>
      <c r="U43" s="624"/>
      <c r="V43" s="327">
        <v>40</v>
      </c>
      <c r="AA43" s="607">
        <v>0</v>
      </c>
      <c r="AB43" s="330"/>
      <c r="AC43" s="329" t="s">
        <v>1415</v>
      </c>
      <c r="AD43" s="375"/>
      <c r="AG43" s="637" t="s">
        <v>535</v>
      </c>
      <c r="AH43" s="638" t="s">
        <v>1589</v>
      </c>
      <c r="AJ43" s="639" t="s">
        <v>548</v>
      </c>
      <c r="AK43" s="638" t="s">
        <v>1590</v>
      </c>
    </row>
    <row r="44" spans="2:37" ht="28.5">
      <c r="B44" s="320">
        <v>15</v>
      </c>
      <c r="C44" s="632" t="s">
        <v>560</v>
      </c>
      <c r="D44" s="329" t="s">
        <v>1591</v>
      </c>
      <c r="E44" s="330" t="s">
        <v>1529</v>
      </c>
      <c r="F44" s="330"/>
      <c r="G44" s="643" t="s">
        <v>1557</v>
      </c>
      <c r="H44" s="357"/>
      <c r="I44" s="628" t="s">
        <v>1558</v>
      </c>
      <c r="J44" s="330" t="s">
        <v>1444</v>
      </c>
      <c r="K44" s="327">
        <v>0</v>
      </c>
      <c r="M44" s="312"/>
      <c r="N44" s="651"/>
      <c r="O44" s="329"/>
      <c r="P44" s="651"/>
      <c r="Q44" s="620"/>
      <c r="R44" s="621"/>
      <c r="S44" s="622"/>
      <c r="T44" s="628"/>
      <c r="U44" s="624"/>
      <c r="V44" s="327">
        <v>41</v>
      </c>
      <c r="AA44" s="607">
        <v>0</v>
      </c>
      <c r="AB44" s="330"/>
      <c r="AC44" s="329" t="s">
        <v>1416</v>
      </c>
      <c r="AD44" s="375"/>
      <c r="AG44" s="637" t="s">
        <v>535</v>
      </c>
      <c r="AH44" s="638" t="s">
        <v>1592</v>
      </c>
      <c r="AJ44" s="639" t="s">
        <v>548</v>
      </c>
      <c r="AK44" s="638" t="s">
        <v>1593</v>
      </c>
    </row>
    <row r="45" spans="2:37" ht="21.75" customHeight="1">
      <c r="B45" s="320">
        <v>16</v>
      </c>
      <c r="C45" s="632" t="s">
        <v>560</v>
      </c>
      <c r="D45" s="329" t="s">
        <v>1594</v>
      </c>
      <c r="E45" s="330" t="s">
        <v>1529</v>
      </c>
      <c r="F45" s="330"/>
      <c r="G45" s="643" t="s">
        <v>1573</v>
      </c>
      <c r="H45" s="357"/>
      <c r="I45" s="628"/>
      <c r="J45" s="330" t="s">
        <v>1444</v>
      </c>
      <c r="K45" s="327">
        <v>0</v>
      </c>
      <c r="M45" s="312"/>
      <c r="N45" s="651"/>
      <c r="O45" s="329"/>
      <c r="P45" s="651"/>
      <c r="Q45" s="620"/>
      <c r="R45" s="621"/>
      <c r="S45" s="622"/>
      <c r="T45" s="628"/>
      <c r="U45" s="624"/>
      <c r="V45" s="327">
        <v>42</v>
      </c>
      <c r="AA45" s="607">
        <v>0</v>
      </c>
      <c r="AB45" s="330"/>
      <c r="AC45" s="329"/>
      <c r="AD45" s="375"/>
      <c r="AG45" s="637" t="s">
        <v>535</v>
      </c>
      <c r="AH45" s="638" t="s">
        <v>1595</v>
      </c>
      <c r="AJ45" s="639" t="s">
        <v>548</v>
      </c>
      <c r="AK45" s="638" t="s">
        <v>1596</v>
      </c>
    </row>
    <row r="46" spans="2:37" ht="26.25" customHeight="1" thickBot="1">
      <c r="B46" s="320">
        <v>17</v>
      </c>
      <c r="C46" s="632" t="s">
        <v>560</v>
      </c>
      <c r="D46" s="329" t="s">
        <v>1597</v>
      </c>
      <c r="E46" s="330" t="s">
        <v>1529</v>
      </c>
      <c r="F46" s="330"/>
      <c r="G46" s="643" t="s">
        <v>1576</v>
      </c>
      <c r="H46" s="357"/>
      <c r="I46" s="628" t="s">
        <v>1577</v>
      </c>
      <c r="J46" s="330" t="s">
        <v>1444</v>
      </c>
      <c r="K46" s="327">
        <v>0</v>
      </c>
      <c r="M46" s="312"/>
      <c r="N46" s="651"/>
      <c r="O46" s="329"/>
      <c r="P46" s="651"/>
      <c r="Q46" s="620"/>
      <c r="R46" s="621"/>
      <c r="S46" s="622"/>
      <c r="T46" s="628"/>
      <c r="U46" s="624"/>
      <c r="V46" s="327">
        <v>43</v>
      </c>
      <c r="AA46" s="673"/>
      <c r="AB46" s="344"/>
      <c r="AC46" s="344"/>
      <c r="AD46" s="376"/>
      <c r="AG46" s="637" t="s">
        <v>535</v>
      </c>
      <c r="AH46" s="638" t="s">
        <v>1598</v>
      </c>
      <c r="AJ46" s="639" t="s">
        <v>548</v>
      </c>
      <c r="AK46" s="638" t="s">
        <v>1599</v>
      </c>
    </row>
    <row r="47" spans="2:37" ht="18">
      <c r="B47" s="320">
        <v>18</v>
      </c>
      <c r="C47" s="632" t="s">
        <v>560</v>
      </c>
      <c r="D47" s="329" t="s">
        <v>1600</v>
      </c>
      <c r="E47" s="330" t="s">
        <v>1529</v>
      </c>
      <c r="F47" s="330"/>
      <c r="G47" s="643" t="s">
        <v>1530</v>
      </c>
      <c r="H47" s="357"/>
      <c r="I47" s="628"/>
      <c r="J47" s="330" t="s">
        <v>1444</v>
      </c>
      <c r="K47" s="327">
        <v>0</v>
      </c>
      <c r="M47" s="312"/>
      <c r="N47" s="651"/>
      <c r="O47" s="329"/>
      <c r="P47" s="651"/>
      <c r="Q47" s="620"/>
      <c r="R47" s="621"/>
      <c r="S47" s="622"/>
      <c r="T47" s="628"/>
      <c r="U47" s="624"/>
      <c r="V47" s="327">
        <v>44</v>
      </c>
      <c r="AA47" s="583">
        <v>0</v>
      </c>
      <c r="AG47" s="637" t="s">
        <v>535</v>
      </c>
      <c r="AH47" s="638" t="s">
        <v>1601</v>
      </c>
      <c r="AJ47" s="639" t="s">
        <v>548</v>
      </c>
      <c r="AK47" s="638" t="s">
        <v>1602</v>
      </c>
    </row>
    <row r="48" spans="2:37" ht="24">
      <c r="B48" s="320">
        <v>19</v>
      </c>
      <c r="C48" s="632" t="s">
        <v>560</v>
      </c>
      <c r="D48" s="329" t="s">
        <v>1603</v>
      </c>
      <c r="E48" s="330" t="s">
        <v>1529</v>
      </c>
      <c r="F48" s="330"/>
      <c r="G48" s="643" t="s">
        <v>1604</v>
      </c>
      <c r="H48" s="357"/>
      <c r="I48" s="628" t="s">
        <v>1605</v>
      </c>
      <c r="J48" s="330" t="s">
        <v>1444</v>
      </c>
      <c r="K48" s="327">
        <v>0</v>
      </c>
      <c r="M48" s="312"/>
      <c r="N48" s="651"/>
      <c r="O48" s="329"/>
      <c r="P48" s="651"/>
      <c r="Q48" s="620"/>
      <c r="R48" s="621"/>
      <c r="S48" s="622"/>
      <c r="T48" s="628"/>
      <c r="U48" s="624"/>
      <c r="V48" s="327">
        <v>45</v>
      </c>
      <c r="AA48" s="583">
        <v>0</v>
      </c>
      <c r="AG48" s="637" t="s">
        <v>535</v>
      </c>
      <c r="AH48" s="638" t="s">
        <v>1606</v>
      </c>
      <c r="AJ48" s="639" t="s">
        <v>548</v>
      </c>
      <c r="AK48" s="638" t="s">
        <v>1607</v>
      </c>
    </row>
    <row r="49" spans="2:37" ht="28.5">
      <c r="B49" s="320">
        <v>20</v>
      </c>
      <c r="C49" s="632" t="s">
        <v>560</v>
      </c>
      <c r="D49" s="329" t="s">
        <v>1608</v>
      </c>
      <c r="E49" s="330" t="s">
        <v>1529</v>
      </c>
      <c r="F49" s="330"/>
      <c r="G49" s="643" t="s">
        <v>1609</v>
      </c>
      <c r="H49" s="357"/>
      <c r="I49" s="628" t="s">
        <v>1610</v>
      </c>
      <c r="J49" s="330" t="s">
        <v>1444</v>
      </c>
      <c r="K49" s="327">
        <v>0</v>
      </c>
      <c r="M49" s="312"/>
      <c r="N49" s="651"/>
      <c r="O49" s="329"/>
      <c r="P49" s="651"/>
      <c r="Q49" s="620"/>
      <c r="R49" s="621"/>
      <c r="S49" s="622"/>
      <c r="T49" s="628"/>
      <c r="U49" s="624"/>
      <c r="V49" s="327">
        <v>46</v>
      </c>
      <c r="AA49" s="583">
        <v>0</v>
      </c>
      <c r="AG49" s="637" t="s">
        <v>535</v>
      </c>
      <c r="AH49" s="638" t="s">
        <v>1611</v>
      </c>
      <c r="AJ49" s="639" t="s">
        <v>548</v>
      </c>
      <c r="AK49" s="638" t="s">
        <v>1612</v>
      </c>
    </row>
    <row r="50" spans="2:37" ht="28.5">
      <c r="B50" s="320">
        <v>21</v>
      </c>
      <c r="C50" s="632" t="s">
        <v>560</v>
      </c>
      <c r="D50" s="329" t="s">
        <v>1613</v>
      </c>
      <c r="E50" s="330" t="s">
        <v>1529</v>
      </c>
      <c r="F50" s="330"/>
      <c r="G50" s="643" t="s">
        <v>1562</v>
      </c>
      <c r="H50" s="357"/>
      <c r="I50" s="628"/>
      <c r="J50" s="330" t="s">
        <v>1444</v>
      </c>
      <c r="K50" s="327">
        <v>0</v>
      </c>
      <c r="M50" s="312"/>
      <c r="N50" s="651"/>
      <c r="O50" s="329"/>
      <c r="P50" s="651"/>
      <c r="Q50" s="620"/>
      <c r="R50" s="621"/>
      <c r="S50" s="622"/>
      <c r="T50" s="628"/>
      <c r="U50" s="624"/>
      <c r="V50" s="327">
        <v>47</v>
      </c>
      <c r="AA50" s="583">
        <v>0</v>
      </c>
      <c r="AG50" s="637" t="s">
        <v>535</v>
      </c>
      <c r="AH50" s="638" t="s">
        <v>1614</v>
      </c>
      <c r="AJ50" s="639" t="s">
        <v>548</v>
      </c>
      <c r="AK50" s="638" t="s">
        <v>1615</v>
      </c>
    </row>
    <row r="51" spans="2:37" ht="28.5">
      <c r="B51" s="320">
        <v>22</v>
      </c>
      <c r="C51" s="632" t="s">
        <v>560</v>
      </c>
      <c r="D51" s="329" t="s">
        <v>1616</v>
      </c>
      <c r="E51" s="330" t="s">
        <v>489</v>
      </c>
      <c r="F51" s="330"/>
      <c r="G51" s="643" t="s">
        <v>1617</v>
      </c>
      <c r="H51" s="357"/>
      <c r="I51" s="628" t="s">
        <v>1618</v>
      </c>
      <c r="J51" s="330" t="s">
        <v>1444</v>
      </c>
      <c r="K51" s="327">
        <v>0</v>
      </c>
      <c r="M51" s="312"/>
      <c r="N51" s="651"/>
      <c r="O51" s="329"/>
      <c r="P51" s="651"/>
      <c r="Q51" s="620"/>
      <c r="R51" s="621"/>
      <c r="S51" s="622"/>
      <c r="T51" s="628"/>
      <c r="U51" s="624"/>
      <c r="V51" s="327">
        <v>48</v>
      </c>
      <c r="AA51" s="583">
        <v>0</v>
      </c>
      <c r="AG51" s="637" t="s">
        <v>535</v>
      </c>
      <c r="AH51" s="638" t="s">
        <v>1619</v>
      </c>
      <c r="AJ51" s="639" t="s">
        <v>548</v>
      </c>
      <c r="AK51" s="638" t="s">
        <v>1620</v>
      </c>
    </row>
    <row r="52" spans="2:37" ht="28.5">
      <c r="B52" s="320">
        <v>23</v>
      </c>
      <c r="C52" s="632" t="s">
        <v>560</v>
      </c>
      <c r="D52" s="329" t="s">
        <v>1616</v>
      </c>
      <c r="E52" s="330" t="s">
        <v>489</v>
      </c>
      <c r="F52" s="330"/>
      <c r="G52" s="643" t="s">
        <v>1617</v>
      </c>
      <c r="H52" s="357"/>
      <c r="I52" s="628" t="s">
        <v>1621</v>
      </c>
      <c r="J52" s="330" t="s">
        <v>1444</v>
      </c>
      <c r="K52" s="327">
        <v>0</v>
      </c>
      <c r="M52" s="312"/>
      <c r="N52" s="651"/>
      <c r="O52" s="329"/>
      <c r="P52" s="651"/>
      <c r="Q52" s="620"/>
      <c r="R52" s="621"/>
      <c r="S52" s="622"/>
      <c r="T52" s="628"/>
      <c r="U52" s="624"/>
      <c r="V52" s="327">
        <v>49</v>
      </c>
      <c r="AA52" s="583">
        <v>0</v>
      </c>
      <c r="AG52" s="637" t="s">
        <v>535</v>
      </c>
      <c r="AH52" s="638" t="s">
        <v>1622</v>
      </c>
      <c r="AJ52" s="639" t="s">
        <v>548</v>
      </c>
      <c r="AK52" s="638" t="s">
        <v>1623</v>
      </c>
    </row>
    <row r="53" spans="2:37" ht="28.5">
      <c r="B53" s="320">
        <v>24</v>
      </c>
      <c r="C53" s="632" t="s">
        <v>560</v>
      </c>
      <c r="D53" s="329" t="s">
        <v>1616</v>
      </c>
      <c r="E53" s="330" t="s">
        <v>489</v>
      </c>
      <c r="F53" s="330"/>
      <c r="G53" s="643" t="s">
        <v>1617</v>
      </c>
      <c r="H53" s="357"/>
      <c r="I53" s="628" t="s">
        <v>1624</v>
      </c>
      <c r="J53" s="330" t="s">
        <v>1444</v>
      </c>
      <c r="K53" s="327">
        <v>0</v>
      </c>
      <c r="M53" s="312"/>
      <c r="N53" s="651"/>
      <c r="O53" s="329"/>
      <c r="P53" s="651"/>
      <c r="Q53" s="620"/>
      <c r="R53" s="621"/>
      <c r="S53" s="622"/>
      <c r="T53" s="628"/>
      <c r="U53" s="624"/>
      <c r="V53" s="327">
        <v>50</v>
      </c>
      <c r="AA53" s="583">
        <v>0</v>
      </c>
      <c r="AG53" s="637" t="s">
        <v>535</v>
      </c>
      <c r="AH53" s="638" t="s">
        <v>790</v>
      </c>
      <c r="AJ53" s="639" t="s">
        <v>548</v>
      </c>
      <c r="AK53" s="638" t="s">
        <v>1625</v>
      </c>
    </row>
    <row r="54" spans="2:37" ht="24">
      <c r="B54" s="320">
        <v>25</v>
      </c>
      <c r="C54" s="632" t="s">
        <v>560</v>
      </c>
      <c r="D54" s="329" t="s">
        <v>1616</v>
      </c>
      <c r="E54" s="330" t="s">
        <v>489</v>
      </c>
      <c r="F54" s="330"/>
      <c r="G54" s="643" t="s">
        <v>1462</v>
      </c>
      <c r="H54" s="357"/>
      <c r="I54" s="628" t="s">
        <v>1626</v>
      </c>
      <c r="J54" s="330" t="s">
        <v>1444</v>
      </c>
      <c r="K54" s="327">
        <v>0</v>
      </c>
      <c r="M54" s="312"/>
      <c r="N54" s="651"/>
      <c r="O54" s="329"/>
      <c r="P54" s="651"/>
      <c r="Q54" s="620"/>
      <c r="R54" s="621"/>
      <c r="S54" s="622"/>
      <c r="T54" s="628"/>
      <c r="U54" s="624"/>
      <c r="V54" s="327">
        <v>51</v>
      </c>
      <c r="AA54" s="583">
        <v>0</v>
      </c>
      <c r="AG54" s="637" t="s">
        <v>535</v>
      </c>
      <c r="AH54" s="638" t="s">
        <v>1627</v>
      </c>
    </row>
    <row r="55" spans="2:37" ht="18">
      <c r="B55" s="320">
        <v>26</v>
      </c>
      <c r="C55" s="632" t="s">
        <v>560</v>
      </c>
      <c r="D55" s="329" t="s">
        <v>1616</v>
      </c>
      <c r="E55" s="330" t="s">
        <v>489</v>
      </c>
      <c r="F55" s="330"/>
      <c r="G55" s="643" t="s">
        <v>1462</v>
      </c>
      <c r="H55" s="357"/>
      <c r="I55" s="628" t="s">
        <v>1618</v>
      </c>
      <c r="J55" s="330" t="s">
        <v>1444</v>
      </c>
      <c r="K55" s="327">
        <v>0</v>
      </c>
      <c r="M55" s="312"/>
      <c r="N55" s="651"/>
      <c r="O55" s="329"/>
      <c r="P55" s="651"/>
      <c r="Q55" s="620"/>
      <c r="R55" s="621"/>
      <c r="S55" s="622"/>
      <c r="T55" s="628"/>
      <c r="U55" s="624"/>
      <c r="V55" s="327">
        <v>52</v>
      </c>
      <c r="AA55" s="583">
        <v>0</v>
      </c>
      <c r="AG55" s="637" t="s">
        <v>535</v>
      </c>
      <c r="AH55" s="638" t="s">
        <v>1628</v>
      </c>
    </row>
    <row r="56" spans="2:37" ht="24">
      <c r="B56" s="320">
        <v>27</v>
      </c>
      <c r="C56" s="632" t="s">
        <v>560</v>
      </c>
      <c r="D56" s="329" t="s">
        <v>1629</v>
      </c>
      <c r="E56" s="330" t="s">
        <v>489</v>
      </c>
      <c r="F56" s="330"/>
      <c r="G56" s="643" t="s">
        <v>1630</v>
      </c>
      <c r="H56" s="357"/>
      <c r="I56" s="628" t="s">
        <v>1631</v>
      </c>
      <c r="J56" s="330" t="s">
        <v>1444</v>
      </c>
      <c r="K56" s="327">
        <v>0</v>
      </c>
      <c r="M56" s="312"/>
      <c r="N56" s="651"/>
      <c r="O56" s="329"/>
      <c r="P56" s="651"/>
      <c r="Q56" s="620"/>
      <c r="R56" s="621"/>
      <c r="S56" s="622"/>
      <c r="T56" s="628"/>
      <c r="U56" s="624"/>
      <c r="V56" s="327">
        <v>53</v>
      </c>
      <c r="AA56" s="583">
        <v>0</v>
      </c>
      <c r="AG56" s="637" t="s">
        <v>535</v>
      </c>
      <c r="AH56" s="638" t="s">
        <v>1632</v>
      </c>
    </row>
    <row r="57" spans="2:37" ht="24">
      <c r="B57" s="320">
        <v>28</v>
      </c>
      <c r="C57" s="632" t="s">
        <v>560</v>
      </c>
      <c r="D57" s="329" t="s">
        <v>1629</v>
      </c>
      <c r="E57" s="330" t="s">
        <v>489</v>
      </c>
      <c r="F57" s="330"/>
      <c r="G57" s="643" t="s">
        <v>1633</v>
      </c>
      <c r="H57" s="357"/>
      <c r="I57" s="628" t="s">
        <v>1634</v>
      </c>
      <c r="J57" s="330" t="s">
        <v>1444</v>
      </c>
      <c r="K57" s="327">
        <v>0</v>
      </c>
      <c r="M57" s="312"/>
      <c r="N57" s="651"/>
      <c r="O57" s="329"/>
      <c r="P57" s="651"/>
      <c r="Q57" s="620"/>
      <c r="R57" s="621"/>
      <c r="S57" s="622"/>
      <c r="T57" s="628"/>
      <c r="U57" s="624"/>
      <c r="V57" s="327">
        <v>54</v>
      </c>
      <c r="AA57" s="583">
        <v>0</v>
      </c>
      <c r="AG57" s="637" t="s">
        <v>535</v>
      </c>
      <c r="AH57" s="638" t="s">
        <v>1635</v>
      </c>
    </row>
    <row r="58" spans="2:37" ht="28.5">
      <c r="B58" s="320">
        <v>29</v>
      </c>
      <c r="C58" s="632" t="s">
        <v>560</v>
      </c>
      <c r="D58" s="329" t="s">
        <v>1629</v>
      </c>
      <c r="E58" s="330" t="s">
        <v>489</v>
      </c>
      <c r="F58" s="330"/>
      <c r="G58" s="643" t="s">
        <v>1633</v>
      </c>
      <c r="H58" s="357"/>
      <c r="I58" s="628" t="s">
        <v>1636</v>
      </c>
      <c r="J58" s="330" t="s">
        <v>1444</v>
      </c>
      <c r="K58" s="327">
        <v>0</v>
      </c>
      <c r="M58" s="312"/>
      <c r="N58" s="651"/>
      <c r="O58" s="329"/>
      <c r="P58" s="651"/>
      <c r="Q58" s="620"/>
      <c r="R58" s="621"/>
      <c r="S58" s="622"/>
      <c r="T58" s="628"/>
      <c r="U58" s="624"/>
      <c r="V58" s="327">
        <v>55</v>
      </c>
      <c r="AA58" s="583">
        <v>0</v>
      </c>
      <c r="AG58" s="637" t="s">
        <v>535</v>
      </c>
      <c r="AH58" s="638" t="s">
        <v>1637</v>
      </c>
    </row>
    <row r="59" spans="2:37" ht="18">
      <c r="B59" s="320">
        <v>30</v>
      </c>
      <c r="C59" s="632" t="s">
        <v>560</v>
      </c>
      <c r="D59" s="329" t="s">
        <v>1638</v>
      </c>
      <c r="E59" s="330" t="s">
        <v>1529</v>
      </c>
      <c r="F59" s="330"/>
      <c r="G59" s="643" t="s">
        <v>1545</v>
      </c>
      <c r="H59" s="357"/>
      <c r="I59" s="628"/>
      <c r="J59" s="330" t="s">
        <v>1444</v>
      </c>
      <c r="K59" s="327">
        <v>0</v>
      </c>
      <c r="M59" s="312"/>
      <c r="N59" s="651"/>
      <c r="O59" s="329"/>
      <c r="P59" s="651"/>
      <c r="Q59" s="620"/>
      <c r="R59" s="621"/>
      <c r="S59" s="622"/>
      <c r="T59" s="628"/>
      <c r="U59" s="624"/>
      <c r="V59" s="327">
        <v>56</v>
      </c>
      <c r="AA59" s="583">
        <v>0</v>
      </c>
      <c r="AG59" s="637" t="s">
        <v>535</v>
      </c>
      <c r="AH59" s="638" t="s">
        <v>1639</v>
      </c>
    </row>
    <row r="60" spans="2:37" ht="28.5">
      <c r="B60" s="320">
        <v>31</v>
      </c>
      <c r="C60" s="632" t="s">
        <v>560</v>
      </c>
      <c r="D60" s="329" t="s">
        <v>1638</v>
      </c>
      <c r="E60" s="330" t="s">
        <v>1529</v>
      </c>
      <c r="F60" s="330"/>
      <c r="G60" s="643" t="s">
        <v>1640</v>
      </c>
      <c r="H60" s="357"/>
      <c r="I60" s="628" t="s">
        <v>1641</v>
      </c>
      <c r="J60" s="330" t="s">
        <v>1444</v>
      </c>
      <c r="K60" s="327">
        <v>0</v>
      </c>
      <c r="M60" s="312"/>
      <c r="N60" s="651"/>
      <c r="O60" s="329"/>
      <c r="P60" s="651"/>
      <c r="Q60" s="620"/>
      <c r="R60" s="621"/>
      <c r="S60" s="622"/>
      <c r="T60" s="628"/>
      <c r="U60" s="624"/>
      <c r="V60" s="327">
        <v>57</v>
      </c>
      <c r="AA60" s="583"/>
      <c r="AG60" s="637" t="s">
        <v>535</v>
      </c>
      <c r="AH60" s="638" t="s">
        <v>1642</v>
      </c>
    </row>
    <row r="61" spans="2:37" ht="28.5">
      <c r="B61" s="320">
        <v>32</v>
      </c>
      <c r="C61" s="632" t="s">
        <v>560</v>
      </c>
      <c r="D61" s="329" t="s">
        <v>1643</v>
      </c>
      <c r="E61" s="330" t="s">
        <v>1529</v>
      </c>
      <c r="F61" s="330"/>
      <c r="G61" s="643" t="s">
        <v>1562</v>
      </c>
      <c r="H61" s="357"/>
      <c r="I61" s="628"/>
      <c r="J61" s="330" t="s">
        <v>1444</v>
      </c>
      <c r="K61" s="327">
        <v>0</v>
      </c>
      <c r="M61" s="312"/>
      <c r="N61" s="651"/>
      <c r="O61" s="329"/>
      <c r="P61" s="651"/>
      <c r="Q61" s="620"/>
      <c r="R61" s="621"/>
      <c r="S61" s="622"/>
      <c r="T61" s="628"/>
      <c r="U61" s="624"/>
      <c r="V61" s="327">
        <v>58</v>
      </c>
      <c r="AA61" s="583">
        <v>0</v>
      </c>
      <c r="AG61" s="637" t="s">
        <v>535</v>
      </c>
      <c r="AH61" s="638" t="s">
        <v>1644</v>
      </c>
    </row>
    <row r="62" spans="2:37" ht="28.5">
      <c r="B62" s="320">
        <v>33</v>
      </c>
      <c r="C62" s="632" t="s">
        <v>560</v>
      </c>
      <c r="D62" s="329" t="s">
        <v>1645</v>
      </c>
      <c r="E62" s="330" t="s">
        <v>1529</v>
      </c>
      <c r="F62" s="330"/>
      <c r="G62" s="643" t="s">
        <v>1530</v>
      </c>
      <c r="H62" s="357"/>
      <c r="I62" s="628"/>
      <c r="J62" s="330" t="s">
        <v>1444</v>
      </c>
      <c r="K62" s="327">
        <v>0</v>
      </c>
      <c r="M62" s="312"/>
      <c r="N62" s="651"/>
      <c r="O62" s="329"/>
      <c r="P62" s="651"/>
      <c r="Q62" s="620"/>
      <c r="R62" s="621"/>
      <c r="S62" s="622"/>
      <c r="T62" s="628"/>
      <c r="U62" s="624"/>
      <c r="V62" s="327">
        <v>59</v>
      </c>
      <c r="AA62" s="583">
        <v>0</v>
      </c>
      <c r="AG62" s="637" t="s">
        <v>535</v>
      </c>
      <c r="AH62" s="638" t="s">
        <v>1646</v>
      </c>
    </row>
    <row r="63" spans="2:37" ht="18">
      <c r="B63" s="320">
        <v>34</v>
      </c>
      <c r="C63" s="632" t="s">
        <v>560</v>
      </c>
      <c r="D63" s="329" t="s">
        <v>1647</v>
      </c>
      <c r="E63" s="330" t="s">
        <v>1529</v>
      </c>
      <c r="F63" s="330"/>
      <c r="G63" s="643" t="s">
        <v>1536</v>
      </c>
      <c r="H63" s="357"/>
      <c r="I63" s="628"/>
      <c r="J63" s="330" t="s">
        <v>1444</v>
      </c>
      <c r="K63" s="327">
        <v>0</v>
      </c>
      <c r="M63" s="312"/>
      <c r="N63" s="651"/>
      <c r="O63" s="329"/>
      <c r="P63" s="651"/>
      <c r="Q63" s="620"/>
      <c r="R63" s="621"/>
      <c r="S63" s="622"/>
      <c r="T63" s="628"/>
      <c r="U63" s="624"/>
      <c r="V63" s="327">
        <v>60</v>
      </c>
      <c r="AA63" s="583">
        <v>0</v>
      </c>
    </row>
    <row r="64" spans="2:37" ht="18">
      <c r="B64" s="320">
        <v>35</v>
      </c>
      <c r="C64" s="632" t="s">
        <v>560</v>
      </c>
      <c r="D64" s="329" t="s">
        <v>1648</v>
      </c>
      <c r="E64" s="330" t="s">
        <v>1529</v>
      </c>
      <c r="F64" s="330"/>
      <c r="G64" s="643" t="s">
        <v>1649</v>
      </c>
      <c r="H64" s="357"/>
      <c r="I64" s="628"/>
      <c r="J64" s="330" t="s">
        <v>1444</v>
      </c>
      <c r="K64" s="327">
        <v>0</v>
      </c>
      <c r="M64" s="312"/>
      <c r="N64" s="651"/>
      <c r="O64" s="329"/>
      <c r="P64" s="651"/>
      <c r="Q64" s="620"/>
      <c r="R64" s="621"/>
      <c r="S64" s="622"/>
      <c r="T64" s="628"/>
      <c r="U64" s="624"/>
      <c r="V64" s="327">
        <v>61</v>
      </c>
      <c r="AA64" s="583">
        <v>0</v>
      </c>
    </row>
    <row r="65" spans="2:27" ht="24">
      <c r="B65" s="320">
        <v>36</v>
      </c>
      <c r="C65" s="632" t="s">
        <v>560</v>
      </c>
      <c r="D65" s="329" t="s">
        <v>1648</v>
      </c>
      <c r="E65" s="330" t="s">
        <v>1529</v>
      </c>
      <c r="F65" s="330"/>
      <c r="G65" s="643" t="s">
        <v>1650</v>
      </c>
      <c r="H65" s="357">
        <v>38643</v>
      </c>
      <c r="I65" s="628" t="s">
        <v>1651</v>
      </c>
      <c r="J65" s="330" t="s">
        <v>1444</v>
      </c>
      <c r="K65" s="327">
        <v>0</v>
      </c>
      <c r="M65" s="312"/>
      <c r="N65" s="651"/>
      <c r="O65" s="329"/>
      <c r="P65" s="651"/>
      <c r="Q65" s="620"/>
      <c r="R65" s="621"/>
      <c r="S65" s="622"/>
      <c r="T65" s="628"/>
      <c r="U65" s="624"/>
      <c r="V65" s="327">
        <v>62</v>
      </c>
      <c r="AA65" s="583">
        <v>0</v>
      </c>
    </row>
    <row r="66" spans="2:27" ht="18">
      <c r="B66" s="320">
        <v>37</v>
      </c>
      <c r="C66" s="632" t="s">
        <v>560</v>
      </c>
      <c r="D66" s="329" t="s">
        <v>1652</v>
      </c>
      <c r="E66" s="330" t="s">
        <v>1529</v>
      </c>
      <c r="F66" s="330"/>
      <c r="G66" s="643" t="s">
        <v>1649</v>
      </c>
      <c r="H66" s="357"/>
      <c r="I66" s="628"/>
      <c r="J66" s="330" t="s">
        <v>1444</v>
      </c>
      <c r="K66" s="327">
        <v>0</v>
      </c>
      <c r="M66" s="312"/>
      <c r="N66" s="651"/>
      <c r="O66" s="329"/>
      <c r="P66" s="651"/>
      <c r="Q66" s="620"/>
      <c r="R66" s="621"/>
      <c r="S66" s="622"/>
      <c r="T66" s="628"/>
      <c r="U66" s="624"/>
      <c r="V66" s="327">
        <v>63</v>
      </c>
      <c r="AA66" s="583">
        <v>0</v>
      </c>
    </row>
    <row r="67" spans="2:27" ht="18">
      <c r="B67" s="320">
        <v>38</v>
      </c>
      <c r="C67" s="632" t="s">
        <v>560</v>
      </c>
      <c r="D67" s="329" t="s">
        <v>1653</v>
      </c>
      <c r="E67" s="330" t="s">
        <v>1529</v>
      </c>
      <c r="F67" s="330"/>
      <c r="G67" s="643" t="s">
        <v>1649</v>
      </c>
      <c r="H67" s="357"/>
      <c r="I67" s="628"/>
      <c r="J67" s="330" t="s">
        <v>1444</v>
      </c>
      <c r="K67" s="327">
        <v>0</v>
      </c>
      <c r="M67" s="312"/>
      <c r="N67" s="651"/>
      <c r="O67" s="329"/>
      <c r="P67" s="651"/>
      <c r="Q67" s="620"/>
      <c r="R67" s="621"/>
      <c r="S67" s="622"/>
      <c r="T67" s="628"/>
      <c r="U67" s="624"/>
      <c r="V67" s="327">
        <v>64</v>
      </c>
      <c r="AA67" s="583">
        <v>0</v>
      </c>
    </row>
    <row r="68" spans="2:27" ht="18">
      <c r="B68" s="320">
        <v>39</v>
      </c>
      <c r="C68" s="632" t="s">
        <v>560</v>
      </c>
      <c r="D68" s="329" t="s">
        <v>1654</v>
      </c>
      <c r="E68" s="330" t="s">
        <v>1529</v>
      </c>
      <c r="F68" s="330"/>
      <c r="G68" s="643" t="s">
        <v>1649</v>
      </c>
      <c r="H68" s="357"/>
      <c r="I68" s="628"/>
      <c r="J68" s="330" t="s">
        <v>1444</v>
      </c>
      <c r="K68" s="327">
        <v>0</v>
      </c>
      <c r="M68" s="312"/>
      <c r="N68" s="651"/>
      <c r="O68" s="329"/>
      <c r="P68" s="651"/>
      <c r="Q68" s="620"/>
      <c r="R68" s="621"/>
      <c r="S68" s="622"/>
      <c r="T68" s="628"/>
      <c r="U68" s="624"/>
      <c r="V68" s="327">
        <v>65</v>
      </c>
      <c r="AA68" s="583">
        <v>0</v>
      </c>
    </row>
    <row r="69" spans="2:27" ht="18">
      <c r="B69" s="320">
        <v>40</v>
      </c>
      <c r="C69" s="632" t="s">
        <v>560</v>
      </c>
      <c r="D69" s="329" t="s">
        <v>1655</v>
      </c>
      <c r="E69" s="330" t="s">
        <v>1529</v>
      </c>
      <c r="F69" s="330"/>
      <c r="G69" s="643" t="s">
        <v>1545</v>
      </c>
      <c r="H69" s="357"/>
      <c r="I69" s="628"/>
      <c r="J69" s="330" t="s">
        <v>1444</v>
      </c>
      <c r="K69" s="327">
        <v>0</v>
      </c>
      <c r="M69" s="312"/>
      <c r="N69" s="651"/>
      <c r="O69" s="329"/>
      <c r="P69" s="651"/>
      <c r="Q69" s="620"/>
      <c r="R69" s="621"/>
      <c r="S69" s="622"/>
      <c r="T69" s="628"/>
      <c r="U69" s="624"/>
      <c r="V69" s="327">
        <v>66</v>
      </c>
      <c r="AA69" s="583">
        <v>0</v>
      </c>
    </row>
    <row r="70" spans="2:27" ht="18">
      <c r="B70" s="320">
        <v>41</v>
      </c>
      <c r="C70" s="632" t="s">
        <v>560</v>
      </c>
      <c r="D70" s="329" t="s">
        <v>1656</v>
      </c>
      <c r="E70" s="330" t="s">
        <v>1529</v>
      </c>
      <c r="F70" s="330"/>
      <c r="G70" s="643" t="s">
        <v>1530</v>
      </c>
      <c r="H70" s="357">
        <v>38643</v>
      </c>
      <c r="I70" s="628"/>
      <c r="J70" s="330" t="s">
        <v>1444</v>
      </c>
      <c r="K70" s="327">
        <v>0</v>
      </c>
      <c r="M70" s="312"/>
      <c r="N70" s="651"/>
      <c r="O70" s="329"/>
      <c r="P70" s="651"/>
      <c r="Q70" s="620"/>
      <c r="R70" s="621"/>
      <c r="S70" s="622"/>
      <c r="T70" s="628"/>
      <c r="U70" s="624"/>
      <c r="V70" s="327">
        <v>67</v>
      </c>
      <c r="AA70" s="583">
        <v>0</v>
      </c>
    </row>
    <row r="71" spans="2:27" ht="18">
      <c r="B71" s="320">
        <v>42</v>
      </c>
      <c r="C71" s="632" t="s">
        <v>560</v>
      </c>
      <c r="D71" s="329" t="s">
        <v>1657</v>
      </c>
      <c r="E71" s="330" t="s">
        <v>1529</v>
      </c>
      <c r="F71" s="330"/>
      <c r="G71" s="643" t="s">
        <v>1536</v>
      </c>
      <c r="H71" s="357"/>
      <c r="I71" s="628"/>
      <c r="J71" s="330" t="s">
        <v>1444</v>
      </c>
      <c r="K71" s="327">
        <v>0</v>
      </c>
      <c r="M71" s="312"/>
      <c r="N71" s="651"/>
      <c r="O71" s="329"/>
      <c r="P71" s="651"/>
      <c r="Q71" s="620"/>
      <c r="R71" s="621"/>
      <c r="S71" s="622"/>
      <c r="T71" s="628"/>
      <c r="U71" s="624"/>
      <c r="V71" s="327">
        <v>68</v>
      </c>
      <c r="AA71" s="583">
        <v>0</v>
      </c>
    </row>
    <row r="72" spans="2:27" ht="18">
      <c r="B72" s="320">
        <v>43</v>
      </c>
      <c r="C72" s="632" t="s">
        <v>560</v>
      </c>
      <c r="D72" s="329" t="s">
        <v>1658</v>
      </c>
      <c r="E72" s="330" t="s">
        <v>1529</v>
      </c>
      <c r="F72" s="330"/>
      <c r="G72" s="643" t="s">
        <v>1536</v>
      </c>
      <c r="H72" s="357"/>
      <c r="I72" s="628"/>
      <c r="J72" s="330" t="s">
        <v>1444</v>
      </c>
      <c r="K72" s="327">
        <v>0</v>
      </c>
      <c r="M72" s="312"/>
      <c r="N72" s="651"/>
      <c r="O72" s="329"/>
      <c r="P72" s="651"/>
      <c r="Q72" s="620"/>
      <c r="R72" s="621"/>
      <c r="S72" s="622"/>
      <c r="T72" s="628"/>
      <c r="U72" s="624"/>
      <c r="V72" s="327">
        <v>69</v>
      </c>
      <c r="AA72" s="583">
        <v>0</v>
      </c>
    </row>
    <row r="73" spans="2:27" ht="24.75" thickBot="1">
      <c r="B73" s="320">
        <v>44</v>
      </c>
      <c r="C73" s="632" t="s">
        <v>560</v>
      </c>
      <c r="D73" s="329" t="s">
        <v>1659</v>
      </c>
      <c r="E73" s="330" t="s">
        <v>1529</v>
      </c>
      <c r="F73" s="330"/>
      <c r="G73" s="643" t="s">
        <v>1576</v>
      </c>
      <c r="H73" s="357"/>
      <c r="I73" s="628" t="s">
        <v>1577</v>
      </c>
      <c r="J73" s="330" t="s">
        <v>1444</v>
      </c>
      <c r="K73" s="327">
        <v>0</v>
      </c>
      <c r="M73" s="312"/>
      <c r="N73" s="651"/>
      <c r="O73" s="329"/>
      <c r="P73" s="651"/>
      <c r="Q73" s="620"/>
      <c r="R73" s="621"/>
      <c r="S73" s="622"/>
      <c r="T73" s="628"/>
      <c r="U73" s="624"/>
      <c r="V73" s="327">
        <v>70</v>
      </c>
      <c r="AA73" s="583">
        <v>0</v>
      </c>
    </row>
    <row r="74" spans="2:27" ht="19.5" thickTop="1" thickBot="1">
      <c r="B74" s="320">
        <v>45</v>
      </c>
      <c r="C74" s="321"/>
      <c r="D74" s="322" t="s">
        <v>1660</v>
      </c>
      <c r="E74" s="323"/>
      <c r="F74" s="323"/>
      <c r="G74" s="324"/>
      <c r="H74" s="324"/>
      <c r="I74" s="325"/>
      <c r="J74" s="326"/>
      <c r="K74" s="327">
        <v>0</v>
      </c>
      <c r="M74" s="312"/>
      <c r="N74" s="651"/>
      <c r="O74" s="329"/>
      <c r="P74" s="651"/>
      <c r="Q74" s="620"/>
      <c r="R74" s="621"/>
      <c r="S74" s="622"/>
      <c r="T74" s="628"/>
      <c r="U74" s="624"/>
      <c r="V74" s="327">
        <v>71</v>
      </c>
      <c r="AA74" s="583">
        <v>0</v>
      </c>
    </row>
    <row r="75" spans="2:27" ht="45.75" thickTop="1">
      <c r="B75" s="320">
        <v>46</v>
      </c>
      <c r="C75" s="674" t="s">
        <v>388</v>
      </c>
      <c r="D75" s="675" t="s">
        <v>1436</v>
      </c>
      <c r="E75" s="318" t="s">
        <v>1251</v>
      </c>
      <c r="F75" s="318" t="s">
        <v>1427</v>
      </c>
      <c r="G75" s="318" t="s">
        <v>1370</v>
      </c>
      <c r="H75" s="319" t="s">
        <v>1371</v>
      </c>
      <c r="I75" s="318" t="s">
        <v>1372</v>
      </c>
      <c r="J75" s="318" t="s">
        <v>1525</v>
      </c>
      <c r="K75" s="327">
        <v>0</v>
      </c>
      <c r="M75" s="312"/>
      <c r="N75" s="651"/>
      <c r="O75" s="329"/>
      <c r="P75" s="651"/>
      <c r="Q75" s="620"/>
      <c r="R75" s="621"/>
      <c r="S75" s="622"/>
      <c r="T75" s="628"/>
      <c r="U75" s="624"/>
      <c r="V75" s="327">
        <v>72</v>
      </c>
      <c r="AA75" s="583">
        <v>0</v>
      </c>
    </row>
    <row r="76" spans="2:27" ht="18">
      <c r="B76" s="320">
        <v>47</v>
      </c>
      <c r="C76" s="632" t="s">
        <v>560</v>
      </c>
      <c r="D76" s="329" t="s">
        <v>1661</v>
      </c>
      <c r="E76" s="330" t="s">
        <v>1529</v>
      </c>
      <c r="F76" s="330"/>
      <c r="G76" s="643" t="s">
        <v>1662</v>
      </c>
      <c r="H76" s="357"/>
      <c r="I76" s="628"/>
      <c r="J76" s="330" t="s">
        <v>1444</v>
      </c>
      <c r="K76" s="327">
        <v>0</v>
      </c>
      <c r="M76" s="312"/>
      <c r="N76" s="651"/>
      <c r="O76" s="329"/>
      <c r="P76" s="651"/>
      <c r="Q76" s="620"/>
      <c r="R76" s="621"/>
      <c r="S76" s="622"/>
      <c r="T76" s="628"/>
      <c r="U76" s="624"/>
      <c r="V76" s="327">
        <v>73</v>
      </c>
      <c r="AA76" s="583">
        <v>0</v>
      </c>
    </row>
    <row r="77" spans="2:27" ht="24">
      <c r="B77" s="320">
        <v>48</v>
      </c>
      <c r="C77" s="632" t="s">
        <v>560</v>
      </c>
      <c r="D77" s="329" t="s">
        <v>1663</v>
      </c>
      <c r="E77" s="330" t="s">
        <v>1529</v>
      </c>
      <c r="F77" s="330"/>
      <c r="G77" s="643" t="s">
        <v>1664</v>
      </c>
      <c r="H77" s="357"/>
      <c r="I77" s="628" t="s">
        <v>1665</v>
      </c>
      <c r="J77" s="330" t="s">
        <v>1444</v>
      </c>
      <c r="K77" s="327">
        <v>0</v>
      </c>
      <c r="M77" s="312"/>
      <c r="N77" s="651"/>
      <c r="O77" s="329"/>
      <c r="P77" s="651"/>
      <c r="Q77" s="620"/>
      <c r="R77" s="621"/>
      <c r="S77" s="622"/>
      <c r="T77" s="628"/>
      <c r="U77" s="624"/>
      <c r="V77" s="327">
        <v>74</v>
      </c>
      <c r="AA77" s="583">
        <v>0</v>
      </c>
    </row>
    <row r="78" spans="2:27" ht="18">
      <c r="B78" s="320">
        <v>49</v>
      </c>
      <c r="C78" s="632" t="s">
        <v>560</v>
      </c>
      <c r="D78" s="329" t="s">
        <v>1666</v>
      </c>
      <c r="E78" s="330" t="s">
        <v>1529</v>
      </c>
      <c r="F78" s="330"/>
      <c r="G78" s="643" t="s">
        <v>1662</v>
      </c>
      <c r="H78" s="357"/>
      <c r="I78" s="628"/>
      <c r="J78" s="330" t="s">
        <v>1444</v>
      </c>
      <c r="K78" s="327">
        <v>0</v>
      </c>
      <c r="M78" s="312"/>
      <c r="N78" s="651"/>
      <c r="O78" s="329"/>
      <c r="P78" s="651"/>
      <c r="Q78" s="620"/>
      <c r="R78" s="621"/>
      <c r="S78" s="622"/>
      <c r="T78" s="628"/>
      <c r="U78" s="624"/>
      <c r="V78" s="327">
        <v>75</v>
      </c>
      <c r="AA78" s="583">
        <v>0</v>
      </c>
    </row>
    <row r="79" spans="2:27" ht="24">
      <c r="B79" s="320">
        <v>50</v>
      </c>
      <c r="C79" s="632" t="s">
        <v>560</v>
      </c>
      <c r="D79" s="329" t="s">
        <v>1667</v>
      </c>
      <c r="E79" s="330" t="s">
        <v>1529</v>
      </c>
      <c r="F79" s="330"/>
      <c r="G79" s="643" t="s">
        <v>1668</v>
      </c>
      <c r="H79" s="357"/>
      <c r="I79" s="628" t="s">
        <v>1669</v>
      </c>
      <c r="J79" s="330" t="s">
        <v>1444</v>
      </c>
      <c r="K79" s="327">
        <v>0</v>
      </c>
      <c r="M79" s="312"/>
      <c r="N79" s="651"/>
      <c r="O79" s="329"/>
      <c r="P79" s="651"/>
      <c r="Q79" s="620"/>
      <c r="R79" s="621"/>
      <c r="S79" s="622"/>
      <c r="T79" s="628"/>
      <c r="U79" s="624"/>
      <c r="V79" s="327">
        <v>76</v>
      </c>
      <c r="AA79" s="583">
        <v>0</v>
      </c>
    </row>
    <row r="80" spans="2:27" ht="18">
      <c r="B80" s="320">
        <v>51</v>
      </c>
      <c r="C80" s="632" t="s">
        <v>560</v>
      </c>
      <c r="D80" s="329" t="s">
        <v>1667</v>
      </c>
      <c r="E80" s="330" t="s">
        <v>1529</v>
      </c>
      <c r="F80" s="330"/>
      <c r="G80" s="643" t="s">
        <v>1670</v>
      </c>
      <c r="H80" s="357"/>
      <c r="I80" s="628" t="s">
        <v>1671</v>
      </c>
      <c r="J80" s="330" t="s">
        <v>1444</v>
      </c>
      <c r="K80" s="327">
        <v>0</v>
      </c>
      <c r="M80" s="312"/>
      <c r="N80" s="651"/>
      <c r="O80" s="329"/>
      <c r="P80" s="651"/>
      <c r="Q80" s="620"/>
      <c r="R80" s="621"/>
      <c r="S80" s="622"/>
      <c r="T80" s="628"/>
      <c r="U80" s="624"/>
      <c r="V80" s="327">
        <v>77</v>
      </c>
      <c r="AA80" s="583"/>
    </row>
    <row r="81" spans="2:27" ht="18">
      <c r="B81" s="320">
        <v>52</v>
      </c>
      <c r="C81" s="632" t="s">
        <v>560</v>
      </c>
      <c r="D81" s="329" t="s">
        <v>1672</v>
      </c>
      <c r="E81" s="330" t="s">
        <v>1529</v>
      </c>
      <c r="F81" s="330"/>
      <c r="G81" s="643" t="s">
        <v>1662</v>
      </c>
      <c r="H81" s="357"/>
      <c r="I81" s="628"/>
      <c r="J81" s="330" t="s">
        <v>1444</v>
      </c>
      <c r="K81" s="327">
        <v>0</v>
      </c>
      <c r="M81" s="312"/>
      <c r="N81" s="651"/>
      <c r="O81" s="329"/>
      <c r="P81" s="651"/>
      <c r="Q81" s="620"/>
      <c r="R81" s="621"/>
      <c r="S81" s="622"/>
      <c r="T81" s="628"/>
      <c r="U81" s="624"/>
      <c r="V81" s="327">
        <v>78</v>
      </c>
      <c r="AA81" s="583">
        <v>0</v>
      </c>
    </row>
    <row r="82" spans="2:27" ht="18">
      <c r="B82" s="320">
        <v>53</v>
      </c>
      <c r="C82" s="632" t="s">
        <v>560</v>
      </c>
      <c r="D82" s="329" t="s">
        <v>1673</v>
      </c>
      <c r="E82" s="330" t="s">
        <v>1529</v>
      </c>
      <c r="F82" s="330"/>
      <c r="G82" s="643" t="s">
        <v>1662</v>
      </c>
      <c r="H82" s="357"/>
      <c r="I82" s="628"/>
      <c r="J82" s="330" t="s">
        <v>1444</v>
      </c>
      <c r="K82" s="327">
        <v>0</v>
      </c>
      <c r="M82" s="312"/>
      <c r="N82" s="651"/>
      <c r="O82" s="329"/>
      <c r="P82" s="651"/>
      <c r="Q82" s="620"/>
      <c r="R82" s="621"/>
      <c r="S82" s="622"/>
      <c r="T82" s="628"/>
      <c r="U82" s="624"/>
      <c r="V82" s="327">
        <v>79</v>
      </c>
      <c r="AA82" s="583">
        <v>0</v>
      </c>
    </row>
    <row r="83" spans="2:27" ht="18">
      <c r="B83" s="320">
        <v>54</v>
      </c>
      <c r="C83" s="632" t="s">
        <v>560</v>
      </c>
      <c r="D83" s="329" t="s">
        <v>1674</v>
      </c>
      <c r="E83" s="330" t="s">
        <v>1529</v>
      </c>
      <c r="F83" s="330"/>
      <c r="G83" s="643" t="s">
        <v>1662</v>
      </c>
      <c r="H83" s="357"/>
      <c r="I83" s="628"/>
      <c r="J83" s="330" t="s">
        <v>1444</v>
      </c>
      <c r="K83" s="327">
        <v>0</v>
      </c>
      <c r="M83" s="312"/>
      <c r="N83" s="651"/>
      <c r="O83" s="329"/>
      <c r="P83" s="651"/>
      <c r="Q83" s="620"/>
      <c r="R83" s="621"/>
      <c r="S83" s="622"/>
      <c r="T83" s="628"/>
      <c r="U83" s="624"/>
      <c r="V83" s="327">
        <v>80</v>
      </c>
      <c r="AA83" s="583">
        <v>0</v>
      </c>
    </row>
    <row r="84" spans="2:27" ht="24">
      <c r="B84" s="320">
        <v>55</v>
      </c>
      <c r="C84" s="632" t="s">
        <v>560</v>
      </c>
      <c r="D84" s="329" t="s">
        <v>1675</v>
      </c>
      <c r="E84" s="330" t="s">
        <v>1529</v>
      </c>
      <c r="F84" s="330"/>
      <c r="G84" s="643" t="s">
        <v>1676</v>
      </c>
      <c r="H84" s="357"/>
      <c r="I84" s="628" t="s">
        <v>1677</v>
      </c>
      <c r="J84" s="330" t="s">
        <v>1444</v>
      </c>
      <c r="K84" s="327">
        <v>0</v>
      </c>
      <c r="M84" s="312"/>
      <c r="N84" s="651"/>
      <c r="O84" s="329"/>
      <c r="P84" s="651"/>
      <c r="Q84" s="620"/>
      <c r="R84" s="621"/>
      <c r="S84" s="622"/>
      <c r="T84" s="628"/>
      <c r="U84" s="624"/>
      <c r="V84" s="327">
        <v>81</v>
      </c>
      <c r="AA84" s="583">
        <v>0</v>
      </c>
    </row>
    <row r="85" spans="2:27" ht="18.75" thickBot="1">
      <c r="B85" s="320">
        <v>56</v>
      </c>
      <c r="C85" s="632" t="s">
        <v>560</v>
      </c>
      <c r="D85" s="329" t="s">
        <v>1678</v>
      </c>
      <c r="E85" s="330" t="s">
        <v>1529</v>
      </c>
      <c r="F85" s="330"/>
      <c r="G85" s="643" t="s">
        <v>1662</v>
      </c>
      <c r="H85" s="357"/>
      <c r="I85" s="628"/>
      <c r="J85" s="330" t="s">
        <v>1444</v>
      </c>
      <c r="K85" s="327">
        <v>0</v>
      </c>
      <c r="M85" s="312"/>
      <c r="N85" s="651"/>
      <c r="O85" s="329"/>
      <c r="P85" s="651"/>
      <c r="Q85" s="620"/>
      <c r="R85" s="621"/>
      <c r="S85" s="622"/>
      <c r="T85" s="628"/>
      <c r="U85" s="624"/>
      <c r="V85" s="327">
        <v>82</v>
      </c>
      <c r="AA85" s="583">
        <v>0</v>
      </c>
    </row>
    <row r="86" spans="2:27" ht="19.5" thickTop="1" thickBot="1">
      <c r="B86" s="320">
        <v>57</v>
      </c>
      <c r="C86" s="321"/>
      <c r="D86" s="322" t="s">
        <v>1679</v>
      </c>
      <c r="E86" s="323"/>
      <c r="F86" s="323"/>
      <c r="G86" s="324"/>
      <c r="H86" s="324"/>
      <c r="I86" s="325"/>
      <c r="J86" s="326"/>
      <c r="K86" s="327">
        <v>0</v>
      </c>
      <c r="M86" s="312"/>
      <c r="N86" s="651"/>
      <c r="O86" s="329"/>
      <c r="P86" s="651"/>
      <c r="Q86" s="620"/>
      <c r="R86" s="621"/>
      <c r="S86" s="622"/>
      <c r="T86" s="628"/>
      <c r="U86" s="624"/>
      <c r="V86" s="327">
        <v>83</v>
      </c>
      <c r="AA86" s="583">
        <v>0</v>
      </c>
    </row>
    <row r="87" spans="2:27" ht="30" thickTop="1" thickBot="1">
      <c r="B87" s="320">
        <v>58</v>
      </c>
      <c r="C87" s="676"/>
      <c r="D87" s="329" t="s">
        <v>1680</v>
      </c>
      <c r="E87" s="330" t="s">
        <v>489</v>
      </c>
      <c r="F87" s="330"/>
      <c r="G87" s="643" t="s">
        <v>1681</v>
      </c>
      <c r="H87" s="357"/>
      <c r="I87" s="628" t="s">
        <v>1682</v>
      </c>
      <c r="J87" s="330" t="s">
        <v>1444</v>
      </c>
      <c r="K87" s="327">
        <v>0</v>
      </c>
      <c r="M87" s="312"/>
      <c r="N87" s="651"/>
      <c r="O87" s="329"/>
      <c r="P87" s="651"/>
      <c r="Q87" s="620"/>
      <c r="R87" s="621"/>
      <c r="S87" s="622"/>
      <c r="T87" s="628"/>
      <c r="U87" s="624"/>
      <c r="V87" s="327">
        <v>84</v>
      </c>
      <c r="AA87" s="583">
        <v>0</v>
      </c>
    </row>
    <row r="88" spans="2:27" ht="19.5" thickTop="1" thickBot="1">
      <c r="B88" s="320">
        <v>59</v>
      </c>
      <c r="C88" s="321"/>
      <c r="D88" s="322" t="s">
        <v>1683</v>
      </c>
      <c r="E88" s="323"/>
      <c r="F88" s="323"/>
      <c r="G88" s="324"/>
      <c r="H88" s="324"/>
      <c r="I88" s="325"/>
      <c r="J88" s="326"/>
      <c r="K88" s="327">
        <v>0</v>
      </c>
      <c r="M88" s="312"/>
      <c r="N88" s="651"/>
      <c r="O88" s="329"/>
      <c r="P88" s="651"/>
      <c r="Q88" s="620"/>
      <c r="R88" s="621"/>
      <c r="S88" s="622"/>
      <c r="T88" s="628"/>
      <c r="U88" s="624"/>
      <c r="V88" s="327">
        <v>85</v>
      </c>
      <c r="AA88" s="583">
        <v>0</v>
      </c>
    </row>
    <row r="89" spans="2:27" ht="45.75" thickTop="1">
      <c r="B89" s="320">
        <v>60</v>
      </c>
      <c r="C89" s="674" t="s">
        <v>388</v>
      </c>
      <c r="D89" s="675" t="s">
        <v>1436</v>
      </c>
      <c r="E89" s="318" t="s">
        <v>1251</v>
      </c>
      <c r="F89" s="318" t="s">
        <v>1427</v>
      </c>
      <c r="G89" s="318" t="s">
        <v>1370</v>
      </c>
      <c r="H89" s="319" t="s">
        <v>1371</v>
      </c>
      <c r="I89" s="318" t="s">
        <v>1372</v>
      </c>
      <c r="J89" s="318" t="s">
        <v>1525</v>
      </c>
      <c r="K89" s="327">
        <v>0</v>
      </c>
      <c r="M89" s="312"/>
      <c r="N89" s="651"/>
      <c r="O89" s="329"/>
      <c r="P89" s="651"/>
      <c r="Q89" s="620"/>
      <c r="R89" s="621"/>
      <c r="S89" s="622"/>
      <c r="T89" s="628"/>
      <c r="U89" s="624"/>
      <c r="V89" s="327">
        <v>86</v>
      </c>
      <c r="AA89" s="583">
        <v>0</v>
      </c>
    </row>
    <row r="90" spans="2:27" ht="24">
      <c r="B90" s="320">
        <v>61</v>
      </c>
      <c r="C90" s="630" t="s">
        <v>548</v>
      </c>
      <c r="D90" s="329" t="s">
        <v>1684</v>
      </c>
      <c r="E90" s="330" t="s">
        <v>1685</v>
      </c>
      <c r="F90" s="330"/>
      <c r="G90" s="643" t="s">
        <v>1686</v>
      </c>
      <c r="H90" s="357"/>
      <c r="I90" s="628" t="s">
        <v>1687</v>
      </c>
      <c r="J90" s="330" t="s">
        <v>1444</v>
      </c>
      <c r="K90" s="327">
        <v>0</v>
      </c>
      <c r="M90" s="312"/>
      <c r="N90" s="651"/>
      <c r="O90" s="329"/>
      <c r="P90" s="651"/>
      <c r="Q90" s="620"/>
      <c r="R90" s="621"/>
      <c r="S90" s="622"/>
      <c r="T90" s="628"/>
      <c r="U90" s="624"/>
      <c r="V90" s="327">
        <v>87</v>
      </c>
      <c r="AA90" s="583">
        <v>0</v>
      </c>
    </row>
    <row r="91" spans="2:27" ht="24">
      <c r="B91" s="320">
        <v>62</v>
      </c>
      <c r="C91" s="630" t="s">
        <v>548</v>
      </c>
      <c r="D91" s="329" t="s">
        <v>1684</v>
      </c>
      <c r="E91" s="330" t="s">
        <v>1685</v>
      </c>
      <c r="F91" s="330"/>
      <c r="G91" s="643" t="s">
        <v>1688</v>
      </c>
      <c r="H91" s="357"/>
      <c r="I91" s="628" t="s">
        <v>1689</v>
      </c>
      <c r="J91" s="330" t="s">
        <v>1444</v>
      </c>
      <c r="K91" s="327">
        <v>0</v>
      </c>
      <c r="M91" s="312"/>
      <c r="N91" s="651"/>
      <c r="O91" s="329"/>
      <c r="P91" s="651"/>
      <c r="Q91" s="620"/>
      <c r="R91" s="621"/>
      <c r="S91" s="622"/>
      <c r="T91" s="628"/>
      <c r="U91" s="624"/>
      <c r="V91" s="327">
        <v>88</v>
      </c>
      <c r="AA91" s="583">
        <v>0</v>
      </c>
    </row>
    <row r="92" spans="2:27" ht="24" customHeight="1">
      <c r="B92" s="320">
        <v>63</v>
      </c>
      <c r="C92" s="630" t="s">
        <v>548</v>
      </c>
      <c r="D92" s="329" t="s">
        <v>1690</v>
      </c>
      <c r="E92" s="330" t="s">
        <v>1685</v>
      </c>
      <c r="F92" s="330"/>
      <c r="G92" s="643" t="s">
        <v>1691</v>
      </c>
      <c r="H92" s="357"/>
      <c r="I92" s="628" t="s">
        <v>1692</v>
      </c>
      <c r="J92" s="330" t="s">
        <v>1444</v>
      </c>
      <c r="K92" s="327">
        <v>0</v>
      </c>
      <c r="M92" s="312"/>
      <c r="N92" s="651"/>
      <c r="O92" s="329"/>
      <c r="P92" s="651"/>
      <c r="Q92" s="620"/>
      <c r="R92" s="621"/>
      <c r="S92" s="622"/>
      <c r="T92" s="628"/>
      <c r="U92" s="624"/>
      <c r="V92" s="327">
        <v>89</v>
      </c>
      <c r="AA92" s="583">
        <v>0</v>
      </c>
    </row>
    <row r="93" spans="2:27" ht="18">
      <c r="B93" s="320">
        <v>64</v>
      </c>
      <c r="C93" s="630" t="s">
        <v>548</v>
      </c>
      <c r="D93" s="329" t="s">
        <v>1693</v>
      </c>
      <c r="E93" s="330" t="s">
        <v>1685</v>
      </c>
      <c r="F93" s="330"/>
      <c r="G93" s="643" t="s">
        <v>1694</v>
      </c>
      <c r="H93" s="357"/>
      <c r="I93" s="628" t="s">
        <v>1695</v>
      </c>
      <c r="J93" s="330" t="s">
        <v>1444</v>
      </c>
      <c r="K93" s="327">
        <v>0</v>
      </c>
      <c r="M93" s="312"/>
      <c r="N93" s="651"/>
      <c r="O93" s="329"/>
      <c r="P93" s="651"/>
      <c r="Q93" s="620"/>
      <c r="R93" s="621"/>
      <c r="S93" s="622"/>
      <c r="T93" s="628"/>
      <c r="U93" s="624"/>
      <c r="V93" s="327">
        <v>90</v>
      </c>
      <c r="AA93" s="583">
        <v>0</v>
      </c>
    </row>
    <row r="94" spans="2:27" ht="24">
      <c r="B94" s="320">
        <v>65</v>
      </c>
      <c r="C94" s="630" t="s">
        <v>548</v>
      </c>
      <c r="D94" s="329" t="s">
        <v>1696</v>
      </c>
      <c r="E94" s="330" t="s">
        <v>1685</v>
      </c>
      <c r="F94" s="330"/>
      <c r="G94" s="643" t="s">
        <v>1557</v>
      </c>
      <c r="H94" s="357"/>
      <c r="I94" s="628" t="s">
        <v>1697</v>
      </c>
      <c r="J94" s="330" t="s">
        <v>1444</v>
      </c>
      <c r="K94" s="327">
        <v>0</v>
      </c>
      <c r="M94" s="312"/>
      <c r="N94" s="651"/>
      <c r="O94" s="329"/>
      <c r="P94" s="651"/>
      <c r="Q94" s="620"/>
      <c r="R94" s="621"/>
      <c r="S94" s="622"/>
      <c r="T94" s="628"/>
      <c r="U94" s="624"/>
      <c r="V94" s="327">
        <v>91</v>
      </c>
      <c r="AA94" s="583">
        <v>0</v>
      </c>
    </row>
    <row r="95" spans="2:27" ht="24">
      <c r="B95" s="320">
        <v>66</v>
      </c>
      <c r="C95" s="630" t="s">
        <v>548</v>
      </c>
      <c r="D95" s="329" t="s">
        <v>1698</v>
      </c>
      <c r="E95" s="330" t="s">
        <v>1685</v>
      </c>
      <c r="F95" s="330"/>
      <c r="G95" s="643" t="s">
        <v>1699</v>
      </c>
      <c r="H95" s="357"/>
      <c r="I95" s="628" t="s">
        <v>1700</v>
      </c>
      <c r="J95" s="330" t="s">
        <v>1444</v>
      </c>
      <c r="K95" s="327">
        <v>0</v>
      </c>
      <c r="M95" s="312"/>
      <c r="N95" s="651"/>
      <c r="O95" s="329"/>
      <c r="P95" s="651"/>
      <c r="Q95" s="620"/>
      <c r="R95" s="621"/>
      <c r="S95" s="622"/>
      <c r="T95" s="628"/>
      <c r="U95" s="624"/>
      <c r="V95" s="327">
        <v>92</v>
      </c>
      <c r="AA95" s="583">
        <v>0</v>
      </c>
    </row>
    <row r="96" spans="2:27" ht="24">
      <c r="B96" s="320">
        <v>67</v>
      </c>
      <c r="C96" s="630" t="s">
        <v>548</v>
      </c>
      <c r="D96" s="329" t="s">
        <v>1701</v>
      </c>
      <c r="E96" s="330" t="s">
        <v>1685</v>
      </c>
      <c r="F96" s="330"/>
      <c r="G96" s="643" t="s">
        <v>1702</v>
      </c>
      <c r="H96" s="357"/>
      <c r="I96" s="628" t="s">
        <v>1703</v>
      </c>
      <c r="J96" s="330" t="s">
        <v>1444</v>
      </c>
      <c r="K96" s="327">
        <v>0</v>
      </c>
      <c r="M96" s="312"/>
      <c r="N96" s="651"/>
      <c r="O96" s="329"/>
      <c r="P96" s="651"/>
      <c r="Q96" s="620"/>
      <c r="R96" s="621"/>
      <c r="S96" s="622"/>
      <c r="T96" s="628"/>
      <c r="U96" s="624"/>
      <c r="V96" s="327">
        <v>93</v>
      </c>
      <c r="AA96" s="583">
        <v>0</v>
      </c>
    </row>
    <row r="97" spans="2:27" ht="24">
      <c r="B97" s="320">
        <v>68</v>
      </c>
      <c r="C97" s="630" t="s">
        <v>548</v>
      </c>
      <c r="D97" s="329" t="s">
        <v>1701</v>
      </c>
      <c r="E97" s="330" t="s">
        <v>1685</v>
      </c>
      <c r="F97" s="330"/>
      <c r="G97" s="643" t="s">
        <v>1704</v>
      </c>
      <c r="H97" s="357"/>
      <c r="I97" s="628" t="s">
        <v>1705</v>
      </c>
      <c r="J97" s="330" t="s">
        <v>1444</v>
      </c>
      <c r="K97" s="327">
        <v>0</v>
      </c>
      <c r="M97" s="312"/>
      <c r="N97" s="651"/>
      <c r="O97" s="329"/>
      <c r="P97" s="651"/>
      <c r="Q97" s="620"/>
      <c r="R97" s="621"/>
      <c r="S97" s="622"/>
      <c r="T97" s="628"/>
      <c r="U97" s="624"/>
      <c r="V97" s="327">
        <v>94</v>
      </c>
      <c r="AA97" s="583">
        <v>0</v>
      </c>
    </row>
    <row r="98" spans="2:27" ht="24">
      <c r="B98" s="320">
        <v>69</v>
      </c>
      <c r="C98" s="630" t="s">
        <v>548</v>
      </c>
      <c r="D98" s="329" t="s">
        <v>1706</v>
      </c>
      <c r="E98" s="330" t="s">
        <v>1685</v>
      </c>
      <c r="F98" s="330"/>
      <c r="G98" s="643" t="s">
        <v>1668</v>
      </c>
      <c r="H98" s="357"/>
      <c r="I98" s="628" t="s">
        <v>1707</v>
      </c>
      <c r="J98" s="330" t="s">
        <v>1444</v>
      </c>
      <c r="K98" s="327">
        <v>0</v>
      </c>
      <c r="M98" s="312"/>
      <c r="N98" s="651"/>
      <c r="O98" s="329"/>
      <c r="P98" s="651"/>
      <c r="Q98" s="620"/>
      <c r="R98" s="621"/>
      <c r="S98" s="622"/>
      <c r="T98" s="628"/>
      <c r="U98" s="624"/>
      <c r="V98" s="327">
        <v>95</v>
      </c>
      <c r="AA98" s="583">
        <v>0</v>
      </c>
    </row>
    <row r="99" spans="2:27" ht="24">
      <c r="B99" s="320">
        <v>70</v>
      </c>
      <c r="C99" s="630" t="s">
        <v>548</v>
      </c>
      <c r="D99" s="329" t="s">
        <v>1708</v>
      </c>
      <c r="E99" s="330" t="s">
        <v>1685</v>
      </c>
      <c r="F99" s="330"/>
      <c r="G99" s="643" t="s">
        <v>1709</v>
      </c>
      <c r="H99" s="357"/>
      <c r="I99" s="628" t="s">
        <v>1710</v>
      </c>
      <c r="J99" s="330" t="s">
        <v>1444</v>
      </c>
      <c r="K99" s="327">
        <v>0</v>
      </c>
      <c r="M99" s="312"/>
      <c r="N99" s="651"/>
      <c r="O99" s="329"/>
      <c r="P99" s="651"/>
      <c r="Q99" s="620"/>
      <c r="R99" s="621"/>
      <c r="S99" s="622"/>
      <c r="T99" s="628"/>
      <c r="U99" s="624"/>
      <c r="V99" s="327">
        <v>96</v>
      </c>
      <c r="AA99" s="583">
        <v>0</v>
      </c>
    </row>
    <row r="100" spans="2:27" ht="24">
      <c r="B100" s="320">
        <v>71</v>
      </c>
      <c r="C100" s="630" t="s">
        <v>548</v>
      </c>
      <c r="D100" s="329" t="s">
        <v>1711</v>
      </c>
      <c r="E100" s="330" t="s">
        <v>489</v>
      </c>
      <c r="F100" s="330"/>
      <c r="G100" s="643" t="s">
        <v>1712</v>
      </c>
      <c r="H100" s="357"/>
      <c r="I100" s="628" t="s">
        <v>1713</v>
      </c>
      <c r="J100" s="330" t="s">
        <v>1444</v>
      </c>
      <c r="K100" s="327">
        <v>0</v>
      </c>
      <c r="M100" s="312"/>
      <c r="N100" s="651"/>
      <c r="O100" s="329"/>
      <c r="P100" s="651"/>
      <c r="Q100" s="620"/>
      <c r="R100" s="621"/>
      <c r="S100" s="622"/>
      <c r="T100" s="628"/>
      <c r="U100" s="624"/>
      <c r="V100" s="327">
        <v>97</v>
      </c>
      <c r="AA100" s="583">
        <v>0</v>
      </c>
    </row>
    <row r="101" spans="2:27" ht="18">
      <c r="B101" s="320">
        <v>72</v>
      </c>
      <c r="C101" s="630" t="s">
        <v>548</v>
      </c>
      <c r="D101" s="329" t="s">
        <v>1711</v>
      </c>
      <c r="E101" s="330" t="s">
        <v>489</v>
      </c>
      <c r="F101" s="330"/>
      <c r="G101" s="643" t="s">
        <v>1617</v>
      </c>
      <c r="H101" s="357"/>
      <c r="I101" s="628" t="s">
        <v>1714</v>
      </c>
      <c r="J101" s="330" t="s">
        <v>1444</v>
      </c>
      <c r="K101" s="327">
        <v>0</v>
      </c>
      <c r="M101" s="312"/>
      <c r="N101" s="651"/>
      <c r="O101" s="329"/>
      <c r="P101" s="651"/>
      <c r="Q101" s="620"/>
      <c r="R101" s="621"/>
      <c r="S101" s="622"/>
      <c r="T101" s="628"/>
      <c r="U101" s="624"/>
      <c r="V101" s="327">
        <v>98</v>
      </c>
      <c r="AA101" s="583">
        <v>0</v>
      </c>
    </row>
    <row r="102" spans="2:27" ht="18" customHeight="1">
      <c r="B102" s="320">
        <v>73</v>
      </c>
      <c r="C102" s="630" t="s">
        <v>548</v>
      </c>
      <c r="D102" s="329" t="s">
        <v>1711</v>
      </c>
      <c r="E102" s="330" t="s">
        <v>489</v>
      </c>
      <c r="F102" s="330"/>
      <c r="G102" s="643" t="s">
        <v>1715</v>
      </c>
      <c r="H102" s="357"/>
      <c r="I102" s="628" t="s">
        <v>1716</v>
      </c>
      <c r="J102" s="330" t="s">
        <v>1444</v>
      </c>
      <c r="K102" s="327">
        <v>0</v>
      </c>
      <c r="M102" s="312"/>
      <c r="N102" s="651"/>
      <c r="O102" s="329"/>
      <c r="P102" s="651"/>
      <c r="Q102" s="620"/>
      <c r="R102" s="621"/>
      <c r="S102" s="622"/>
      <c r="T102" s="628"/>
      <c r="U102" s="624"/>
      <c r="V102" s="327">
        <v>99</v>
      </c>
      <c r="AA102" s="583">
        <v>0</v>
      </c>
    </row>
    <row r="103" spans="2:27" ht="18">
      <c r="B103" s="320">
        <v>74</v>
      </c>
      <c r="C103" s="630" t="s">
        <v>548</v>
      </c>
      <c r="D103" s="329" t="s">
        <v>1711</v>
      </c>
      <c r="E103" s="330" t="s">
        <v>489</v>
      </c>
      <c r="F103" s="330"/>
      <c r="G103" s="643" t="s">
        <v>1498</v>
      </c>
      <c r="H103" s="357"/>
      <c r="I103" s="628" t="s">
        <v>1507</v>
      </c>
      <c r="J103" s="330" t="s">
        <v>1444</v>
      </c>
      <c r="K103" s="327">
        <v>0</v>
      </c>
      <c r="M103" s="312"/>
      <c r="N103" s="651"/>
      <c r="O103" s="329"/>
      <c r="P103" s="651"/>
      <c r="Q103" s="620"/>
      <c r="R103" s="621"/>
      <c r="S103" s="622"/>
      <c r="T103" s="628"/>
      <c r="U103" s="624"/>
      <c r="V103" s="327">
        <v>100</v>
      </c>
      <c r="AA103" s="583">
        <v>0</v>
      </c>
    </row>
    <row r="104" spans="2:27" ht="24">
      <c r="B104" s="320">
        <v>75</v>
      </c>
      <c r="C104" s="617" t="s">
        <v>535</v>
      </c>
      <c r="D104" s="329" t="s">
        <v>1717</v>
      </c>
      <c r="E104" s="330" t="s">
        <v>489</v>
      </c>
      <c r="F104" s="330"/>
      <c r="G104" s="643" t="s">
        <v>1630</v>
      </c>
      <c r="H104" s="357"/>
      <c r="I104" s="628" t="s">
        <v>1718</v>
      </c>
      <c r="J104" s="330" t="s">
        <v>1444</v>
      </c>
      <c r="K104" s="327">
        <v>0</v>
      </c>
      <c r="M104" s="312"/>
      <c r="N104" s="651"/>
      <c r="O104" s="329"/>
      <c r="P104" s="651"/>
      <c r="Q104" s="620"/>
      <c r="R104" s="621"/>
      <c r="S104" s="622"/>
      <c r="T104" s="628"/>
      <c r="U104" s="624"/>
      <c r="V104" s="327">
        <v>101</v>
      </c>
      <c r="AA104" s="583">
        <v>0</v>
      </c>
    </row>
    <row r="105" spans="2:27" ht="24">
      <c r="B105" s="320">
        <v>76</v>
      </c>
      <c r="C105" s="617" t="s">
        <v>535</v>
      </c>
      <c r="D105" s="329" t="s">
        <v>1717</v>
      </c>
      <c r="E105" s="330" t="s">
        <v>489</v>
      </c>
      <c r="F105" s="330"/>
      <c r="G105" s="643" t="s">
        <v>1633</v>
      </c>
      <c r="H105" s="357"/>
      <c r="I105" s="628" t="s">
        <v>1636</v>
      </c>
      <c r="J105" s="330" t="s">
        <v>1444</v>
      </c>
      <c r="K105" s="327">
        <v>0</v>
      </c>
      <c r="M105" s="312"/>
      <c r="N105" s="651"/>
      <c r="O105" s="329"/>
      <c r="P105" s="651"/>
      <c r="Q105" s="620"/>
      <c r="R105" s="621"/>
      <c r="S105" s="622"/>
      <c r="T105" s="628"/>
      <c r="U105" s="624"/>
      <c r="V105" s="327">
        <v>102</v>
      </c>
      <c r="AA105" s="583">
        <v>0</v>
      </c>
    </row>
    <row r="106" spans="2:27" ht="18">
      <c r="B106" s="320">
        <v>77</v>
      </c>
      <c r="C106" s="617" t="s">
        <v>535</v>
      </c>
      <c r="D106" s="329" t="s">
        <v>1717</v>
      </c>
      <c r="E106" s="330" t="s">
        <v>489</v>
      </c>
      <c r="F106" s="330"/>
      <c r="G106" s="643" t="s">
        <v>1719</v>
      </c>
      <c r="H106" s="357"/>
      <c r="I106" s="628" t="s">
        <v>1720</v>
      </c>
      <c r="J106" s="330" t="s">
        <v>1444</v>
      </c>
      <c r="K106" s="327">
        <v>0</v>
      </c>
      <c r="M106" s="312"/>
      <c r="N106" s="651"/>
      <c r="O106" s="329"/>
      <c r="P106" s="651"/>
      <c r="Q106" s="620"/>
      <c r="R106" s="621"/>
      <c r="S106" s="622"/>
      <c r="T106" s="628"/>
      <c r="U106" s="624"/>
      <c r="V106" s="327">
        <v>103</v>
      </c>
      <c r="AA106" s="583">
        <v>0</v>
      </c>
    </row>
    <row r="107" spans="2:27" ht="24.75" thickBot="1">
      <c r="B107" s="320">
        <v>78</v>
      </c>
      <c r="C107" s="630" t="s">
        <v>548</v>
      </c>
      <c r="D107" s="329" t="s">
        <v>1721</v>
      </c>
      <c r="E107" s="330" t="s">
        <v>1685</v>
      </c>
      <c r="F107" s="330"/>
      <c r="G107" s="643" t="s">
        <v>1604</v>
      </c>
      <c r="H107" s="357"/>
      <c r="I107" s="628" t="s">
        <v>1722</v>
      </c>
      <c r="J107" s="330" t="s">
        <v>1444</v>
      </c>
      <c r="K107" s="327">
        <v>0</v>
      </c>
      <c r="M107" s="312"/>
      <c r="N107" s="651"/>
      <c r="O107" s="329"/>
      <c r="P107" s="651"/>
      <c r="Q107" s="620"/>
      <c r="R107" s="621"/>
      <c r="S107" s="622"/>
      <c r="T107" s="628"/>
      <c r="U107" s="624"/>
      <c r="V107" s="327">
        <v>104</v>
      </c>
      <c r="AA107" s="583">
        <v>0</v>
      </c>
    </row>
    <row r="108" spans="2:27" ht="37.5" thickTop="1" thickBot="1">
      <c r="B108" s="320">
        <v>79</v>
      </c>
      <c r="C108" s="321"/>
      <c r="D108" s="322" t="s">
        <v>1723</v>
      </c>
      <c r="E108" s="323"/>
      <c r="F108" s="323"/>
      <c r="G108" s="324"/>
      <c r="H108" s="324"/>
      <c r="I108" s="325"/>
      <c r="J108" s="326"/>
      <c r="K108" s="327">
        <v>0</v>
      </c>
      <c r="M108" s="312"/>
      <c r="N108" s="651"/>
      <c r="O108" s="329"/>
      <c r="P108" s="651"/>
      <c r="Q108" s="620"/>
      <c r="R108" s="621"/>
      <c r="S108" s="622"/>
      <c r="T108" s="628"/>
      <c r="U108" s="624"/>
      <c r="V108" s="327">
        <v>105</v>
      </c>
      <c r="AA108" s="583">
        <v>0</v>
      </c>
    </row>
    <row r="109" spans="2:27" ht="45.75" thickTop="1">
      <c r="B109" s="320">
        <v>80</v>
      </c>
      <c r="C109" s="674" t="s">
        <v>388</v>
      </c>
      <c r="D109" s="675" t="s">
        <v>1436</v>
      </c>
      <c r="E109" s="318" t="s">
        <v>1251</v>
      </c>
      <c r="F109" s="318" t="s">
        <v>1427</v>
      </c>
      <c r="G109" s="318" t="s">
        <v>1370</v>
      </c>
      <c r="H109" s="319" t="s">
        <v>1371</v>
      </c>
      <c r="I109" s="318" t="s">
        <v>1372</v>
      </c>
      <c r="J109" s="318" t="s">
        <v>1525</v>
      </c>
      <c r="K109" s="327">
        <v>0</v>
      </c>
      <c r="M109" s="312"/>
      <c r="N109" s="651"/>
      <c r="O109" s="329"/>
      <c r="P109" s="651"/>
      <c r="Q109" s="620"/>
      <c r="R109" s="621"/>
      <c r="S109" s="622"/>
      <c r="T109" s="628"/>
      <c r="U109" s="624"/>
      <c r="V109" s="327">
        <v>106</v>
      </c>
      <c r="AA109" s="583">
        <v>0</v>
      </c>
    </row>
    <row r="110" spans="2:27" ht="18">
      <c r="B110" s="320">
        <v>81</v>
      </c>
      <c r="C110" s="630" t="s">
        <v>548</v>
      </c>
      <c r="D110" s="329" t="s">
        <v>1404</v>
      </c>
      <c r="E110" s="330" t="s">
        <v>1529</v>
      </c>
      <c r="F110" s="330"/>
      <c r="G110" s="643" t="s">
        <v>1724</v>
      </c>
      <c r="H110" s="357"/>
      <c r="I110" s="628"/>
      <c r="J110" s="330" t="s">
        <v>1444</v>
      </c>
      <c r="K110" s="327">
        <v>0</v>
      </c>
      <c r="M110" s="312"/>
      <c r="N110" s="651"/>
      <c r="O110" s="329"/>
      <c r="P110" s="651"/>
      <c r="Q110" s="620"/>
      <c r="R110" s="621"/>
      <c r="S110" s="622"/>
      <c r="T110" s="628"/>
      <c r="U110" s="624"/>
      <c r="V110" s="327">
        <v>107</v>
      </c>
      <c r="AA110" s="583">
        <v>0</v>
      </c>
    </row>
    <row r="111" spans="2:27" ht="24">
      <c r="B111" s="320">
        <v>82</v>
      </c>
      <c r="C111" s="630" t="s">
        <v>548</v>
      </c>
      <c r="D111" s="329" t="s">
        <v>1725</v>
      </c>
      <c r="E111" s="330" t="s">
        <v>1685</v>
      </c>
      <c r="F111" s="330"/>
      <c r="G111" s="643" t="s">
        <v>1726</v>
      </c>
      <c r="H111" s="357"/>
      <c r="I111" s="628" t="s">
        <v>1727</v>
      </c>
      <c r="J111" s="330" t="s">
        <v>1444</v>
      </c>
      <c r="K111" s="327">
        <v>0</v>
      </c>
      <c r="M111" s="312"/>
      <c r="N111" s="651"/>
      <c r="O111" s="329"/>
      <c r="P111" s="651"/>
      <c r="Q111" s="620"/>
      <c r="R111" s="621"/>
      <c r="S111" s="622"/>
      <c r="T111" s="628"/>
      <c r="U111" s="624"/>
      <c r="V111" s="327">
        <v>108</v>
      </c>
      <c r="AA111" s="583">
        <v>0</v>
      </c>
    </row>
    <row r="112" spans="2:27" ht="18">
      <c r="B112" s="320">
        <v>83</v>
      </c>
      <c r="C112" s="630" t="s">
        <v>548</v>
      </c>
      <c r="D112" s="329" t="s">
        <v>1728</v>
      </c>
      <c r="E112" s="330" t="s">
        <v>1685</v>
      </c>
      <c r="F112" s="330"/>
      <c r="G112" s="643" t="s">
        <v>1729</v>
      </c>
      <c r="H112" s="357"/>
      <c r="I112" s="628" t="s">
        <v>1730</v>
      </c>
      <c r="J112" s="330" t="s">
        <v>1444</v>
      </c>
      <c r="K112" s="327">
        <v>0</v>
      </c>
      <c r="M112" s="312"/>
      <c r="N112" s="651"/>
      <c r="O112" s="329"/>
      <c r="P112" s="651"/>
      <c r="Q112" s="620"/>
      <c r="R112" s="621"/>
      <c r="S112" s="622"/>
      <c r="T112" s="628"/>
      <c r="U112" s="624"/>
      <c r="V112" s="327">
        <v>109</v>
      </c>
      <c r="AA112" s="583">
        <v>0</v>
      </c>
    </row>
    <row r="113" spans="2:27" ht="24">
      <c r="B113" s="320">
        <v>84</v>
      </c>
      <c r="C113" s="630" t="s">
        <v>548</v>
      </c>
      <c r="D113" s="329" t="s">
        <v>1731</v>
      </c>
      <c r="E113" s="330" t="s">
        <v>1685</v>
      </c>
      <c r="F113" s="330"/>
      <c r="G113" s="643" t="s">
        <v>1732</v>
      </c>
      <c r="H113" s="357"/>
      <c r="I113" s="628" t="s">
        <v>1733</v>
      </c>
      <c r="J113" s="330" t="s">
        <v>1444</v>
      </c>
      <c r="K113" s="327">
        <v>0</v>
      </c>
      <c r="M113" s="312"/>
      <c r="N113" s="651"/>
      <c r="O113" s="329"/>
      <c r="P113" s="651"/>
      <c r="Q113" s="620"/>
      <c r="R113" s="621"/>
      <c r="S113" s="622"/>
      <c r="T113" s="628"/>
      <c r="U113" s="624"/>
      <c r="V113" s="327">
        <v>110</v>
      </c>
      <c r="AA113" s="583">
        <v>0</v>
      </c>
    </row>
    <row r="114" spans="2:27" ht="24">
      <c r="B114" s="320">
        <v>85</v>
      </c>
      <c r="C114" s="630" t="s">
        <v>548</v>
      </c>
      <c r="D114" s="329" t="s">
        <v>1731</v>
      </c>
      <c r="E114" s="330" t="s">
        <v>1685</v>
      </c>
      <c r="F114" s="330"/>
      <c r="G114" s="643" t="s">
        <v>1734</v>
      </c>
      <c r="H114" s="357"/>
      <c r="I114" s="628" t="s">
        <v>1735</v>
      </c>
      <c r="J114" s="330" t="s">
        <v>1444</v>
      </c>
      <c r="K114" s="327">
        <v>0</v>
      </c>
      <c r="M114" s="312"/>
      <c r="N114" s="651"/>
      <c r="O114" s="329"/>
      <c r="P114" s="651"/>
      <c r="Q114" s="620"/>
      <c r="R114" s="621"/>
      <c r="S114" s="622"/>
      <c r="T114" s="628"/>
      <c r="U114" s="624"/>
      <c r="V114" s="327">
        <v>111</v>
      </c>
      <c r="AA114" s="583">
        <v>0</v>
      </c>
    </row>
    <row r="115" spans="2:27" ht="24">
      <c r="B115" s="320">
        <v>86</v>
      </c>
      <c r="C115" s="630" t="s">
        <v>548</v>
      </c>
      <c r="D115" s="329" t="s">
        <v>1736</v>
      </c>
      <c r="E115" s="330" t="s">
        <v>1685</v>
      </c>
      <c r="F115" s="330"/>
      <c r="G115" s="643" t="s">
        <v>1694</v>
      </c>
      <c r="H115" s="357"/>
      <c r="I115" s="628" t="s">
        <v>1737</v>
      </c>
      <c r="J115" s="330" t="s">
        <v>1444</v>
      </c>
      <c r="K115" s="327">
        <v>0</v>
      </c>
      <c r="M115" s="312"/>
      <c r="N115" s="651"/>
      <c r="O115" s="329"/>
      <c r="P115" s="651"/>
      <c r="Q115" s="620"/>
      <c r="R115" s="621"/>
      <c r="S115" s="622"/>
      <c r="T115" s="628"/>
      <c r="U115" s="624"/>
      <c r="V115" s="327">
        <v>112</v>
      </c>
      <c r="AA115" s="583">
        <v>0</v>
      </c>
    </row>
    <row r="116" spans="2:27" ht="24">
      <c r="B116" s="320">
        <v>87</v>
      </c>
      <c r="C116" s="630" t="s">
        <v>548</v>
      </c>
      <c r="D116" s="329" t="s">
        <v>1738</v>
      </c>
      <c r="E116" s="330" t="s">
        <v>1529</v>
      </c>
      <c r="F116" s="330"/>
      <c r="G116" s="643" t="s">
        <v>1739</v>
      </c>
      <c r="H116" s="357"/>
      <c r="I116" s="628" t="s">
        <v>1740</v>
      </c>
      <c r="J116" s="330" t="s">
        <v>1444</v>
      </c>
      <c r="K116" s="327">
        <v>0</v>
      </c>
      <c r="M116" s="312"/>
      <c r="N116" s="651"/>
      <c r="O116" s="329"/>
      <c r="P116" s="651"/>
      <c r="Q116" s="620"/>
      <c r="R116" s="621"/>
      <c r="S116" s="622"/>
      <c r="T116" s="628"/>
      <c r="U116" s="624"/>
      <c r="V116" s="327">
        <v>113</v>
      </c>
      <c r="AA116" s="583">
        <v>0</v>
      </c>
    </row>
    <row r="117" spans="2:27" ht="28.5">
      <c r="B117" s="320">
        <v>88</v>
      </c>
      <c r="C117" s="630" t="s">
        <v>548</v>
      </c>
      <c r="D117" s="329" t="s">
        <v>1741</v>
      </c>
      <c r="E117" s="330" t="s">
        <v>1685</v>
      </c>
      <c r="F117" s="330"/>
      <c r="G117" s="643" t="s">
        <v>1609</v>
      </c>
      <c r="H117" s="357"/>
      <c r="I117" s="628" t="s">
        <v>1742</v>
      </c>
      <c r="J117" s="330" t="s">
        <v>1444</v>
      </c>
      <c r="K117" s="327">
        <v>0</v>
      </c>
      <c r="M117" s="312"/>
      <c r="N117" s="651"/>
      <c r="O117" s="329"/>
      <c r="P117" s="651"/>
      <c r="Q117" s="620"/>
      <c r="R117" s="621"/>
      <c r="S117" s="622"/>
      <c r="T117" s="628"/>
      <c r="U117" s="624"/>
      <c r="V117" s="327">
        <v>114</v>
      </c>
      <c r="AA117" s="583">
        <v>0</v>
      </c>
    </row>
    <row r="118" spans="2:27" ht="18">
      <c r="B118" s="320">
        <v>89</v>
      </c>
      <c r="C118" s="630" t="s">
        <v>548</v>
      </c>
      <c r="D118" s="329" t="s">
        <v>1743</v>
      </c>
      <c r="E118" s="330" t="s">
        <v>1529</v>
      </c>
      <c r="F118" s="330"/>
      <c r="G118" s="643" t="s">
        <v>1724</v>
      </c>
      <c r="H118" s="357"/>
      <c r="I118" s="628"/>
      <c r="J118" s="330" t="s">
        <v>1444</v>
      </c>
      <c r="K118" s="327">
        <v>0</v>
      </c>
      <c r="M118" s="312"/>
      <c r="N118" s="651"/>
      <c r="O118" s="329"/>
      <c r="P118" s="651"/>
      <c r="Q118" s="620"/>
      <c r="R118" s="621"/>
      <c r="S118" s="622"/>
      <c r="T118" s="628"/>
      <c r="U118" s="624"/>
      <c r="V118" s="327">
        <v>115</v>
      </c>
      <c r="AA118" s="583">
        <v>0</v>
      </c>
    </row>
    <row r="119" spans="2:27" ht="28.5">
      <c r="B119" s="320">
        <v>90</v>
      </c>
      <c r="C119" s="630" t="s">
        <v>548</v>
      </c>
      <c r="D119" s="329" t="s">
        <v>1744</v>
      </c>
      <c r="E119" s="330" t="s">
        <v>1685</v>
      </c>
      <c r="F119" s="330"/>
      <c r="G119" s="643" t="s">
        <v>1745</v>
      </c>
      <c r="H119" s="357"/>
      <c r="I119" s="628" t="s">
        <v>1746</v>
      </c>
      <c r="J119" s="330" t="s">
        <v>1444</v>
      </c>
      <c r="K119" s="327">
        <v>0</v>
      </c>
      <c r="M119" s="312"/>
      <c r="N119" s="651"/>
      <c r="O119" s="329"/>
      <c r="P119" s="651"/>
      <c r="Q119" s="620"/>
      <c r="R119" s="621"/>
      <c r="S119" s="622"/>
      <c r="T119" s="628"/>
      <c r="U119" s="624"/>
      <c r="V119" s="327">
        <v>116</v>
      </c>
      <c r="AA119" s="583">
        <v>0</v>
      </c>
    </row>
    <row r="120" spans="2:27" ht="24">
      <c r="B120" s="320">
        <v>91</v>
      </c>
      <c r="C120" s="630" t="s">
        <v>548</v>
      </c>
      <c r="D120" s="329" t="s">
        <v>1747</v>
      </c>
      <c r="E120" s="330" t="s">
        <v>1685</v>
      </c>
      <c r="F120" s="330"/>
      <c r="G120" s="643" t="s">
        <v>1732</v>
      </c>
      <c r="H120" s="357"/>
      <c r="I120" s="628" t="s">
        <v>1733</v>
      </c>
      <c r="J120" s="330" t="s">
        <v>1444</v>
      </c>
      <c r="K120" s="327">
        <v>0</v>
      </c>
      <c r="M120" s="312"/>
      <c r="N120" s="651"/>
      <c r="O120" s="329"/>
      <c r="P120" s="651"/>
      <c r="Q120" s="620"/>
      <c r="R120" s="621"/>
      <c r="S120" s="622"/>
      <c r="T120" s="628"/>
      <c r="U120" s="624"/>
      <c r="V120" s="327">
        <v>117</v>
      </c>
      <c r="AA120" s="583">
        <v>0</v>
      </c>
    </row>
    <row r="121" spans="2:27" ht="24">
      <c r="B121" s="320">
        <v>92</v>
      </c>
      <c r="C121" s="630" t="s">
        <v>548</v>
      </c>
      <c r="D121" s="329" t="s">
        <v>1747</v>
      </c>
      <c r="E121" s="330" t="s">
        <v>1685</v>
      </c>
      <c r="F121" s="330"/>
      <c r="G121" s="643" t="s">
        <v>1748</v>
      </c>
      <c r="H121" s="357"/>
      <c r="I121" s="628" t="s">
        <v>1749</v>
      </c>
      <c r="J121" s="330" t="s">
        <v>1444</v>
      </c>
      <c r="K121" s="327">
        <v>0</v>
      </c>
      <c r="M121" s="312"/>
      <c r="N121" s="651"/>
      <c r="O121" s="329"/>
      <c r="P121" s="651"/>
      <c r="Q121" s="620"/>
      <c r="R121" s="621"/>
      <c r="S121" s="622"/>
      <c r="T121" s="628"/>
      <c r="U121" s="624"/>
      <c r="V121" s="327">
        <v>118</v>
      </c>
      <c r="AA121" s="583">
        <v>0</v>
      </c>
    </row>
    <row r="122" spans="2:27" ht="23.25" customHeight="1">
      <c r="B122" s="320">
        <v>93</v>
      </c>
      <c r="C122" s="630" t="s">
        <v>548</v>
      </c>
      <c r="D122" s="329" t="s">
        <v>1380</v>
      </c>
      <c r="E122" s="330" t="s">
        <v>1529</v>
      </c>
      <c r="F122" s="330"/>
      <c r="G122" s="643" t="s">
        <v>1724</v>
      </c>
      <c r="H122" s="357"/>
      <c r="I122" s="628"/>
      <c r="J122" s="330" t="s">
        <v>1444</v>
      </c>
      <c r="K122" s="327">
        <v>0</v>
      </c>
      <c r="M122" s="312"/>
      <c r="N122" s="651"/>
      <c r="O122" s="329"/>
      <c r="P122" s="651"/>
      <c r="Q122" s="620"/>
      <c r="R122" s="621"/>
      <c r="S122" s="622"/>
      <c r="T122" s="628"/>
      <c r="U122" s="624"/>
      <c r="V122" s="327">
        <v>119</v>
      </c>
      <c r="AA122" s="583">
        <v>0</v>
      </c>
    </row>
    <row r="123" spans="2:27" ht="28.5">
      <c r="B123" s="320">
        <v>94</v>
      </c>
      <c r="C123" s="630" t="s">
        <v>548</v>
      </c>
      <c r="D123" s="329" t="s">
        <v>1750</v>
      </c>
      <c r="E123" s="330" t="s">
        <v>489</v>
      </c>
      <c r="F123" s="330"/>
      <c r="G123" s="643" t="s">
        <v>1498</v>
      </c>
      <c r="H123" s="357"/>
      <c r="I123" s="628" t="s">
        <v>1504</v>
      </c>
      <c r="J123" s="330" t="s">
        <v>1444</v>
      </c>
      <c r="K123" s="327">
        <v>0</v>
      </c>
      <c r="M123" s="312"/>
      <c r="N123" s="651"/>
      <c r="O123" s="329"/>
      <c r="P123" s="651"/>
      <c r="Q123" s="620"/>
      <c r="R123" s="621"/>
      <c r="S123" s="622"/>
      <c r="T123" s="628"/>
      <c r="U123" s="624"/>
      <c r="V123" s="327">
        <v>120</v>
      </c>
      <c r="AA123" s="583">
        <v>0</v>
      </c>
    </row>
    <row r="124" spans="2:27" ht="28.5">
      <c r="B124" s="320">
        <v>95</v>
      </c>
      <c r="C124" s="630" t="s">
        <v>548</v>
      </c>
      <c r="D124" s="329" t="s">
        <v>1751</v>
      </c>
      <c r="E124" s="330" t="s">
        <v>489</v>
      </c>
      <c r="F124" s="330"/>
      <c r="G124" s="643" t="s">
        <v>1752</v>
      </c>
      <c r="H124" s="357"/>
      <c r="I124" s="628" t="s">
        <v>1753</v>
      </c>
      <c r="J124" s="330" t="s">
        <v>1444</v>
      </c>
      <c r="K124" s="327">
        <v>0</v>
      </c>
      <c r="M124" s="312"/>
      <c r="N124" s="651"/>
      <c r="O124" s="329"/>
      <c r="P124" s="651"/>
      <c r="Q124" s="620"/>
      <c r="R124" s="621"/>
      <c r="S124" s="622"/>
      <c r="T124" s="628"/>
      <c r="U124" s="624"/>
      <c r="V124" s="327">
        <v>121</v>
      </c>
      <c r="AA124" s="583">
        <v>0</v>
      </c>
    </row>
    <row r="125" spans="2:27" ht="24">
      <c r="B125" s="320">
        <v>96</v>
      </c>
      <c r="C125" s="630" t="s">
        <v>548</v>
      </c>
      <c r="D125" s="329" t="s">
        <v>1754</v>
      </c>
      <c r="E125" s="330" t="s">
        <v>1685</v>
      </c>
      <c r="F125" s="330"/>
      <c r="G125" s="643" t="s">
        <v>1755</v>
      </c>
      <c r="H125" s="357"/>
      <c r="I125" s="628" t="s">
        <v>1756</v>
      </c>
      <c r="J125" s="330" t="s">
        <v>1444</v>
      </c>
      <c r="K125" s="327">
        <v>0</v>
      </c>
      <c r="M125" s="312"/>
      <c r="N125" s="651"/>
      <c r="O125" s="329"/>
      <c r="P125" s="651"/>
      <c r="Q125" s="620"/>
      <c r="R125" s="621"/>
      <c r="S125" s="622"/>
      <c r="T125" s="628"/>
      <c r="U125" s="624"/>
      <c r="V125" s="327">
        <v>122</v>
      </c>
      <c r="AA125" s="583">
        <v>0</v>
      </c>
    </row>
    <row r="126" spans="2:27" ht="22.5" customHeight="1">
      <c r="B126" s="320">
        <v>97</v>
      </c>
      <c r="C126" s="630" t="s">
        <v>548</v>
      </c>
      <c r="D126" s="329" t="s">
        <v>1757</v>
      </c>
      <c r="E126" s="330" t="s">
        <v>1685</v>
      </c>
      <c r="F126" s="330"/>
      <c r="G126" s="643" t="s">
        <v>1709</v>
      </c>
      <c r="H126" s="357"/>
      <c r="I126" s="628" t="s">
        <v>1758</v>
      </c>
      <c r="J126" s="330" t="s">
        <v>1444</v>
      </c>
      <c r="K126" s="327">
        <v>0</v>
      </c>
      <c r="M126" s="312"/>
      <c r="N126" s="651"/>
      <c r="O126" s="329"/>
      <c r="P126" s="651"/>
      <c r="Q126" s="620"/>
      <c r="R126" s="621"/>
      <c r="S126" s="622"/>
      <c r="T126" s="628"/>
      <c r="U126" s="624"/>
      <c r="V126" s="327">
        <v>123</v>
      </c>
      <c r="AA126" s="583">
        <v>0</v>
      </c>
    </row>
    <row r="127" spans="2:27" ht="28.5">
      <c r="B127" s="320">
        <v>98</v>
      </c>
      <c r="C127" s="630" t="s">
        <v>548</v>
      </c>
      <c r="D127" s="329" t="s">
        <v>1759</v>
      </c>
      <c r="E127" s="330" t="s">
        <v>489</v>
      </c>
      <c r="F127" s="330"/>
      <c r="G127" s="643" t="s">
        <v>1760</v>
      </c>
      <c r="H127" s="357"/>
      <c r="I127" s="628" t="s">
        <v>1761</v>
      </c>
      <c r="J127" s="330" t="s">
        <v>1444</v>
      </c>
      <c r="K127" s="327">
        <v>0</v>
      </c>
      <c r="M127" s="312"/>
      <c r="N127" s="651"/>
      <c r="O127" s="329"/>
      <c r="P127" s="651"/>
      <c r="Q127" s="620"/>
      <c r="R127" s="621"/>
      <c r="S127" s="622"/>
      <c r="T127" s="628"/>
      <c r="U127" s="624"/>
      <c r="V127" s="327">
        <v>124</v>
      </c>
      <c r="AA127" s="583">
        <v>0</v>
      </c>
    </row>
    <row r="128" spans="2:27" ht="24">
      <c r="B128" s="320">
        <v>99</v>
      </c>
      <c r="C128" s="630" t="s">
        <v>548</v>
      </c>
      <c r="D128" s="329" t="s">
        <v>1762</v>
      </c>
      <c r="E128" s="330"/>
      <c r="F128" s="330"/>
      <c r="G128" s="643" t="s">
        <v>1745</v>
      </c>
      <c r="H128" s="357"/>
      <c r="I128" s="628" t="s">
        <v>1763</v>
      </c>
      <c r="J128" s="330" t="s">
        <v>1444</v>
      </c>
      <c r="K128" s="327">
        <v>0</v>
      </c>
      <c r="M128" s="312"/>
      <c r="N128" s="651"/>
      <c r="O128" s="329"/>
      <c r="P128" s="651"/>
      <c r="Q128" s="620"/>
      <c r="R128" s="621"/>
      <c r="S128" s="622"/>
      <c r="T128" s="628"/>
      <c r="U128" s="624"/>
      <c r="V128" s="327">
        <v>125</v>
      </c>
      <c r="AA128" s="583">
        <v>0</v>
      </c>
    </row>
    <row r="129" spans="2:27" ht="28.5">
      <c r="B129" s="320">
        <v>100</v>
      </c>
      <c r="C129" s="630" t="s">
        <v>548</v>
      </c>
      <c r="D129" s="329" t="s">
        <v>1764</v>
      </c>
      <c r="E129" s="330" t="s">
        <v>1685</v>
      </c>
      <c r="F129" s="330"/>
      <c r="G129" s="643"/>
      <c r="H129" s="357"/>
      <c r="I129" s="628"/>
      <c r="J129" s="330" t="s">
        <v>1444</v>
      </c>
      <c r="K129" s="327">
        <v>0</v>
      </c>
      <c r="M129" s="312"/>
      <c r="N129" s="651"/>
      <c r="O129" s="329"/>
      <c r="P129" s="651"/>
      <c r="Q129" s="620"/>
      <c r="R129" s="621"/>
      <c r="S129" s="622"/>
      <c r="T129" s="628"/>
      <c r="U129" s="624"/>
      <c r="V129" s="327">
        <v>126</v>
      </c>
      <c r="AA129" s="583">
        <v>0</v>
      </c>
    </row>
    <row r="130" spans="2:27" ht="18">
      <c r="B130" s="320">
        <v>101</v>
      </c>
      <c r="C130" s="617" t="s">
        <v>535</v>
      </c>
      <c r="D130" s="329" t="s">
        <v>1410</v>
      </c>
      <c r="E130" s="330" t="s">
        <v>489</v>
      </c>
      <c r="F130" s="330"/>
      <c r="G130" s="643" t="s">
        <v>1724</v>
      </c>
      <c r="H130" s="357"/>
      <c r="I130" s="628"/>
      <c r="J130" s="330" t="s">
        <v>1444</v>
      </c>
      <c r="K130" s="327">
        <v>0</v>
      </c>
      <c r="M130" s="312"/>
      <c r="N130" s="651"/>
      <c r="O130" s="329"/>
      <c r="P130" s="651"/>
      <c r="Q130" s="620"/>
      <c r="R130" s="621"/>
      <c r="S130" s="622"/>
      <c r="T130" s="628"/>
      <c r="U130" s="624"/>
      <c r="V130" s="327">
        <v>127</v>
      </c>
      <c r="AA130" s="583">
        <v>0</v>
      </c>
    </row>
    <row r="131" spans="2:27" ht="18">
      <c r="B131" s="320">
        <v>102</v>
      </c>
      <c r="C131" s="630" t="s">
        <v>548</v>
      </c>
      <c r="D131" s="329" t="s">
        <v>1390</v>
      </c>
      <c r="E131" s="330" t="s">
        <v>1529</v>
      </c>
      <c r="F131" s="330"/>
      <c r="G131" s="643" t="s">
        <v>1724</v>
      </c>
      <c r="H131" s="357"/>
      <c r="I131" s="628"/>
      <c r="J131" s="330" t="s">
        <v>1444</v>
      </c>
      <c r="K131" s="327">
        <v>0</v>
      </c>
      <c r="M131" s="312"/>
      <c r="N131" s="651"/>
      <c r="O131" s="329"/>
      <c r="P131" s="651"/>
      <c r="Q131" s="620"/>
      <c r="R131" s="621"/>
      <c r="S131" s="622"/>
      <c r="T131" s="628"/>
      <c r="U131" s="624"/>
      <c r="V131" s="327">
        <v>128</v>
      </c>
      <c r="AA131" s="583">
        <v>0</v>
      </c>
    </row>
    <row r="132" spans="2:27" ht="24">
      <c r="B132" s="320">
        <v>103</v>
      </c>
      <c r="C132" s="630" t="s">
        <v>548</v>
      </c>
      <c r="D132" s="329" t="s">
        <v>1765</v>
      </c>
      <c r="E132" s="330" t="s">
        <v>1685</v>
      </c>
      <c r="F132" s="330"/>
      <c r="G132" s="643" t="s">
        <v>1726</v>
      </c>
      <c r="H132" s="357"/>
      <c r="I132" s="628" t="s">
        <v>1766</v>
      </c>
      <c r="J132" s="330" t="s">
        <v>1444</v>
      </c>
      <c r="K132" s="327">
        <v>0</v>
      </c>
      <c r="M132" s="312"/>
      <c r="N132" s="651"/>
      <c r="O132" s="329"/>
      <c r="P132" s="651"/>
      <c r="Q132" s="620"/>
      <c r="R132" s="621"/>
      <c r="S132" s="622"/>
      <c r="T132" s="628"/>
      <c r="U132" s="624"/>
      <c r="V132" s="327">
        <v>129</v>
      </c>
      <c r="AA132" s="583">
        <v>0</v>
      </c>
    </row>
    <row r="133" spans="2:27" ht="36">
      <c r="B133" s="320">
        <v>104</v>
      </c>
      <c r="C133" s="630" t="s">
        <v>548</v>
      </c>
      <c r="D133" s="329" t="s">
        <v>1765</v>
      </c>
      <c r="E133" s="330" t="s">
        <v>1685</v>
      </c>
      <c r="F133" s="330"/>
      <c r="G133" s="643" t="s">
        <v>1767</v>
      </c>
      <c r="H133" s="357"/>
      <c r="I133" s="628" t="s">
        <v>1768</v>
      </c>
      <c r="J133" s="330" t="s">
        <v>1444</v>
      </c>
      <c r="K133" s="327">
        <v>0</v>
      </c>
      <c r="M133" s="312"/>
      <c r="N133" s="651"/>
      <c r="O133" s="329"/>
      <c r="P133" s="651"/>
      <c r="Q133" s="620"/>
      <c r="R133" s="621"/>
      <c r="S133" s="622"/>
      <c r="T133" s="628"/>
      <c r="U133" s="624"/>
      <c r="V133" s="327">
        <v>130</v>
      </c>
      <c r="AA133" s="583">
        <v>0</v>
      </c>
    </row>
    <row r="134" spans="2:27" ht="36">
      <c r="B134" s="320">
        <v>105</v>
      </c>
      <c r="C134" s="630" t="s">
        <v>548</v>
      </c>
      <c r="D134" s="329" t="s">
        <v>1765</v>
      </c>
      <c r="E134" s="330" t="s">
        <v>1685</v>
      </c>
      <c r="F134" s="330"/>
      <c r="G134" s="643" t="s">
        <v>1676</v>
      </c>
      <c r="H134" s="357"/>
      <c r="I134" s="628" t="s">
        <v>1769</v>
      </c>
      <c r="J134" s="330" t="s">
        <v>1444</v>
      </c>
      <c r="K134" s="327">
        <v>0</v>
      </c>
      <c r="M134" s="312"/>
      <c r="N134" s="651"/>
      <c r="O134" s="329"/>
      <c r="P134" s="651"/>
      <c r="Q134" s="620"/>
      <c r="R134" s="621"/>
      <c r="S134" s="622"/>
      <c r="T134" s="628"/>
      <c r="U134" s="624"/>
      <c r="V134" s="327">
        <v>131</v>
      </c>
      <c r="AA134" s="583">
        <v>0</v>
      </c>
    </row>
    <row r="135" spans="2:27" ht="18">
      <c r="B135" s="320">
        <v>106</v>
      </c>
      <c r="C135" s="630" t="s">
        <v>548</v>
      </c>
      <c r="D135" s="329" t="s">
        <v>1770</v>
      </c>
      <c r="E135" s="330" t="s">
        <v>1685</v>
      </c>
      <c r="F135" s="330"/>
      <c r="G135" s="643" t="s">
        <v>1694</v>
      </c>
      <c r="H135" s="357"/>
      <c r="I135" s="628" t="s">
        <v>1771</v>
      </c>
      <c r="J135" s="330" t="s">
        <v>1444</v>
      </c>
      <c r="K135" s="327">
        <v>0</v>
      </c>
      <c r="M135" s="312"/>
      <c r="N135" s="651"/>
      <c r="O135" s="329"/>
      <c r="P135" s="651"/>
      <c r="Q135" s="620"/>
      <c r="R135" s="621"/>
      <c r="S135" s="622"/>
      <c r="T135" s="628"/>
      <c r="U135" s="624"/>
      <c r="V135" s="327">
        <v>132</v>
      </c>
      <c r="AA135" s="583">
        <v>0</v>
      </c>
    </row>
    <row r="136" spans="2:27" ht="18">
      <c r="B136" s="320">
        <v>107</v>
      </c>
      <c r="C136" s="630" t="s">
        <v>548</v>
      </c>
      <c r="D136" s="329" t="s">
        <v>1770</v>
      </c>
      <c r="E136" s="330" t="s">
        <v>1685</v>
      </c>
      <c r="F136" s="330"/>
      <c r="G136" s="643" t="s">
        <v>1691</v>
      </c>
      <c r="H136" s="357"/>
      <c r="I136" s="628" t="s">
        <v>1772</v>
      </c>
      <c r="J136" s="330" t="s">
        <v>1444</v>
      </c>
      <c r="K136" s="327">
        <v>0</v>
      </c>
      <c r="M136" s="312"/>
      <c r="N136" s="651"/>
      <c r="O136" s="329"/>
      <c r="P136" s="651"/>
      <c r="Q136" s="620"/>
      <c r="R136" s="621"/>
      <c r="S136" s="622"/>
      <c r="T136" s="628"/>
      <c r="U136" s="624"/>
      <c r="V136" s="327">
        <v>133</v>
      </c>
      <c r="AA136" s="583">
        <v>0</v>
      </c>
    </row>
    <row r="137" spans="2:27" ht="24">
      <c r="B137" s="320">
        <v>108</v>
      </c>
      <c r="C137" s="630" t="s">
        <v>548</v>
      </c>
      <c r="D137" s="329" t="s">
        <v>1773</v>
      </c>
      <c r="E137" s="330" t="s">
        <v>1685</v>
      </c>
      <c r="F137" s="330"/>
      <c r="G137" s="643" t="s">
        <v>1732</v>
      </c>
      <c r="H137" s="357"/>
      <c r="I137" s="628" t="s">
        <v>1733</v>
      </c>
      <c r="J137" s="330" t="s">
        <v>1444</v>
      </c>
      <c r="K137" s="327">
        <v>0</v>
      </c>
      <c r="M137" s="312"/>
      <c r="N137" s="651"/>
      <c r="O137" s="329"/>
      <c r="P137" s="651"/>
      <c r="Q137" s="620"/>
      <c r="R137" s="621"/>
      <c r="S137" s="622"/>
      <c r="T137" s="628"/>
      <c r="U137" s="624"/>
      <c r="V137" s="327">
        <v>134</v>
      </c>
      <c r="AA137" s="583">
        <v>0</v>
      </c>
    </row>
    <row r="138" spans="2:27" ht="24">
      <c r="B138" s="320">
        <v>109</v>
      </c>
      <c r="C138" s="630" t="s">
        <v>548</v>
      </c>
      <c r="D138" s="329" t="s">
        <v>1773</v>
      </c>
      <c r="E138" s="330" t="s">
        <v>1685</v>
      </c>
      <c r="F138" s="330"/>
      <c r="G138" s="643" t="s">
        <v>1734</v>
      </c>
      <c r="H138" s="357"/>
      <c r="I138" s="628" t="s">
        <v>1735</v>
      </c>
      <c r="J138" s="330" t="s">
        <v>1444</v>
      </c>
      <c r="K138" s="327">
        <v>0</v>
      </c>
      <c r="M138" s="312"/>
      <c r="N138" s="651"/>
      <c r="O138" s="329"/>
      <c r="P138" s="651"/>
      <c r="Q138" s="620"/>
      <c r="R138" s="621"/>
      <c r="S138" s="622"/>
      <c r="T138" s="628"/>
      <c r="U138" s="624"/>
      <c r="V138" s="327">
        <v>135</v>
      </c>
      <c r="AA138" s="583">
        <v>0</v>
      </c>
    </row>
    <row r="139" spans="2:27" ht="24">
      <c r="B139" s="320">
        <v>110</v>
      </c>
      <c r="C139" s="630" t="s">
        <v>548</v>
      </c>
      <c r="D139" s="329" t="s">
        <v>1774</v>
      </c>
      <c r="E139" s="330" t="s">
        <v>1685</v>
      </c>
      <c r="F139" s="330"/>
      <c r="G139" s="643" t="s">
        <v>1694</v>
      </c>
      <c r="H139" s="357"/>
      <c r="I139" s="628" t="s">
        <v>1775</v>
      </c>
      <c r="J139" s="330" t="s">
        <v>1444</v>
      </c>
      <c r="K139" s="327">
        <v>0</v>
      </c>
      <c r="M139" s="312"/>
      <c r="N139" s="651"/>
      <c r="O139" s="329"/>
      <c r="P139" s="651"/>
      <c r="Q139" s="620"/>
      <c r="R139" s="621"/>
      <c r="S139" s="622"/>
      <c r="T139" s="628"/>
      <c r="U139" s="624"/>
      <c r="V139" s="327">
        <v>136</v>
      </c>
      <c r="AA139" s="583">
        <v>0</v>
      </c>
    </row>
    <row r="140" spans="2:27" ht="36">
      <c r="B140" s="320">
        <v>111</v>
      </c>
      <c r="C140" s="630" t="s">
        <v>548</v>
      </c>
      <c r="D140" s="329" t="s">
        <v>1776</v>
      </c>
      <c r="E140" s="330" t="s">
        <v>1529</v>
      </c>
      <c r="F140" s="330"/>
      <c r="G140" s="643" t="s">
        <v>1745</v>
      </c>
      <c r="H140" s="357"/>
      <c r="I140" s="628" t="s">
        <v>1777</v>
      </c>
      <c r="J140" s="330" t="s">
        <v>1444</v>
      </c>
      <c r="K140" s="327">
        <v>0</v>
      </c>
      <c r="M140" s="312"/>
      <c r="N140" s="651"/>
      <c r="O140" s="329"/>
      <c r="P140" s="651"/>
      <c r="Q140" s="620"/>
      <c r="R140" s="621"/>
      <c r="S140" s="622"/>
      <c r="T140" s="628"/>
      <c r="U140" s="624"/>
      <c r="V140" s="327">
        <v>137</v>
      </c>
      <c r="AA140" s="583">
        <v>0</v>
      </c>
    </row>
    <row r="141" spans="2:27" ht="24">
      <c r="B141" s="320">
        <v>112</v>
      </c>
      <c r="C141" s="630" t="s">
        <v>548</v>
      </c>
      <c r="D141" s="329" t="s">
        <v>1776</v>
      </c>
      <c r="E141" s="330" t="s">
        <v>1529</v>
      </c>
      <c r="F141" s="330"/>
      <c r="G141" s="643" t="s">
        <v>1664</v>
      </c>
      <c r="H141" s="357"/>
      <c r="I141" s="628" t="s">
        <v>1778</v>
      </c>
      <c r="J141" s="330" t="s">
        <v>1444</v>
      </c>
      <c r="K141" s="327">
        <v>0</v>
      </c>
      <c r="M141" s="312"/>
      <c r="N141" s="651"/>
      <c r="O141" s="329"/>
      <c r="P141" s="651"/>
      <c r="Q141" s="620"/>
      <c r="R141" s="621"/>
      <c r="S141" s="622"/>
      <c r="T141" s="628"/>
      <c r="U141" s="624"/>
      <c r="V141" s="327">
        <v>138</v>
      </c>
      <c r="AA141" s="583">
        <v>0</v>
      </c>
    </row>
    <row r="142" spans="2:27" ht="28.5">
      <c r="B142" s="320">
        <v>113</v>
      </c>
      <c r="C142" s="630" t="s">
        <v>548</v>
      </c>
      <c r="D142" s="329" t="s">
        <v>1779</v>
      </c>
      <c r="E142" s="330" t="s">
        <v>489</v>
      </c>
      <c r="F142" s="330"/>
      <c r="G142" s="643" t="s">
        <v>1498</v>
      </c>
      <c r="H142" s="357"/>
      <c r="I142" s="628" t="s">
        <v>1507</v>
      </c>
      <c r="J142" s="330" t="s">
        <v>1444</v>
      </c>
      <c r="K142" s="327">
        <v>0</v>
      </c>
      <c r="M142" s="312"/>
      <c r="N142" s="651"/>
      <c r="O142" s="329"/>
      <c r="P142" s="651"/>
      <c r="Q142" s="620"/>
      <c r="R142" s="621"/>
      <c r="S142" s="622"/>
      <c r="T142" s="628"/>
      <c r="U142" s="624"/>
      <c r="V142" s="327">
        <v>139</v>
      </c>
      <c r="AA142" s="583">
        <v>0</v>
      </c>
    </row>
    <row r="143" spans="2:27" ht="28.5">
      <c r="B143" s="320">
        <v>114</v>
      </c>
      <c r="C143" s="630" t="s">
        <v>548</v>
      </c>
      <c r="D143" s="329" t="s">
        <v>1780</v>
      </c>
      <c r="E143" s="330" t="s">
        <v>489</v>
      </c>
      <c r="F143" s="330"/>
      <c r="G143" s="643" t="s">
        <v>1752</v>
      </c>
      <c r="H143" s="357"/>
      <c r="I143" s="628" t="s">
        <v>1753</v>
      </c>
      <c r="J143" s="330" t="s">
        <v>1444</v>
      </c>
      <c r="K143" s="327">
        <v>0</v>
      </c>
      <c r="M143" s="312"/>
      <c r="N143" s="651"/>
      <c r="O143" s="329"/>
      <c r="P143" s="651"/>
      <c r="Q143" s="620"/>
      <c r="R143" s="621"/>
      <c r="S143" s="622"/>
      <c r="T143" s="628"/>
      <c r="U143" s="624"/>
      <c r="V143" s="327">
        <v>140</v>
      </c>
      <c r="AA143" s="583">
        <v>0</v>
      </c>
    </row>
    <row r="144" spans="2:27" ht="24">
      <c r="B144" s="320">
        <v>115</v>
      </c>
      <c r="C144" s="630" t="s">
        <v>548</v>
      </c>
      <c r="D144" s="329" t="s">
        <v>1781</v>
      </c>
      <c r="E144" s="330" t="s">
        <v>1529</v>
      </c>
      <c r="F144" s="330"/>
      <c r="G144" s="643" t="s">
        <v>1782</v>
      </c>
      <c r="H144" s="357"/>
      <c r="I144" s="628" t="s">
        <v>1783</v>
      </c>
      <c r="J144" s="330" t="s">
        <v>1444</v>
      </c>
      <c r="K144" s="327">
        <v>0</v>
      </c>
      <c r="M144" s="312"/>
      <c r="N144" s="651"/>
      <c r="O144" s="329"/>
      <c r="P144" s="651"/>
      <c r="Q144" s="620"/>
      <c r="R144" s="621"/>
      <c r="S144" s="622"/>
      <c r="T144" s="628"/>
      <c r="U144" s="624"/>
      <c r="V144" s="327">
        <v>141</v>
      </c>
      <c r="AA144" s="583">
        <v>0</v>
      </c>
    </row>
    <row r="145" spans="2:27" ht="24">
      <c r="B145" s="320">
        <v>116</v>
      </c>
      <c r="C145" s="630" t="s">
        <v>548</v>
      </c>
      <c r="D145" s="329" t="s">
        <v>1784</v>
      </c>
      <c r="E145" s="330" t="s">
        <v>1685</v>
      </c>
      <c r="F145" s="330"/>
      <c r="G145" s="643" t="s">
        <v>1691</v>
      </c>
      <c r="H145" s="357"/>
      <c r="I145" s="628" t="s">
        <v>1692</v>
      </c>
      <c r="J145" s="330" t="s">
        <v>1444</v>
      </c>
      <c r="K145" s="327">
        <v>0</v>
      </c>
      <c r="M145" s="312"/>
      <c r="N145" s="651"/>
      <c r="O145" s="329"/>
      <c r="P145" s="651"/>
      <c r="Q145" s="620"/>
      <c r="R145" s="621"/>
      <c r="S145" s="622"/>
      <c r="T145" s="628"/>
      <c r="U145" s="624"/>
      <c r="V145" s="327">
        <v>142</v>
      </c>
      <c r="AA145" s="583">
        <v>0</v>
      </c>
    </row>
    <row r="146" spans="2:27" ht="24">
      <c r="B146" s="320">
        <v>117</v>
      </c>
      <c r="C146" s="630" t="s">
        <v>548</v>
      </c>
      <c r="D146" s="329" t="s">
        <v>1785</v>
      </c>
      <c r="E146" s="330" t="s">
        <v>1685</v>
      </c>
      <c r="F146" s="330"/>
      <c r="G146" s="643" t="s">
        <v>1745</v>
      </c>
      <c r="H146" s="357"/>
      <c r="I146" s="628" t="s">
        <v>1763</v>
      </c>
      <c r="J146" s="330" t="s">
        <v>1444</v>
      </c>
      <c r="K146" s="327">
        <v>0</v>
      </c>
      <c r="M146" s="312"/>
      <c r="N146" s="651"/>
      <c r="O146" s="329"/>
      <c r="P146" s="651"/>
      <c r="Q146" s="620"/>
      <c r="R146" s="621"/>
      <c r="S146" s="622"/>
      <c r="T146" s="628"/>
      <c r="U146" s="624"/>
      <c r="V146" s="327">
        <v>143</v>
      </c>
      <c r="AA146" s="583">
        <v>0</v>
      </c>
    </row>
    <row r="147" spans="2:27" ht="18">
      <c r="B147" s="320">
        <v>118</v>
      </c>
      <c r="C147" s="630" t="s">
        <v>548</v>
      </c>
      <c r="D147" s="329" t="s">
        <v>1786</v>
      </c>
      <c r="E147" s="330" t="s">
        <v>1529</v>
      </c>
      <c r="F147" s="330"/>
      <c r="G147" s="643" t="s">
        <v>1724</v>
      </c>
      <c r="H147" s="357"/>
      <c r="I147" s="628"/>
      <c r="J147" s="330" t="s">
        <v>1444</v>
      </c>
      <c r="K147" s="327">
        <v>0</v>
      </c>
      <c r="M147" s="312"/>
      <c r="N147" s="651"/>
      <c r="O147" s="329"/>
      <c r="P147" s="651"/>
      <c r="Q147" s="620"/>
      <c r="R147" s="621"/>
      <c r="S147" s="622"/>
      <c r="T147" s="628"/>
      <c r="U147" s="624"/>
      <c r="V147" s="327">
        <v>144</v>
      </c>
      <c r="AA147" s="583">
        <v>0</v>
      </c>
    </row>
    <row r="148" spans="2:27" ht="18">
      <c r="B148" s="320">
        <v>119</v>
      </c>
      <c r="C148" s="630" t="s">
        <v>548</v>
      </c>
      <c r="D148" s="329" t="s">
        <v>1393</v>
      </c>
      <c r="E148" s="330" t="s">
        <v>1529</v>
      </c>
      <c r="F148" s="330"/>
      <c r="G148" s="643" t="s">
        <v>1724</v>
      </c>
      <c r="H148" s="357"/>
      <c r="I148" s="628"/>
      <c r="J148" s="330" t="s">
        <v>1444</v>
      </c>
      <c r="K148" s="327">
        <v>0</v>
      </c>
      <c r="M148" s="312"/>
      <c r="N148" s="651"/>
      <c r="O148" s="329"/>
      <c r="P148" s="651"/>
      <c r="Q148" s="620"/>
      <c r="R148" s="621"/>
      <c r="S148" s="622"/>
      <c r="T148" s="628"/>
      <c r="U148" s="624"/>
      <c r="V148" s="327">
        <v>145</v>
      </c>
      <c r="AA148" s="583">
        <v>0</v>
      </c>
    </row>
    <row r="149" spans="2:27" ht="18">
      <c r="B149" s="320">
        <v>120</v>
      </c>
      <c r="C149" s="630" t="s">
        <v>548</v>
      </c>
      <c r="D149" s="329" t="s">
        <v>1787</v>
      </c>
      <c r="E149" s="330" t="s">
        <v>1685</v>
      </c>
      <c r="F149" s="330"/>
      <c r="G149" s="643" t="s">
        <v>1729</v>
      </c>
      <c r="H149" s="357"/>
      <c r="I149" s="628" t="s">
        <v>1730</v>
      </c>
      <c r="J149" s="330" t="s">
        <v>1444</v>
      </c>
      <c r="K149" s="327">
        <v>0</v>
      </c>
      <c r="M149" s="312"/>
      <c r="N149" s="651"/>
      <c r="O149" s="329"/>
      <c r="P149" s="651"/>
      <c r="Q149" s="620"/>
      <c r="R149" s="621"/>
      <c r="S149" s="622"/>
      <c r="T149" s="628"/>
      <c r="U149" s="624"/>
      <c r="V149" s="327">
        <v>146</v>
      </c>
      <c r="AA149" s="583">
        <v>0</v>
      </c>
    </row>
    <row r="150" spans="2:27" ht="36">
      <c r="B150" s="320">
        <v>121</v>
      </c>
      <c r="C150" s="630" t="s">
        <v>548</v>
      </c>
      <c r="D150" s="329" t="s">
        <v>1788</v>
      </c>
      <c r="E150" s="330" t="s">
        <v>1685</v>
      </c>
      <c r="F150" s="330"/>
      <c r="G150" s="643" t="s">
        <v>1745</v>
      </c>
      <c r="H150" s="357"/>
      <c r="I150" s="628" t="s">
        <v>1789</v>
      </c>
      <c r="J150" s="330" t="s">
        <v>1444</v>
      </c>
      <c r="K150" s="327">
        <v>0</v>
      </c>
      <c r="M150" s="312"/>
      <c r="N150" s="651"/>
      <c r="O150" s="329"/>
      <c r="P150" s="651"/>
      <c r="Q150" s="620"/>
      <c r="R150" s="621"/>
      <c r="S150" s="622"/>
      <c r="T150" s="628"/>
      <c r="U150" s="624"/>
      <c r="V150" s="327">
        <v>147</v>
      </c>
      <c r="AA150" s="583">
        <v>0</v>
      </c>
    </row>
    <row r="151" spans="2:27" ht="24.75" thickBot="1">
      <c r="B151" s="320">
        <v>122</v>
      </c>
      <c r="C151" s="630" t="s">
        <v>548</v>
      </c>
      <c r="D151" s="329" t="s">
        <v>1788</v>
      </c>
      <c r="E151" s="330" t="s">
        <v>1685</v>
      </c>
      <c r="F151" s="330"/>
      <c r="G151" s="643" t="s">
        <v>1790</v>
      </c>
      <c r="H151" s="357"/>
      <c r="I151" s="628" t="s">
        <v>1791</v>
      </c>
      <c r="J151" s="330" t="s">
        <v>1444</v>
      </c>
      <c r="K151" s="327">
        <v>0</v>
      </c>
      <c r="M151" s="312"/>
      <c r="N151" s="651"/>
      <c r="O151" s="329"/>
      <c r="P151" s="651"/>
      <c r="Q151" s="620"/>
      <c r="R151" s="621"/>
      <c r="S151" s="622"/>
      <c r="T151" s="628"/>
      <c r="U151" s="624"/>
      <c r="V151" s="327">
        <v>148</v>
      </c>
      <c r="AA151" s="583">
        <v>0</v>
      </c>
    </row>
    <row r="152" spans="2:27" ht="37.5" thickTop="1" thickBot="1">
      <c r="B152" s="320">
        <v>79</v>
      </c>
      <c r="C152" s="321"/>
      <c r="D152" s="322" t="s">
        <v>1792</v>
      </c>
      <c r="E152" s="323"/>
      <c r="F152" s="323"/>
      <c r="G152" s="324"/>
      <c r="H152" s="324"/>
      <c r="I152" s="325"/>
      <c r="J152" s="326"/>
      <c r="K152" s="327">
        <v>0</v>
      </c>
      <c r="M152" s="312"/>
      <c r="N152" s="651"/>
      <c r="O152" s="329"/>
      <c r="P152" s="651"/>
      <c r="Q152" s="620"/>
      <c r="R152" s="621"/>
      <c r="S152" s="622"/>
      <c r="T152" s="628"/>
      <c r="U152" s="624"/>
      <c r="V152" s="327">
        <v>149</v>
      </c>
      <c r="AA152" s="583">
        <v>0</v>
      </c>
    </row>
    <row r="153" spans="2:27" ht="45.75" thickTop="1">
      <c r="B153" s="320">
        <v>80</v>
      </c>
      <c r="C153" s="674" t="s">
        <v>388</v>
      </c>
      <c r="D153" s="675" t="s">
        <v>1436</v>
      </c>
      <c r="E153" s="318" t="s">
        <v>1251</v>
      </c>
      <c r="F153" s="318" t="s">
        <v>1427</v>
      </c>
      <c r="G153" s="318" t="s">
        <v>1370</v>
      </c>
      <c r="H153" s="319" t="s">
        <v>1371</v>
      </c>
      <c r="I153" s="318" t="s">
        <v>1372</v>
      </c>
      <c r="J153" s="318" t="s">
        <v>1525</v>
      </c>
      <c r="K153" s="327">
        <v>0</v>
      </c>
      <c r="M153" s="312"/>
      <c r="N153" s="651"/>
      <c r="O153" s="329"/>
      <c r="P153" s="651"/>
      <c r="Q153" s="620"/>
      <c r="R153" s="621"/>
      <c r="S153" s="622"/>
      <c r="T153" s="628"/>
      <c r="U153" s="624"/>
      <c r="V153" s="327">
        <v>150</v>
      </c>
      <c r="AA153" s="583">
        <v>0</v>
      </c>
    </row>
    <row r="154" spans="2:27" ht="24">
      <c r="B154" s="320">
        <v>123</v>
      </c>
      <c r="C154" s="630" t="s">
        <v>548</v>
      </c>
      <c r="D154" s="329" t="s">
        <v>1793</v>
      </c>
      <c r="E154" s="330" t="s">
        <v>1685</v>
      </c>
      <c r="F154" s="330"/>
      <c r="G154" s="643" t="s">
        <v>1691</v>
      </c>
      <c r="H154" s="357"/>
      <c r="I154" s="628" t="s">
        <v>1692</v>
      </c>
      <c r="J154" s="330" t="s">
        <v>1444</v>
      </c>
      <c r="K154" s="327">
        <v>0</v>
      </c>
      <c r="M154" s="312"/>
      <c r="N154" s="651"/>
      <c r="O154" s="329"/>
      <c r="P154" s="651"/>
      <c r="Q154" s="620"/>
      <c r="R154" s="621"/>
      <c r="S154" s="622"/>
      <c r="T154" s="628"/>
      <c r="U154" s="624"/>
      <c r="V154" s="327">
        <v>151</v>
      </c>
      <c r="AA154" s="583">
        <v>0</v>
      </c>
    </row>
    <row r="155" spans="2:27" ht="24">
      <c r="B155" s="320">
        <v>124</v>
      </c>
      <c r="C155" s="630" t="s">
        <v>548</v>
      </c>
      <c r="D155" s="329" t="s">
        <v>1794</v>
      </c>
      <c r="E155" s="330" t="s">
        <v>1685</v>
      </c>
      <c r="F155" s="330"/>
      <c r="G155" s="643" t="s">
        <v>1640</v>
      </c>
      <c r="H155" s="357"/>
      <c r="I155" s="628" t="s">
        <v>1795</v>
      </c>
      <c r="J155" s="330" t="s">
        <v>1444</v>
      </c>
      <c r="K155" s="327">
        <v>0</v>
      </c>
      <c r="M155" s="312"/>
      <c r="N155" s="651"/>
      <c r="O155" s="329"/>
      <c r="P155" s="651"/>
      <c r="Q155" s="620"/>
      <c r="R155" s="621"/>
      <c r="S155" s="622"/>
      <c r="T155" s="628"/>
      <c r="U155" s="624"/>
      <c r="V155" s="327">
        <v>152</v>
      </c>
      <c r="AA155" s="583">
        <v>0</v>
      </c>
    </row>
    <row r="156" spans="2:27" ht="24">
      <c r="B156" s="320">
        <v>125</v>
      </c>
      <c r="C156" s="630" t="s">
        <v>548</v>
      </c>
      <c r="D156" s="329" t="s">
        <v>1796</v>
      </c>
      <c r="E156" s="330" t="s">
        <v>1685</v>
      </c>
      <c r="F156" s="330"/>
      <c r="G156" s="643" t="s">
        <v>1686</v>
      </c>
      <c r="H156" s="357"/>
      <c r="I156" s="628" t="s">
        <v>1797</v>
      </c>
      <c r="J156" s="330" t="s">
        <v>1444</v>
      </c>
      <c r="K156" s="327">
        <v>0</v>
      </c>
      <c r="M156" s="312"/>
      <c r="N156" s="651"/>
      <c r="O156" s="329"/>
      <c r="P156" s="651"/>
      <c r="Q156" s="620"/>
      <c r="R156" s="621"/>
      <c r="S156" s="622"/>
      <c r="T156" s="628"/>
      <c r="U156" s="624"/>
      <c r="V156" s="327">
        <v>153</v>
      </c>
      <c r="AA156" s="583">
        <v>0</v>
      </c>
    </row>
    <row r="157" spans="2:27" ht="36">
      <c r="B157" s="320">
        <v>126</v>
      </c>
      <c r="C157" s="630" t="s">
        <v>548</v>
      </c>
      <c r="D157" s="329" t="s">
        <v>1796</v>
      </c>
      <c r="E157" s="330" t="s">
        <v>1685</v>
      </c>
      <c r="F157" s="330"/>
      <c r="G157" s="643" t="s">
        <v>1709</v>
      </c>
      <c r="H157" s="357"/>
      <c r="I157" s="628" t="s">
        <v>1798</v>
      </c>
      <c r="J157" s="330" t="s">
        <v>1444</v>
      </c>
      <c r="K157" s="327">
        <v>0</v>
      </c>
      <c r="M157" s="312"/>
      <c r="N157" s="651"/>
      <c r="O157" s="329"/>
      <c r="P157" s="651"/>
      <c r="Q157" s="620"/>
      <c r="R157" s="621"/>
      <c r="S157" s="622"/>
      <c r="T157" s="628"/>
      <c r="U157" s="624"/>
      <c r="V157" s="327">
        <v>154</v>
      </c>
      <c r="AA157" s="583"/>
    </row>
    <row r="158" spans="2:27" ht="18">
      <c r="B158" s="320">
        <v>127</v>
      </c>
      <c r="C158" s="630" t="s">
        <v>548</v>
      </c>
      <c r="D158" s="329" t="s">
        <v>0</v>
      </c>
      <c r="E158" s="330" t="s">
        <v>1685</v>
      </c>
      <c r="F158" s="330"/>
      <c r="G158" s="643" t="s">
        <v>1691</v>
      </c>
      <c r="H158" s="357"/>
      <c r="I158" s="628" t="s">
        <v>1</v>
      </c>
      <c r="J158" s="330" t="s">
        <v>1444</v>
      </c>
      <c r="K158" s="327">
        <v>0</v>
      </c>
      <c r="M158" s="312"/>
      <c r="N158" s="651"/>
      <c r="O158" s="329"/>
      <c r="P158" s="651"/>
      <c r="Q158" s="620"/>
      <c r="R158" s="621"/>
      <c r="S158" s="622"/>
      <c r="T158" s="628"/>
      <c r="U158" s="624"/>
      <c r="V158" s="327">
        <v>155</v>
      </c>
      <c r="AA158" s="583">
        <v>0</v>
      </c>
    </row>
    <row r="159" spans="2:27" ht="18">
      <c r="B159" s="320">
        <v>128</v>
      </c>
      <c r="C159" s="630" t="s">
        <v>548</v>
      </c>
      <c r="D159" s="329" t="s">
        <v>2</v>
      </c>
      <c r="E159" s="330" t="s">
        <v>1685</v>
      </c>
      <c r="F159" s="330"/>
      <c r="G159" s="643" t="s">
        <v>1724</v>
      </c>
      <c r="H159" s="357"/>
      <c r="I159" s="628"/>
      <c r="J159" s="330" t="s">
        <v>1444</v>
      </c>
      <c r="K159" s="327">
        <v>0</v>
      </c>
      <c r="M159" s="312"/>
      <c r="N159" s="651"/>
      <c r="O159" s="329"/>
      <c r="P159" s="651"/>
      <c r="Q159" s="620"/>
      <c r="R159" s="621"/>
      <c r="S159" s="622"/>
      <c r="T159" s="628"/>
      <c r="U159" s="624"/>
      <c r="V159" s="327">
        <v>156</v>
      </c>
      <c r="AA159" s="583">
        <v>0</v>
      </c>
    </row>
    <row r="160" spans="2:27" ht="18">
      <c r="B160" s="320">
        <v>129</v>
      </c>
      <c r="C160" s="630" t="s">
        <v>548</v>
      </c>
      <c r="D160" s="329" t="s">
        <v>3</v>
      </c>
      <c r="E160" s="330" t="s">
        <v>489</v>
      </c>
      <c r="F160" s="330"/>
      <c r="G160" s="643" t="s">
        <v>4</v>
      </c>
      <c r="H160" s="357"/>
      <c r="I160" s="628" t="s">
        <v>5</v>
      </c>
      <c r="J160" s="330" t="s">
        <v>1444</v>
      </c>
      <c r="K160" s="327">
        <v>0</v>
      </c>
      <c r="M160" s="312"/>
      <c r="N160" s="651"/>
      <c r="O160" s="329"/>
      <c r="P160" s="651"/>
      <c r="Q160" s="620"/>
      <c r="R160" s="621"/>
      <c r="S160" s="622"/>
      <c r="T160" s="628"/>
      <c r="U160" s="624"/>
      <c r="V160" s="327">
        <v>157</v>
      </c>
      <c r="AA160" s="583">
        <v>0</v>
      </c>
    </row>
    <row r="161" spans="2:27" ht="18">
      <c r="B161" s="320">
        <v>130</v>
      </c>
      <c r="C161" s="630" t="s">
        <v>548</v>
      </c>
      <c r="D161" s="329" t="s">
        <v>3</v>
      </c>
      <c r="E161" s="330" t="s">
        <v>489</v>
      </c>
      <c r="F161" s="330"/>
      <c r="G161" s="643" t="s">
        <v>4</v>
      </c>
      <c r="H161" s="357"/>
      <c r="I161" s="628" t="s">
        <v>6</v>
      </c>
      <c r="J161" s="330" t="s">
        <v>1444</v>
      </c>
      <c r="K161" s="327">
        <v>0</v>
      </c>
      <c r="M161" s="312"/>
      <c r="N161" s="651"/>
      <c r="O161" s="329"/>
      <c r="P161" s="651"/>
      <c r="Q161" s="620"/>
      <c r="R161" s="621"/>
      <c r="S161" s="622"/>
      <c r="T161" s="628"/>
      <c r="U161" s="624"/>
      <c r="V161" s="327">
        <v>158</v>
      </c>
      <c r="AA161" s="583">
        <v>0</v>
      </c>
    </row>
    <row r="162" spans="2:27" ht="18">
      <c r="B162" s="320">
        <v>131</v>
      </c>
      <c r="C162" s="630" t="s">
        <v>548</v>
      </c>
      <c r="D162" s="329" t="s">
        <v>3</v>
      </c>
      <c r="E162" s="330" t="s">
        <v>489</v>
      </c>
      <c r="F162" s="330"/>
      <c r="G162" s="643" t="s">
        <v>4</v>
      </c>
      <c r="H162" s="357"/>
      <c r="I162" s="628" t="s">
        <v>7</v>
      </c>
      <c r="J162" s="330" t="s">
        <v>1444</v>
      </c>
      <c r="K162" s="327">
        <v>0</v>
      </c>
      <c r="M162" s="312"/>
      <c r="N162" s="651"/>
      <c r="O162" s="329"/>
      <c r="P162" s="651"/>
      <c r="Q162" s="620"/>
      <c r="R162" s="621"/>
      <c r="S162" s="622"/>
      <c r="T162" s="628"/>
      <c r="U162" s="624"/>
      <c r="V162" s="327">
        <v>159</v>
      </c>
      <c r="AA162" s="583">
        <v>0</v>
      </c>
    </row>
    <row r="163" spans="2:27" ht="18">
      <c r="B163" s="320">
        <v>132</v>
      </c>
      <c r="C163" s="630" t="s">
        <v>548</v>
      </c>
      <c r="D163" s="329" t="s">
        <v>3</v>
      </c>
      <c r="E163" s="330" t="s">
        <v>489</v>
      </c>
      <c r="F163" s="330"/>
      <c r="G163" s="643" t="s">
        <v>4</v>
      </c>
      <c r="H163" s="357"/>
      <c r="I163" s="628" t="s">
        <v>8</v>
      </c>
      <c r="J163" s="330" t="s">
        <v>1444</v>
      </c>
      <c r="K163" s="327">
        <v>0</v>
      </c>
      <c r="M163" s="312"/>
      <c r="N163" s="651"/>
      <c r="O163" s="329"/>
      <c r="P163" s="651"/>
      <c r="Q163" s="620"/>
      <c r="R163" s="621"/>
      <c r="S163" s="622"/>
      <c r="T163" s="628"/>
      <c r="U163" s="624"/>
      <c r="V163" s="327">
        <v>160</v>
      </c>
      <c r="AA163" s="583">
        <v>0</v>
      </c>
    </row>
    <row r="164" spans="2:27" ht="18">
      <c r="B164" s="320">
        <v>133</v>
      </c>
      <c r="C164" s="630" t="s">
        <v>548</v>
      </c>
      <c r="D164" s="329" t="s">
        <v>3</v>
      </c>
      <c r="E164" s="330" t="s">
        <v>489</v>
      </c>
      <c r="F164" s="330"/>
      <c r="G164" s="643" t="s">
        <v>1498</v>
      </c>
      <c r="H164" s="357"/>
      <c r="I164" s="628" t="s">
        <v>1497</v>
      </c>
      <c r="J164" s="330" t="s">
        <v>1444</v>
      </c>
      <c r="K164" s="327">
        <v>0</v>
      </c>
      <c r="M164" s="312"/>
      <c r="N164" s="651"/>
      <c r="O164" s="329"/>
      <c r="P164" s="651"/>
      <c r="Q164" s="620"/>
      <c r="R164" s="621"/>
      <c r="S164" s="622"/>
      <c r="T164" s="628"/>
      <c r="U164" s="624"/>
      <c r="V164" s="327">
        <v>161</v>
      </c>
      <c r="AA164" s="583">
        <v>0</v>
      </c>
    </row>
    <row r="165" spans="2:27" ht="18">
      <c r="B165" s="320">
        <v>134</v>
      </c>
      <c r="C165" s="630" t="s">
        <v>548</v>
      </c>
      <c r="D165" s="329" t="s">
        <v>9</v>
      </c>
      <c r="E165" s="330" t="s">
        <v>489</v>
      </c>
      <c r="F165" s="330"/>
      <c r="G165" s="643" t="s">
        <v>1752</v>
      </c>
      <c r="H165" s="357"/>
      <c r="I165" s="628" t="s">
        <v>1753</v>
      </c>
      <c r="J165" s="330" t="s">
        <v>1444</v>
      </c>
      <c r="K165" s="327">
        <v>0</v>
      </c>
      <c r="M165" s="312"/>
      <c r="N165" s="651"/>
      <c r="O165" s="329"/>
      <c r="P165" s="651"/>
      <c r="Q165" s="620"/>
      <c r="R165" s="621"/>
      <c r="S165" s="622"/>
      <c r="T165" s="628"/>
      <c r="U165" s="624"/>
      <c r="V165" s="327">
        <v>162</v>
      </c>
      <c r="AA165" s="583">
        <v>0</v>
      </c>
    </row>
    <row r="166" spans="2:27" ht="28.5">
      <c r="B166" s="320">
        <v>135</v>
      </c>
      <c r="C166" s="630" t="s">
        <v>548</v>
      </c>
      <c r="D166" s="329" t="s">
        <v>10</v>
      </c>
      <c r="E166" s="330" t="s">
        <v>1685</v>
      </c>
      <c r="F166" s="330"/>
      <c r="G166" s="643" t="s">
        <v>1745</v>
      </c>
      <c r="H166" s="357"/>
      <c r="I166" s="628" t="s">
        <v>11</v>
      </c>
      <c r="J166" s="330" t="s">
        <v>1444</v>
      </c>
      <c r="K166" s="327">
        <v>0</v>
      </c>
      <c r="M166" s="312"/>
      <c r="N166" s="651"/>
      <c r="O166" s="329"/>
      <c r="P166" s="651"/>
      <c r="Q166" s="620"/>
      <c r="R166" s="621"/>
      <c r="S166" s="622"/>
      <c r="T166" s="628"/>
      <c r="U166" s="624"/>
      <c r="V166" s="327">
        <v>163</v>
      </c>
      <c r="AA166" s="583">
        <v>0</v>
      </c>
    </row>
    <row r="167" spans="2:27" ht="28.5">
      <c r="B167" s="320">
        <v>136</v>
      </c>
      <c r="C167" s="630" t="s">
        <v>548</v>
      </c>
      <c r="D167" s="329" t="s">
        <v>12</v>
      </c>
      <c r="E167" s="330" t="s">
        <v>1685</v>
      </c>
      <c r="F167" s="330"/>
      <c r="G167" s="643" t="s">
        <v>13</v>
      </c>
      <c r="H167" s="357"/>
      <c r="I167" s="628" t="s">
        <v>14</v>
      </c>
      <c r="J167" s="330" t="s">
        <v>1444</v>
      </c>
      <c r="K167" s="327">
        <v>0</v>
      </c>
      <c r="M167" s="312"/>
      <c r="N167" s="651"/>
      <c r="O167" s="329"/>
      <c r="P167" s="651"/>
      <c r="Q167" s="620"/>
      <c r="R167" s="621"/>
      <c r="S167" s="622"/>
      <c r="T167" s="628"/>
      <c r="U167" s="624"/>
      <c r="V167" s="327">
        <v>164</v>
      </c>
      <c r="AA167" s="583">
        <v>0</v>
      </c>
    </row>
    <row r="168" spans="2:27" ht="28.5">
      <c r="B168" s="320">
        <v>137</v>
      </c>
      <c r="C168" s="630" t="s">
        <v>548</v>
      </c>
      <c r="D168" s="329" t="s">
        <v>15</v>
      </c>
      <c r="E168" s="330" t="s">
        <v>1685</v>
      </c>
      <c r="F168" s="330"/>
      <c r="G168" s="643" t="s">
        <v>16</v>
      </c>
      <c r="H168" s="357"/>
      <c r="I168" s="628" t="s">
        <v>17</v>
      </c>
      <c r="J168" s="330" t="s">
        <v>1444</v>
      </c>
      <c r="K168" s="327">
        <v>0</v>
      </c>
      <c r="M168" s="312"/>
      <c r="N168" s="651"/>
      <c r="O168" s="329"/>
      <c r="P168" s="651"/>
      <c r="Q168" s="620"/>
      <c r="R168" s="621"/>
      <c r="S168" s="622"/>
      <c r="T168" s="628"/>
      <c r="U168" s="624"/>
      <c r="V168" s="327">
        <v>165</v>
      </c>
      <c r="AA168" s="583">
        <v>0</v>
      </c>
    </row>
    <row r="169" spans="2:27" ht="21.75" customHeight="1">
      <c r="B169" s="320">
        <v>138</v>
      </c>
      <c r="C169" s="630" t="s">
        <v>548</v>
      </c>
      <c r="D169" s="329" t="s">
        <v>18</v>
      </c>
      <c r="E169" s="330" t="s">
        <v>1685</v>
      </c>
      <c r="F169" s="330"/>
      <c r="G169" s="643" t="s">
        <v>13</v>
      </c>
      <c r="H169" s="357"/>
      <c r="I169" s="628" t="s">
        <v>14</v>
      </c>
      <c r="J169" s="330" t="s">
        <v>1444</v>
      </c>
      <c r="K169" s="327">
        <v>0</v>
      </c>
      <c r="M169" s="312"/>
      <c r="N169" s="651"/>
      <c r="O169" s="329"/>
      <c r="P169" s="651"/>
      <c r="Q169" s="620"/>
      <c r="R169" s="621"/>
      <c r="S169" s="622"/>
      <c r="T169" s="628"/>
      <c r="U169" s="624"/>
      <c r="V169" s="327">
        <v>166</v>
      </c>
      <c r="AA169" s="583">
        <v>0</v>
      </c>
    </row>
    <row r="170" spans="2:27" ht="22.5" customHeight="1">
      <c r="B170" s="320">
        <v>139</v>
      </c>
      <c r="C170" s="630" t="s">
        <v>548</v>
      </c>
      <c r="D170" s="329" t="s">
        <v>19</v>
      </c>
      <c r="E170" s="330" t="s">
        <v>1685</v>
      </c>
      <c r="F170" s="330"/>
      <c r="G170" s="643" t="s">
        <v>1704</v>
      </c>
      <c r="H170" s="357"/>
      <c r="I170" s="628" t="s">
        <v>20</v>
      </c>
      <c r="J170" s="330" t="s">
        <v>1444</v>
      </c>
      <c r="K170" s="327">
        <v>0</v>
      </c>
      <c r="M170" s="312"/>
      <c r="N170" s="651"/>
      <c r="O170" s="329"/>
      <c r="P170" s="651"/>
      <c r="Q170" s="620"/>
      <c r="R170" s="621"/>
      <c r="S170" s="622"/>
      <c r="T170" s="628"/>
      <c r="U170" s="624"/>
      <c r="V170" s="327">
        <v>167</v>
      </c>
      <c r="AA170" s="583">
        <v>0</v>
      </c>
    </row>
    <row r="171" spans="2:27" ht="28.5">
      <c r="B171" s="320">
        <v>140</v>
      </c>
      <c r="C171" s="630" t="s">
        <v>548</v>
      </c>
      <c r="D171" s="329" t="s">
        <v>21</v>
      </c>
      <c r="E171" s="330" t="s">
        <v>1685</v>
      </c>
      <c r="F171" s="330"/>
      <c r="G171" s="643" t="s">
        <v>22</v>
      </c>
      <c r="H171" s="357"/>
      <c r="I171" s="628" t="s">
        <v>23</v>
      </c>
      <c r="J171" s="330" t="s">
        <v>1444</v>
      </c>
      <c r="K171" s="327">
        <v>0</v>
      </c>
      <c r="M171" s="312"/>
      <c r="N171" s="651"/>
      <c r="O171" s="329"/>
      <c r="P171" s="651"/>
      <c r="Q171" s="620"/>
      <c r="R171" s="621"/>
      <c r="S171" s="622"/>
      <c r="T171" s="628"/>
      <c r="U171" s="624"/>
      <c r="V171" s="327">
        <v>168</v>
      </c>
      <c r="AA171" s="583">
        <v>0</v>
      </c>
    </row>
    <row r="172" spans="2:27" ht="24">
      <c r="B172" s="320">
        <v>141</v>
      </c>
      <c r="C172" s="630" t="s">
        <v>548</v>
      </c>
      <c r="D172" s="329" t="s">
        <v>24</v>
      </c>
      <c r="E172" s="330" t="s">
        <v>1685</v>
      </c>
      <c r="F172" s="330"/>
      <c r="G172" s="643" t="s">
        <v>1732</v>
      </c>
      <c r="H172" s="357"/>
      <c r="I172" s="628" t="s">
        <v>1733</v>
      </c>
      <c r="J172" s="330" t="s">
        <v>1444</v>
      </c>
      <c r="K172" s="327">
        <v>0</v>
      </c>
      <c r="M172" s="312"/>
      <c r="N172" s="651"/>
      <c r="O172" s="329"/>
      <c r="P172" s="651"/>
      <c r="Q172" s="620"/>
      <c r="R172" s="621"/>
      <c r="S172" s="622"/>
      <c r="T172" s="628"/>
      <c r="U172" s="624"/>
      <c r="V172" s="327">
        <v>169</v>
      </c>
      <c r="AA172" s="583">
        <v>0</v>
      </c>
    </row>
    <row r="173" spans="2:27" ht="24">
      <c r="B173" s="320">
        <v>142</v>
      </c>
      <c r="C173" s="630" t="s">
        <v>548</v>
      </c>
      <c r="D173" s="329" t="s">
        <v>24</v>
      </c>
      <c r="E173" s="330" t="s">
        <v>1685</v>
      </c>
      <c r="F173" s="330"/>
      <c r="G173" s="643" t="s">
        <v>1734</v>
      </c>
      <c r="H173" s="357"/>
      <c r="I173" s="628" t="s">
        <v>1735</v>
      </c>
      <c r="J173" s="330" t="s">
        <v>1444</v>
      </c>
      <c r="K173" s="327">
        <v>0</v>
      </c>
      <c r="M173" s="312"/>
      <c r="N173" s="651"/>
      <c r="O173" s="329"/>
      <c r="P173" s="651"/>
      <c r="Q173" s="620"/>
      <c r="R173" s="621"/>
      <c r="S173" s="622"/>
      <c r="T173" s="628"/>
      <c r="U173" s="624"/>
      <c r="V173" s="327">
        <v>170</v>
      </c>
      <c r="AA173" s="583">
        <v>0</v>
      </c>
    </row>
    <row r="174" spans="2:27" ht="18">
      <c r="B174" s="320">
        <v>143</v>
      </c>
      <c r="C174" s="630" t="s">
        <v>548</v>
      </c>
      <c r="D174" s="329" t="s">
        <v>25</v>
      </c>
      <c r="E174" s="330" t="s">
        <v>1685</v>
      </c>
      <c r="F174" s="330"/>
      <c r="G174" s="643" t="s">
        <v>26</v>
      </c>
      <c r="H174" s="357"/>
      <c r="I174" s="628" t="s">
        <v>27</v>
      </c>
      <c r="J174" s="330" t="s">
        <v>1444</v>
      </c>
      <c r="K174" s="327">
        <v>0</v>
      </c>
      <c r="M174" s="312"/>
      <c r="N174" s="651"/>
      <c r="O174" s="329"/>
      <c r="P174" s="651"/>
      <c r="Q174" s="620"/>
      <c r="R174" s="621"/>
      <c r="S174" s="622"/>
      <c r="T174" s="628"/>
      <c r="U174" s="624"/>
      <c r="V174" s="327">
        <v>171</v>
      </c>
      <c r="AA174" s="583">
        <v>0</v>
      </c>
    </row>
    <row r="175" spans="2:27" ht="24">
      <c r="B175" s="320">
        <v>144</v>
      </c>
      <c r="C175" s="630" t="s">
        <v>548</v>
      </c>
      <c r="D175" s="329" t="s">
        <v>28</v>
      </c>
      <c r="E175" s="330" t="s">
        <v>1685</v>
      </c>
      <c r="F175" s="330"/>
      <c r="G175" s="643" t="s">
        <v>1767</v>
      </c>
      <c r="H175" s="357"/>
      <c r="I175" s="628" t="s">
        <v>29</v>
      </c>
      <c r="J175" s="330" t="s">
        <v>1444</v>
      </c>
      <c r="K175" s="327">
        <v>0</v>
      </c>
      <c r="M175" s="312"/>
      <c r="N175" s="651"/>
      <c r="O175" s="329"/>
      <c r="P175" s="651"/>
      <c r="Q175" s="620"/>
      <c r="R175" s="621"/>
      <c r="S175" s="622"/>
      <c r="T175" s="628"/>
      <c r="U175" s="624"/>
      <c r="V175" s="327">
        <v>172</v>
      </c>
      <c r="AA175" s="583">
        <v>0</v>
      </c>
    </row>
    <row r="176" spans="2:27" ht="24">
      <c r="B176" s="320">
        <v>145</v>
      </c>
      <c r="C176" s="630" t="s">
        <v>548</v>
      </c>
      <c r="D176" s="329" t="s">
        <v>28</v>
      </c>
      <c r="E176" s="330" t="s">
        <v>1685</v>
      </c>
      <c r="F176" s="330"/>
      <c r="G176" s="643" t="s">
        <v>1767</v>
      </c>
      <c r="H176" s="357"/>
      <c r="I176" s="628" t="s">
        <v>30</v>
      </c>
      <c r="J176" s="330" t="s">
        <v>1444</v>
      </c>
      <c r="K176" s="327">
        <v>0</v>
      </c>
      <c r="M176" s="312"/>
      <c r="N176" s="651"/>
      <c r="O176" s="329"/>
      <c r="P176" s="651"/>
      <c r="Q176" s="620"/>
      <c r="R176" s="621"/>
      <c r="S176" s="622"/>
      <c r="T176" s="628"/>
      <c r="U176" s="624"/>
      <c r="V176" s="327">
        <v>173</v>
      </c>
      <c r="AA176" s="583">
        <v>0</v>
      </c>
    </row>
    <row r="177" spans="2:27" ht="24">
      <c r="B177" s="320">
        <v>146</v>
      </c>
      <c r="C177" s="630" t="s">
        <v>548</v>
      </c>
      <c r="D177" s="329" t="s">
        <v>31</v>
      </c>
      <c r="E177" s="330" t="s">
        <v>1685</v>
      </c>
      <c r="F177" s="330"/>
      <c r="G177" s="643" t="s">
        <v>32</v>
      </c>
      <c r="H177" s="357"/>
      <c r="I177" s="628" t="s">
        <v>33</v>
      </c>
      <c r="J177" s="330" t="s">
        <v>1444</v>
      </c>
      <c r="K177" s="327">
        <v>0</v>
      </c>
      <c r="M177" s="312"/>
      <c r="N177" s="651"/>
      <c r="O177" s="329"/>
      <c r="P177" s="651"/>
      <c r="Q177" s="620"/>
      <c r="R177" s="621"/>
      <c r="S177" s="622"/>
      <c r="T177" s="628"/>
      <c r="U177" s="624"/>
      <c r="V177" s="327">
        <v>174</v>
      </c>
      <c r="AA177" s="583">
        <v>0</v>
      </c>
    </row>
    <row r="178" spans="2:27" ht="24">
      <c r="B178" s="320">
        <v>147</v>
      </c>
      <c r="C178" s="630" t="s">
        <v>548</v>
      </c>
      <c r="D178" s="329" t="s">
        <v>34</v>
      </c>
      <c r="E178" s="330" t="s">
        <v>1685</v>
      </c>
      <c r="F178" s="330"/>
      <c r="G178" s="643" t="s">
        <v>1726</v>
      </c>
      <c r="H178" s="357"/>
      <c r="I178" s="628" t="s">
        <v>1727</v>
      </c>
      <c r="J178" s="330" t="s">
        <v>1444</v>
      </c>
      <c r="K178" s="327">
        <v>0</v>
      </c>
      <c r="M178" s="312"/>
      <c r="N178" s="651"/>
      <c r="O178" s="329"/>
      <c r="P178" s="651"/>
      <c r="Q178" s="620"/>
      <c r="R178" s="621"/>
      <c r="S178" s="622"/>
      <c r="T178" s="628"/>
      <c r="U178" s="624"/>
      <c r="V178" s="327">
        <v>175</v>
      </c>
      <c r="AA178" s="583">
        <v>0</v>
      </c>
    </row>
    <row r="179" spans="2:27" ht="24">
      <c r="B179" s="320">
        <v>148</v>
      </c>
      <c r="C179" s="630" t="s">
        <v>548</v>
      </c>
      <c r="D179" s="329" t="s">
        <v>34</v>
      </c>
      <c r="E179" s="330" t="s">
        <v>1685</v>
      </c>
      <c r="F179" s="330"/>
      <c r="G179" s="643" t="s">
        <v>1745</v>
      </c>
      <c r="H179" s="357"/>
      <c r="I179" s="628" t="s">
        <v>35</v>
      </c>
      <c r="J179" s="330" t="s">
        <v>1444</v>
      </c>
      <c r="K179" s="327">
        <v>0</v>
      </c>
      <c r="M179" s="312"/>
      <c r="N179" s="651"/>
      <c r="O179" s="329"/>
      <c r="P179" s="651"/>
      <c r="Q179" s="620"/>
      <c r="R179" s="621"/>
      <c r="S179" s="622"/>
      <c r="T179" s="628"/>
      <c r="U179" s="624"/>
      <c r="V179" s="327">
        <v>176</v>
      </c>
      <c r="AA179" s="583">
        <v>0</v>
      </c>
    </row>
    <row r="180" spans="2:27" ht="24">
      <c r="B180" s="320">
        <v>149</v>
      </c>
      <c r="C180" s="630" t="s">
        <v>548</v>
      </c>
      <c r="D180" s="329" t="s">
        <v>34</v>
      </c>
      <c r="E180" s="330" t="s">
        <v>1685</v>
      </c>
      <c r="F180" s="330"/>
      <c r="G180" s="643" t="s">
        <v>1782</v>
      </c>
      <c r="H180" s="357"/>
      <c r="I180" s="628" t="s">
        <v>1783</v>
      </c>
      <c r="J180" s="330" t="s">
        <v>1444</v>
      </c>
      <c r="K180" s="327">
        <v>0</v>
      </c>
      <c r="M180" s="312"/>
      <c r="N180" s="651"/>
      <c r="O180" s="329"/>
      <c r="P180" s="651"/>
      <c r="Q180" s="620"/>
      <c r="R180" s="621"/>
      <c r="S180" s="622"/>
      <c r="T180" s="628"/>
      <c r="U180" s="624"/>
      <c r="V180" s="327">
        <v>177</v>
      </c>
      <c r="AA180" s="583">
        <v>0</v>
      </c>
    </row>
    <row r="181" spans="2:27" ht="24">
      <c r="B181" s="320">
        <v>150</v>
      </c>
      <c r="C181" s="630" t="s">
        <v>548</v>
      </c>
      <c r="D181" s="329" t="s">
        <v>34</v>
      </c>
      <c r="E181" s="330" t="s">
        <v>1685</v>
      </c>
      <c r="F181" s="330"/>
      <c r="G181" s="643" t="s">
        <v>1782</v>
      </c>
      <c r="H181" s="357"/>
      <c r="I181" s="628" t="s">
        <v>36</v>
      </c>
      <c r="J181" s="330" t="s">
        <v>1444</v>
      </c>
      <c r="K181" s="327">
        <v>0</v>
      </c>
      <c r="M181" s="312"/>
      <c r="N181" s="651"/>
      <c r="O181" s="329"/>
      <c r="P181" s="651"/>
      <c r="Q181" s="620"/>
      <c r="R181" s="621"/>
      <c r="S181" s="622"/>
      <c r="T181" s="628"/>
      <c r="U181" s="624"/>
      <c r="V181" s="327">
        <v>178</v>
      </c>
      <c r="AA181" s="583">
        <v>0</v>
      </c>
    </row>
    <row r="182" spans="2:27" ht="36">
      <c r="B182" s="320">
        <v>151</v>
      </c>
      <c r="C182" s="630" t="s">
        <v>548</v>
      </c>
      <c r="D182" s="329" t="s">
        <v>37</v>
      </c>
      <c r="E182" s="330" t="s">
        <v>1685</v>
      </c>
      <c r="F182" s="330"/>
      <c r="G182" s="643" t="s">
        <v>1709</v>
      </c>
      <c r="H182" s="357"/>
      <c r="I182" s="628" t="s">
        <v>1798</v>
      </c>
      <c r="J182" s="330" t="s">
        <v>1444</v>
      </c>
      <c r="K182" s="327">
        <v>0</v>
      </c>
      <c r="M182" s="312"/>
      <c r="N182" s="651"/>
      <c r="O182" s="329"/>
      <c r="P182" s="651"/>
      <c r="Q182" s="620"/>
      <c r="R182" s="621"/>
      <c r="S182" s="622"/>
      <c r="T182" s="628"/>
      <c r="U182" s="624"/>
      <c r="V182" s="327">
        <v>179</v>
      </c>
      <c r="AA182" s="583">
        <v>0</v>
      </c>
    </row>
    <row r="183" spans="2:27" ht="28.5">
      <c r="B183" s="320">
        <v>152</v>
      </c>
      <c r="C183" s="630" t="s">
        <v>548</v>
      </c>
      <c r="D183" s="329" t="s">
        <v>38</v>
      </c>
      <c r="E183" s="330" t="s">
        <v>489</v>
      </c>
      <c r="F183" s="330"/>
      <c r="G183" s="643" t="s">
        <v>1498</v>
      </c>
      <c r="H183" s="357"/>
      <c r="I183" s="628" t="s">
        <v>1507</v>
      </c>
      <c r="J183" s="330" t="s">
        <v>1444</v>
      </c>
      <c r="K183" s="327">
        <v>0</v>
      </c>
      <c r="M183" s="312"/>
      <c r="N183" s="651"/>
      <c r="O183" s="329"/>
      <c r="P183" s="651"/>
      <c r="Q183" s="620"/>
      <c r="R183" s="621"/>
      <c r="S183" s="622"/>
      <c r="T183" s="628"/>
      <c r="U183" s="624"/>
      <c r="V183" s="327">
        <v>180</v>
      </c>
      <c r="AA183" s="583">
        <v>0</v>
      </c>
    </row>
    <row r="184" spans="2:27" ht="18">
      <c r="B184" s="320">
        <v>153</v>
      </c>
      <c r="C184" s="630" t="s">
        <v>548</v>
      </c>
      <c r="D184" s="329" t="s">
        <v>39</v>
      </c>
      <c r="E184" s="330" t="s">
        <v>489</v>
      </c>
      <c r="F184" s="330"/>
      <c r="G184" s="643" t="s">
        <v>1752</v>
      </c>
      <c r="H184" s="357"/>
      <c r="I184" s="628" t="s">
        <v>1753</v>
      </c>
      <c r="J184" s="330" t="s">
        <v>1444</v>
      </c>
      <c r="K184" s="327">
        <v>0</v>
      </c>
      <c r="M184" s="312"/>
      <c r="N184" s="651"/>
      <c r="O184" s="329"/>
      <c r="P184" s="651"/>
      <c r="Q184" s="620"/>
      <c r="R184" s="621"/>
      <c r="S184" s="622"/>
      <c r="T184" s="628"/>
      <c r="U184" s="624"/>
      <c r="V184" s="327">
        <v>181</v>
      </c>
      <c r="AA184" s="583">
        <v>0</v>
      </c>
    </row>
    <row r="185" spans="2:27" ht="18">
      <c r="B185" s="320">
        <v>154</v>
      </c>
      <c r="C185" s="617" t="s">
        <v>535</v>
      </c>
      <c r="D185" s="329" t="s">
        <v>39</v>
      </c>
      <c r="E185" s="330" t="s">
        <v>489</v>
      </c>
      <c r="F185" s="330"/>
      <c r="G185" s="643" t="s">
        <v>1633</v>
      </c>
      <c r="H185" s="357"/>
      <c r="I185" s="628" t="s">
        <v>40</v>
      </c>
      <c r="J185" s="330" t="s">
        <v>1444</v>
      </c>
      <c r="K185" s="327">
        <v>0</v>
      </c>
      <c r="M185" s="312"/>
      <c r="N185" s="651"/>
      <c r="O185" s="329"/>
      <c r="P185" s="651"/>
      <c r="Q185" s="620"/>
      <c r="R185" s="621"/>
      <c r="S185" s="622"/>
      <c r="T185" s="628"/>
      <c r="U185" s="624"/>
      <c r="V185" s="327">
        <v>182</v>
      </c>
      <c r="AA185" s="583">
        <v>0</v>
      </c>
    </row>
    <row r="186" spans="2:27" ht="24.75" thickBot="1">
      <c r="B186" s="320">
        <v>155</v>
      </c>
      <c r="C186" s="630" t="s">
        <v>548</v>
      </c>
      <c r="D186" s="329" t="s">
        <v>41</v>
      </c>
      <c r="E186" s="330" t="s">
        <v>489</v>
      </c>
      <c r="F186" s="330"/>
      <c r="G186" s="643" t="s">
        <v>1699</v>
      </c>
      <c r="H186" s="357"/>
      <c r="I186" s="628" t="s">
        <v>42</v>
      </c>
      <c r="J186" s="330" t="s">
        <v>1444</v>
      </c>
      <c r="K186" s="327">
        <v>0</v>
      </c>
      <c r="M186" s="312"/>
      <c r="N186" s="651"/>
      <c r="O186" s="329"/>
      <c r="P186" s="651"/>
      <c r="Q186" s="620"/>
      <c r="R186" s="621"/>
      <c r="S186" s="622"/>
      <c r="T186" s="628"/>
      <c r="U186" s="624"/>
      <c r="V186" s="327">
        <v>183</v>
      </c>
      <c r="AA186" s="583">
        <v>0</v>
      </c>
    </row>
    <row r="187" spans="2:27" ht="37.5" thickTop="1" thickBot="1">
      <c r="B187" s="320">
        <v>156</v>
      </c>
      <c r="C187" s="321"/>
      <c r="D187" s="322" t="s">
        <v>43</v>
      </c>
      <c r="E187" s="323"/>
      <c r="F187" s="323"/>
      <c r="G187" s="324"/>
      <c r="H187" s="324"/>
      <c r="I187" s="325"/>
      <c r="J187" s="326"/>
      <c r="K187" s="327">
        <v>0</v>
      </c>
      <c r="M187" s="312"/>
      <c r="N187" s="651"/>
      <c r="O187" s="329"/>
      <c r="P187" s="651"/>
      <c r="Q187" s="620"/>
      <c r="R187" s="621"/>
      <c r="S187" s="622"/>
      <c r="T187" s="628"/>
      <c r="U187" s="624"/>
      <c r="V187" s="327">
        <v>184</v>
      </c>
      <c r="AA187" s="583">
        <v>0</v>
      </c>
    </row>
    <row r="188" spans="2:27" ht="45.75" thickTop="1">
      <c r="B188" s="320">
        <v>157</v>
      </c>
      <c r="C188" s="674" t="s">
        <v>388</v>
      </c>
      <c r="D188" s="675" t="s">
        <v>1436</v>
      </c>
      <c r="E188" s="318" t="s">
        <v>1251</v>
      </c>
      <c r="F188" s="318" t="s">
        <v>1427</v>
      </c>
      <c r="G188" s="318" t="s">
        <v>1370</v>
      </c>
      <c r="H188" s="319" t="s">
        <v>1371</v>
      </c>
      <c r="I188" s="318" t="s">
        <v>1372</v>
      </c>
      <c r="J188" s="318" t="s">
        <v>1525</v>
      </c>
      <c r="K188" s="327">
        <v>0</v>
      </c>
      <c r="M188" s="312"/>
      <c r="N188" s="651"/>
      <c r="O188" s="329"/>
      <c r="P188" s="651"/>
      <c r="Q188" s="620"/>
      <c r="R188" s="621"/>
      <c r="S188" s="622"/>
      <c r="T188" s="628"/>
      <c r="U188" s="624"/>
      <c r="V188" s="327">
        <v>185</v>
      </c>
      <c r="AA188" s="583">
        <v>0</v>
      </c>
    </row>
    <row r="189" spans="2:27" ht="36">
      <c r="B189" s="320">
        <v>158</v>
      </c>
      <c r="C189" s="630" t="s">
        <v>548</v>
      </c>
      <c r="D189" s="329" t="s">
        <v>44</v>
      </c>
      <c r="E189" s="330" t="s">
        <v>1685</v>
      </c>
      <c r="F189" s="330"/>
      <c r="G189" s="643" t="s">
        <v>1587</v>
      </c>
      <c r="H189" s="357"/>
      <c r="I189" s="628" t="s">
        <v>45</v>
      </c>
      <c r="J189" s="330" t="s">
        <v>1444</v>
      </c>
      <c r="K189" s="327">
        <v>0</v>
      </c>
      <c r="M189" s="312"/>
      <c r="N189" s="651"/>
      <c r="O189" s="329"/>
      <c r="P189" s="651"/>
      <c r="Q189" s="620"/>
      <c r="R189" s="621"/>
      <c r="S189" s="622"/>
      <c r="T189" s="628"/>
      <c r="U189" s="624"/>
      <c r="V189" s="327">
        <v>186</v>
      </c>
      <c r="AA189" s="583">
        <v>0</v>
      </c>
    </row>
    <row r="190" spans="2:27" ht="28.5">
      <c r="B190" s="320">
        <v>159</v>
      </c>
      <c r="C190" s="630" t="s">
        <v>548</v>
      </c>
      <c r="D190" s="329" t="s">
        <v>46</v>
      </c>
      <c r="E190" s="330" t="s">
        <v>1685</v>
      </c>
      <c r="F190" s="330"/>
      <c r="G190" s="643" t="s">
        <v>13</v>
      </c>
      <c r="H190" s="357"/>
      <c r="I190" s="628" t="s">
        <v>14</v>
      </c>
      <c r="J190" s="330" t="s">
        <v>1444</v>
      </c>
      <c r="K190" s="327">
        <v>0</v>
      </c>
      <c r="M190" s="312"/>
      <c r="N190" s="651"/>
      <c r="O190" s="329"/>
      <c r="P190" s="651"/>
      <c r="Q190" s="620"/>
      <c r="R190" s="621"/>
      <c r="S190" s="622"/>
      <c r="T190" s="628"/>
      <c r="U190" s="624"/>
      <c r="V190" s="327">
        <v>187</v>
      </c>
      <c r="AA190" s="583">
        <v>0</v>
      </c>
    </row>
    <row r="191" spans="2:27" ht="24">
      <c r="B191" s="320">
        <v>160</v>
      </c>
      <c r="C191" s="630" t="s">
        <v>548</v>
      </c>
      <c r="D191" s="329" t="s">
        <v>47</v>
      </c>
      <c r="E191" s="330" t="s">
        <v>1685</v>
      </c>
      <c r="F191" s="330"/>
      <c r="G191" s="643" t="s">
        <v>1587</v>
      </c>
      <c r="H191" s="357"/>
      <c r="I191" s="628" t="s">
        <v>48</v>
      </c>
      <c r="J191" s="330" t="s">
        <v>1444</v>
      </c>
      <c r="K191" s="327">
        <v>0</v>
      </c>
      <c r="M191" s="312"/>
      <c r="N191" s="651"/>
      <c r="O191" s="329"/>
      <c r="P191" s="651"/>
      <c r="Q191" s="620"/>
      <c r="R191" s="621"/>
      <c r="S191" s="622"/>
      <c r="T191" s="628"/>
      <c r="U191" s="624"/>
      <c r="V191" s="327">
        <v>188</v>
      </c>
      <c r="AA191" s="583"/>
    </row>
    <row r="192" spans="2:27" ht="24">
      <c r="B192" s="320">
        <v>161</v>
      </c>
      <c r="C192" s="630" t="s">
        <v>548</v>
      </c>
      <c r="D192" s="329" t="s">
        <v>49</v>
      </c>
      <c r="E192" s="330" t="s">
        <v>1685</v>
      </c>
      <c r="F192" s="330"/>
      <c r="G192" s="643" t="s">
        <v>1557</v>
      </c>
      <c r="H192" s="357"/>
      <c r="I192" s="628" t="s">
        <v>290</v>
      </c>
      <c r="J192" s="330" t="s">
        <v>1444</v>
      </c>
      <c r="K192" s="327">
        <v>0</v>
      </c>
      <c r="M192" s="312"/>
      <c r="N192" s="651"/>
      <c r="O192" s="329"/>
      <c r="P192" s="651"/>
      <c r="Q192" s="620"/>
      <c r="R192" s="621"/>
      <c r="S192" s="622"/>
      <c r="T192" s="628"/>
      <c r="U192" s="624"/>
      <c r="V192" s="327">
        <v>189</v>
      </c>
      <c r="AA192" s="583">
        <v>0</v>
      </c>
    </row>
    <row r="193" spans="2:27" ht="18">
      <c r="B193" s="320">
        <v>162</v>
      </c>
      <c r="C193" s="630" t="s">
        <v>548</v>
      </c>
      <c r="D193" s="329" t="s">
        <v>50</v>
      </c>
      <c r="E193" s="330" t="s">
        <v>489</v>
      </c>
      <c r="F193" s="330"/>
      <c r="G193" s="643" t="s">
        <v>1752</v>
      </c>
      <c r="H193" s="357"/>
      <c r="I193" s="628" t="s">
        <v>1753</v>
      </c>
      <c r="J193" s="330" t="s">
        <v>1444</v>
      </c>
      <c r="K193" s="327">
        <v>0</v>
      </c>
      <c r="M193" s="312"/>
      <c r="N193" s="651"/>
      <c r="O193" s="329"/>
      <c r="P193" s="651"/>
      <c r="Q193" s="620"/>
      <c r="R193" s="621"/>
      <c r="S193" s="622"/>
      <c r="T193" s="628"/>
      <c r="U193" s="624"/>
      <c r="V193" s="327">
        <v>190</v>
      </c>
      <c r="AA193" s="583">
        <v>0</v>
      </c>
    </row>
    <row r="194" spans="2:27" ht="24">
      <c r="B194" s="320">
        <v>163</v>
      </c>
      <c r="C194" s="630" t="s">
        <v>548</v>
      </c>
      <c r="D194" s="329" t="s">
        <v>50</v>
      </c>
      <c r="E194" s="330" t="s">
        <v>489</v>
      </c>
      <c r="F194" s="330"/>
      <c r="G194" s="643" t="s">
        <v>1633</v>
      </c>
      <c r="H194" s="357"/>
      <c r="I194" s="628" t="s">
        <v>1634</v>
      </c>
      <c r="J194" s="330" t="s">
        <v>1444</v>
      </c>
      <c r="K194" s="327">
        <v>0</v>
      </c>
      <c r="M194" s="312"/>
      <c r="N194" s="651"/>
      <c r="O194" s="329"/>
      <c r="P194" s="651"/>
      <c r="Q194" s="620"/>
      <c r="R194" s="621"/>
      <c r="S194" s="622"/>
      <c r="T194" s="628"/>
      <c r="U194" s="624"/>
      <c r="V194" s="327">
        <v>191</v>
      </c>
      <c r="AA194" s="583">
        <v>0</v>
      </c>
    </row>
    <row r="195" spans="2:27" ht="24">
      <c r="B195" s="320">
        <v>164</v>
      </c>
      <c r="C195" s="630" t="s">
        <v>548</v>
      </c>
      <c r="D195" s="329" t="s">
        <v>51</v>
      </c>
      <c r="E195" s="330" t="s">
        <v>1685</v>
      </c>
      <c r="F195" s="330"/>
      <c r="G195" s="643" t="s">
        <v>1604</v>
      </c>
      <c r="H195" s="357"/>
      <c r="I195" s="628" t="s">
        <v>52</v>
      </c>
      <c r="J195" s="330" t="s">
        <v>1444</v>
      </c>
      <c r="K195" s="327">
        <v>0</v>
      </c>
      <c r="M195" s="312"/>
      <c r="N195" s="651"/>
      <c r="O195" s="329"/>
      <c r="P195" s="651"/>
      <c r="Q195" s="620"/>
      <c r="R195" s="621"/>
      <c r="S195" s="622"/>
      <c r="T195" s="628"/>
      <c r="U195" s="624"/>
      <c r="V195" s="327">
        <v>192</v>
      </c>
      <c r="AA195" s="583">
        <v>0</v>
      </c>
    </row>
    <row r="196" spans="2:27" ht="24">
      <c r="B196" s="320">
        <v>165</v>
      </c>
      <c r="C196" s="630" t="s">
        <v>548</v>
      </c>
      <c r="D196" s="329" t="s">
        <v>51</v>
      </c>
      <c r="E196" s="330" t="s">
        <v>1685</v>
      </c>
      <c r="F196" s="330"/>
      <c r="G196" s="643" t="s">
        <v>1709</v>
      </c>
      <c r="H196" s="357"/>
      <c r="I196" s="628" t="s">
        <v>1710</v>
      </c>
      <c r="J196" s="330" t="s">
        <v>1444</v>
      </c>
      <c r="K196" s="327">
        <v>0</v>
      </c>
      <c r="M196" s="312"/>
      <c r="N196" s="651"/>
      <c r="O196" s="329"/>
      <c r="P196" s="651"/>
      <c r="Q196" s="620"/>
      <c r="R196" s="621"/>
      <c r="S196" s="622"/>
      <c r="T196" s="628"/>
      <c r="U196" s="624"/>
      <c r="V196" s="327">
        <v>193</v>
      </c>
      <c r="AA196" s="583">
        <v>0</v>
      </c>
    </row>
    <row r="197" spans="2:27" ht="24">
      <c r="B197" s="320">
        <v>166</v>
      </c>
      <c r="C197" s="630" t="s">
        <v>548</v>
      </c>
      <c r="D197" s="329" t="s">
        <v>53</v>
      </c>
      <c r="E197" s="330" t="s">
        <v>1685</v>
      </c>
      <c r="F197" s="330"/>
      <c r="G197" s="643" t="s">
        <v>1640</v>
      </c>
      <c r="H197" s="357"/>
      <c r="I197" s="628" t="s">
        <v>54</v>
      </c>
      <c r="J197" s="330" t="s">
        <v>1444</v>
      </c>
      <c r="K197" s="327">
        <v>0</v>
      </c>
      <c r="M197" s="312"/>
      <c r="N197" s="651"/>
      <c r="O197" s="329"/>
      <c r="P197" s="651"/>
      <c r="Q197" s="620"/>
      <c r="R197" s="621"/>
      <c r="S197" s="622"/>
      <c r="T197" s="628"/>
      <c r="U197" s="624"/>
      <c r="V197" s="327">
        <v>194</v>
      </c>
      <c r="AA197" s="583">
        <v>0</v>
      </c>
    </row>
    <row r="198" spans="2:27" ht="36">
      <c r="B198" s="320">
        <v>167</v>
      </c>
      <c r="C198" s="630" t="s">
        <v>548</v>
      </c>
      <c r="D198" s="329" t="s">
        <v>53</v>
      </c>
      <c r="E198" s="330" t="s">
        <v>1685</v>
      </c>
      <c r="F198" s="330"/>
      <c r="G198" s="643" t="s">
        <v>1640</v>
      </c>
      <c r="H198" s="357"/>
      <c r="I198" s="628" t="s">
        <v>291</v>
      </c>
      <c r="J198" s="330" t="s">
        <v>1444</v>
      </c>
      <c r="K198" s="327">
        <v>0</v>
      </c>
      <c r="M198" s="312"/>
      <c r="N198" s="651"/>
      <c r="O198" s="329"/>
      <c r="P198" s="651"/>
      <c r="Q198" s="620"/>
      <c r="R198" s="621"/>
      <c r="S198" s="622"/>
      <c r="T198" s="628"/>
      <c r="U198" s="624"/>
      <c r="V198" s="327">
        <v>195</v>
      </c>
      <c r="AA198" s="583">
        <v>0</v>
      </c>
    </row>
    <row r="199" spans="2:27" ht="36">
      <c r="B199" s="320">
        <v>168</v>
      </c>
      <c r="C199" s="655" t="s">
        <v>572</v>
      </c>
      <c r="D199" s="329" t="s">
        <v>55</v>
      </c>
      <c r="E199" s="330" t="s">
        <v>1685</v>
      </c>
      <c r="F199" s="330"/>
      <c r="G199" s="643" t="s">
        <v>1587</v>
      </c>
      <c r="H199" s="357"/>
      <c r="I199" s="628" t="s">
        <v>56</v>
      </c>
      <c r="J199" s="330" t="s">
        <v>1444</v>
      </c>
      <c r="K199" s="327">
        <v>0</v>
      </c>
      <c r="M199" s="312"/>
      <c r="N199" s="651"/>
      <c r="O199" s="329"/>
      <c r="P199" s="651"/>
      <c r="Q199" s="620"/>
      <c r="R199" s="621"/>
      <c r="S199" s="622"/>
      <c r="T199" s="628"/>
      <c r="U199" s="624"/>
      <c r="V199" s="327">
        <v>196</v>
      </c>
      <c r="AA199" s="583">
        <v>0</v>
      </c>
    </row>
    <row r="200" spans="2:27" ht="18">
      <c r="B200" s="320">
        <v>169</v>
      </c>
      <c r="C200" s="655" t="s">
        <v>572</v>
      </c>
      <c r="D200" s="329" t="s">
        <v>57</v>
      </c>
      <c r="E200" s="330" t="s">
        <v>1685</v>
      </c>
      <c r="F200" s="330"/>
      <c r="G200" s="643" t="s">
        <v>58</v>
      </c>
      <c r="H200" s="357"/>
      <c r="I200" s="628"/>
      <c r="J200" s="330" t="s">
        <v>1444</v>
      </c>
      <c r="K200" s="327">
        <v>0</v>
      </c>
      <c r="M200" s="312"/>
      <c r="N200" s="651"/>
      <c r="O200" s="329"/>
      <c r="P200" s="651"/>
      <c r="Q200" s="620"/>
      <c r="R200" s="621"/>
      <c r="S200" s="622"/>
      <c r="T200" s="628"/>
      <c r="U200" s="624"/>
      <c r="V200" s="327">
        <v>197</v>
      </c>
      <c r="AA200" s="583">
        <v>0</v>
      </c>
    </row>
    <row r="201" spans="2:27" ht="18">
      <c r="B201" s="320">
        <v>170</v>
      </c>
      <c r="C201" s="630" t="s">
        <v>548</v>
      </c>
      <c r="D201" s="329" t="s">
        <v>59</v>
      </c>
      <c r="E201" s="330" t="s">
        <v>1529</v>
      </c>
      <c r="F201" s="330"/>
      <c r="G201" s="643" t="s">
        <v>58</v>
      </c>
      <c r="H201" s="357"/>
      <c r="I201" s="628"/>
      <c r="J201" s="330" t="s">
        <v>1444</v>
      </c>
      <c r="K201" s="327">
        <v>0</v>
      </c>
      <c r="M201" s="312"/>
      <c r="N201" s="651"/>
      <c r="O201" s="329"/>
      <c r="P201" s="651"/>
      <c r="Q201" s="620"/>
      <c r="R201" s="621"/>
      <c r="S201" s="622"/>
      <c r="T201" s="628"/>
      <c r="U201" s="624"/>
      <c r="V201" s="327">
        <v>198</v>
      </c>
      <c r="AA201" s="583">
        <v>0</v>
      </c>
    </row>
    <row r="202" spans="2:27" ht="18">
      <c r="B202" s="320">
        <v>171</v>
      </c>
      <c r="C202" s="630" t="s">
        <v>548</v>
      </c>
      <c r="D202" s="329" t="s">
        <v>1408</v>
      </c>
      <c r="E202" s="330" t="s">
        <v>1685</v>
      </c>
      <c r="F202" s="330"/>
      <c r="G202" s="643" t="s">
        <v>58</v>
      </c>
      <c r="H202" s="357"/>
      <c r="I202" s="628"/>
      <c r="J202" s="330" t="s">
        <v>1444</v>
      </c>
      <c r="K202" s="327">
        <v>0</v>
      </c>
      <c r="M202" s="312"/>
      <c r="N202" s="651"/>
      <c r="O202" s="329"/>
      <c r="P202" s="651"/>
      <c r="Q202" s="620"/>
      <c r="R202" s="621"/>
      <c r="S202" s="622"/>
      <c r="T202" s="628"/>
      <c r="U202" s="624"/>
      <c r="V202" s="327">
        <v>199</v>
      </c>
      <c r="AA202" s="583">
        <v>0</v>
      </c>
    </row>
    <row r="203" spans="2:27" ht="24">
      <c r="B203" s="320">
        <v>172</v>
      </c>
      <c r="C203" s="630" t="s">
        <v>548</v>
      </c>
      <c r="D203" s="329" t="s">
        <v>60</v>
      </c>
      <c r="E203" s="330" t="s">
        <v>1685</v>
      </c>
      <c r="F203" s="330"/>
      <c r="G203" s="643" t="s">
        <v>1726</v>
      </c>
      <c r="H203" s="357"/>
      <c r="I203" s="628" t="s">
        <v>1727</v>
      </c>
      <c r="J203" s="330" t="s">
        <v>1444</v>
      </c>
      <c r="K203" s="327">
        <v>0</v>
      </c>
      <c r="M203" s="312"/>
      <c r="N203" s="651"/>
      <c r="O203" s="329"/>
      <c r="P203" s="651"/>
      <c r="Q203" s="620"/>
      <c r="R203" s="621"/>
      <c r="S203" s="622"/>
      <c r="T203" s="628"/>
      <c r="U203" s="624"/>
      <c r="V203" s="327">
        <v>200</v>
      </c>
      <c r="AA203" s="583">
        <v>0</v>
      </c>
    </row>
    <row r="204" spans="2:27" ht="42.75">
      <c r="B204" s="320">
        <v>173</v>
      </c>
      <c r="C204" s="655" t="s">
        <v>572</v>
      </c>
      <c r="D204" s="329" t="s">
        <v>61</v>
      </c>
      <c r="E204" s="330" t="s">
        <v>1685</v>
      </c>
      <c r="F204" s="330"/>
      <c r="G204" s="643" t="s">
        <v>1709</v>
      </c>
      <c r="H204" s="357"/>
      <c r="I204" s="628" t="s">
        <v>62</v>
      </c>
      <c r="J204" s="330" t="s">
        <v>1444</v>
      </c>
      <c r="K204" s="327">
        <v>0</v>
      </c>
      <c r="M204" s="312"/>
      <c r="N204" s="651"/>
      <c r="O204" s="329"/>
      <c r="P204" s="651"/>
      <c r="Q204" s="620"/>
      <c r="R204" s="621"/>
      <c r="S204" s="622"/>
      <c r="T204" s="628"/>
      <c r="U204" s="624"/>
      <c r="V204" s="327">
        <v>201</v>
      </c>
      <c r="AA204" s="583">
        <v>0</v>
      </c>
    </row>
    <row r="205" spans="2:27" ht="42.75" customHeight="1">
      <c r="B205" s="320">
        <v>174</v>
      </c>
      <c r="C205" s="630" t="s">
        <v>548</v>
      </c>
      <c r="D205" s="329" t="s">
        <v>63</v>
      </c>
      <c r="E205" s="330" t="s">
        <v>1685</v>
      </c>
      <c r="F205" s="330"/>
      <c r="G205" s="643" t="s">
        <v>1704</v>
      </c>
      <c r="H205" s="357"/>
      <c r="I205" s="628" t="s">
        <v>20</v>
      </c>
      <c r="J205" s="330" t="s">
        <v>1444</v>
      </c>
      <c r="K205" s="327">
        <v>0</v>
      </c>
      <c r="M205" s="312"/>
      <c r="N205" s="651"/>
      <c r="O205" s="329"/>
      <c r="P205" s="651"/>
      <c r="Q205" s="620"/>
      <c r="R205" s="621"/>
      <c r="S205" s="622"/>
      <c r="T205" s="628"/>
      <c r="U205" s="624"/>
      <c r="V205" s="327">
        <v>202</v>
      </c>
      <c r="AA205" s="583">
        <v>0</v>
      </c>
    </row>
    <row r="206" spans="2:27" ht="18">
      <c r="B206" s="320">
        <v>175</v>
      </c>
      <c r="C206" s="630" t="s">
        <v>548</v>
      </c>
      <c r="D206" s="329" t="s">
        <v>63</v>
      </c>
      <c r="E206" s="330" t="s">
        <v>1685</v>
      </c>
      <c r="F206" s="330"/>
      <c r="G206" s="643" t="s">
        <v>1549</v>
      </c>
      <c r="H206" s="357"/>
      <c r="I206" s="628" t="s">
        <v>64</v>
      </c>
      <c r="J206" s="330" t="s">
        <v>1444</v>
      </c>
      <c r="K206" s="327">
        <v>0</v>
      </c>
      <c r="M206" s="312"/>
      <c r="N206" s="651"/>
      <c r="O206" s="329"/>
      <c r="P206" s="651"/>
      <c r="Q206" s="620"/>
      <c r="R206" s="621"/>
      <c r="S206" s="622"/>
      <c r="T206" s="628"/>
      <c r="U206" s="624"/>
      <c r="V206" s="327">
        <v>203</v>
      </c>
      <c r="AA206" s="583">
        <v>0</v>
      </c>
    </row>
    <row r="207" spans="2:27" ht="18">
      <c r="B207" s="320">
        <v>176</v>
      </c>
      <c r="C207" s="630" t="s">
        <v>548</v>
      </c>
      <c r="D207" s="329" t="s">
        <v>63</v>
      </c>
      <c r="E207" s="330" t="s">
        <v>1685</v>
      </c>
      <c r="F207" s="330"/>
      <c r="G207" s="643" t="s">
        <v>1549</v>
      </c>
      <c r="H207" s="357"/>
      <c r="I207" s="628" t="s">
        <v>65</v>
      </c>
      <c r="J207" s="330" t="s">
        <v>1444</v>
      </c>
      <c r="K207" s="327">
        <v>0</v>
      </c>
      <c r="M207" s="312"/>
      <c r="N207" s="651"/>
      <c r="O207" s="329"/>
      <c r="P207" s="651"/>
      <c r="Q207" s="620"/>
      <c r="R207" s="621"/>
      <c r="S207" s="622"/>
      <c r="T207" s="628"/>
      <c r="U207" s="624"/>
      <c r="V207" s="327">
        <v>204</v>
      </c>
      <c r="AA207" s="583">
        <v>0</v>
      </c>
    </row>
    <row r="208" spans="2:27" ht="28.5">
      <c r="B208" s="320">
        <v>177</v>
      </c>
      <c r="C208" s="630" t="s">
        <v>548</v>
      </c>
      <c r="D208" s="329" t="s">
        <v>66</v>
      </c>
      <c r="E208" s="330" t="s">
        <v>1685</v>
      </c>
      <c r="F208" s="330"/>
      <c r="G208" s="643" t="s">
        <v>67</v>
      </c>
      <c r="H208" s="357"/>
      <c r="I208" s="628" t="s">
        <v>68</v>
      </c>
      <c r="J208" s="330" t="s">
        <v>1444</v>
      </c>
      <c r="K208" s="327">
        <v>0</v>
      </c>
      <c r="M208" s="312"/>
      <c r="N208" s="651"/>
      <c r="O208" s="329"/>
      <c r="P208" s="651"/>
      <c r="Q208" s="620"/>
      <c r="R208" s="621"/>
      <c r="S208" s="622"/>
      <c r="T208" s="628"/>
      <c r="U208" s="624"/>
      <c r="V208" s="327">
        <v>205</v>
      </c>
      <c r="AA208" s="583">
        <v>0</v>
      </c>
    </row>
    <row r="209" spans="2:27" ht="36">
      <c r="B209" s="320">
        <v>178</v>
      </c>
      <c r="C209" s="630" t="s">
        <v>548</v>
      </c>
      <c r="D209" s="329" t="s">
        <v>69</v>
      </c>
      <c r="E209" s="330" t="s">
        <v>1685</v>
      </c>
      <c r="F209" s="330"/>
      <c r="G209" s="643" t="s">
        <v>70</v>
      </c>
      <c r="H209" s="357"/>
      <c r="I209" s="628" t="s">
        <v>71</v>
      </c>
      <c r="J209" s="330" t="s">
        <v>1444</v>
      </c>
      <c r="K209" s="327">
        <v>0</v>
      </c>
      <c r="M209" s="312"/>
      <c r="N209" s="651"/>
      <c r="O209" s="329"/>
      <c r="P209" s="651"/>
      <c r="Q209" s="620"/>
      <c r="R209" s="621"/>
      <c r="S209" s="622"/>
      <c r="T209" s="628"/>
      <c r="U209" s="624"/>
      <c r="V209" s="327">
        <v>206</v>
      </c>
      <c r="AA209" s="583">
        <v>0</v>
      </c>
    </row>
    <row r="210" spans="2:27" ht="28.5">
      <c r="B210" s="320">
        <v>179</v>
      </c>
      <c r="C210" s="655" t="s">
        <v>572</v>
      </c>
      <c r="D210" s="329" t="s">
        <v>72</v>
      </c>
      <c r="E210" s="330" t="s">
        <v>1685</v>
      </c>
      <c r="F210" s="330"/>
      <c r="G210" s="643" t="s">
        <v>1745</v>
      </c>
      <c r="H210" s="357"/>
      <c r="I210" s="628" t="s">
        <v>73</v>
      </c>
      <c r="J210" s="330" t="s">
        <v>1444</v>
      </c>
      <c r="K210" s="327">
        <v>0</v>
      </c>
      <c r="M210" s="312"/>
      <c r="N210" s="651"/>
      <c r="O210" s="329"/>
      <c r="P210" s="651"/>
      <c r="Q210" s="620"/>
      <c r="R210" s="621"/>
      <c r="S210" s="622"/>
      <c r="T210" s="628"/>
      <c r="U210" s="624"/>
      <c r="V210" s="327">
        <v>207</v>
      </c>
      <c r="AA210" s="583">
        <v>0</v>
      </c>
    </row>
    <row r="211" spans="2:27" ht="28.5">
      <c r="B211" s="320">
        <v>180</v>
      </c>
      <c r="C211" s="630" t="s">
        <v>548</v>
      </c>
      <c r="D211" s="329" t="s">
        <v>74</v>
      </c>
      <c r="E211" s="330" t="s">
        <v>1685</v>
      </c>
      <c r="F211" s="330"/>
      <c r="G211" s="643" t="s">
        <v>13</v>
      </c>
      <c r="H211" s="357"/>
      <c r="I211" s="628" t="s">
        <v>292</v>
      </c>
      <c r="J211" s="330" t="s">
        <v>1444</v>
      </c>
      <c r="K211" s="327">
        <v>0</v>
      </c>
      <c r="M211" s="312"/>
      <c r="N211" s="651"/>
      <c r="O211" s="329"/>
      <c r="P211" s="651"/>
      <c r="Q211" s="620"/>
      <c r="R211" s="621"/>
      <c r="S211" s="622"/>
      <c r="T211" s="628"/>
      <c r="U211" s="624"/>
      <c r="V211" s="327">
        <v>208</v>
      </c>
      <c r="AA211" s="583">
        <v>0</v>
      </c>
    </row>
    <row r="212" spans="2:27" ht="28.5">
      <c r="B212" s="320">
        <v>181</v>
      </c>
      <c r="C212" s="626" t="s">
        <v>585</v>
      </c>
      <c r="D212" s="329" t="s">
        <v>75</v>
      </c>
      <c r="E212" s="330" t="s">
        <v>1685</v>
      </c>
      <c r="F212" s="330"/>
      <c r="G212" s="643" t="s">
        <v>76</v>
      </c>
      <c r="H212" s="357"/>
      <c r="I212" s="628" t="s">
        <v>77</v>
      </c>
      <c r="J212" s="330" t="s">
        <v>1444</v>
      </c>
      <c r="K212" s="327">
        <v>0</v>
      </c>
      <c r="M212" s="312"/>
      <c r="N212" s="651"/>
      <c r="O212" s="329"/>
      <c r="P212" s="651"/>
      <c r="Q212" s="620"/>
      <c r="R212" s="621"/>
      <c r="S212" s="622"/>
      <c r="T212" s="628"/>
      <c r="U212" s="624"/>
      <c r="V212" s="327">
        <v>209</v>
      </c>
      <c r="AA212" s="583">
        <v>0</v>
      </c>
    </row>
    <row r="213" spans="2:27" ht="24">
      <c r="B213" s="320">
        <v>182</v>
      </c>
      <c r="C213" s="655" t="s">
        <v>572</v>
      </c>
      <c r="D213" s="329" t="s">
        <v>78</v>
      </c>
      <c r="E213" s="330" t="s">
        <v>1685</v>
      </c>
      <c r="F213" s="330"/>
      <c r="G213" s="643" t="s">
        <v>1732</v>
      </c>
      <c r="H213" s="357"/>
      <c r="I213" s="628" t="s">
        <v>1733</v>
      </c>
      <c r="J213" s="330" t="s">
        <v>1444</v>
      </c>
      <c r="K213" s="327">
        <v>0</v>
      </c>
      <c r="M213" s="312"/>
      <c r="N213" s="651"/>
      <c r="O213" s="329"/>
      <c r="P213" s="651"/>
      <c r="Q213" s="620"/>
      <c r="R213" s="621"/>
      <c r="S213" s="622"/>
      <c r="T213" s="628"/>
      <c r="U213" s="624"/>
      <c r="V213" s="327">
        <v>210</v>
      </c>
      <c r="AA213" s="583">
        <v>0</v>
      </c>
    </row>
    <row r="214" spans="2:27" ht="28.5">
      <c r="B214" s="320">
        <v>183</v>
      </c>
      <c r="C214" s="655" t="s">
        <v>572</v>
      </c>
      <c r="D214" s="329" t="s">
        <v>79</v>
      </c>
      <c r="E214" s="330" t="s">
        <v>1685</v>
      </c>
      <c r="F214" s="330"/>
      <c r="G214" s="643" t="s">
        <v>1676</v>
      </c>
      <c r="H214" s="357"/>
      <c r="I214" s="628" t="s">
        <v>80</v>
      </c>
      <c r="J214" s="330" t="s">
        <v>1444</v>
      </c>
      <c r="K214" s="327">
        <v>0</v>
      </c>
      <c r="M214" s="312"/>
      <c r="N214" s="651"/>
      <c r="O214" s="329"/>
      <c r="P214" s="651"/>
      <c r="Q214" s="620"/>
      <c r="R214" s="621"/>
      <c r="S214" s="622"/>
      <c r="T214" s="628"/>
      <c r="U214" s="624"/>
      <c r="V214" s="327">
        <v>211</v>
      </c>
      <c r="AA214" s="583">
        <v>0</v>
      </c>
    </row>
    <row r="215" spans="2:27" ht="28.5">
      <c r="B215" s="320">
        <v>184</v>
      </c>
      <c r="C215" s="630" t="s">
        <v>548</v>
      </c>
      <c r="D215" s="329" t="s">
        <v>81</v>
      </c>
      <c r="E215" s="330" t="s">
        <v>1685</v>
      </c>
      <c r="F215" s="330"/>
      <c r="G215" s="643" t="s">
        <v>1734</v>
      </c>
      <c r="H215" s="357"/>
      <c r="I215" s="628" t="s">
        <v>1735</v>
      </c>
      <c r="J215" s="330" t="s">
        <v>1444</v>
      </c>
      <c r="K215" s="327">
        <v>0</v>
      </c>
      <c r="M215" s="312"/>
      <c r="N215" s="651"/>
      <c r="O215" s="329"/>
      <c r="P215" s="651"/>
      <c r="Q215" s="620"/>
      <c r="R215" s="621"/>
      <c r="S215" s="622"/>
      <c r="T215" s="628"/>
      <c r="U215" s="624"/>
      <c r="V215" s="327">
        <v>212</v>
      </c>
      <c r="AA215" s="583">
        <v>0</v>
      </c>
    </row>
    <row r="216" spans="2:27" ht="48">
      <c r="B216" s="320">
        <v>185</v>
      </c>
      <c r="C216" s="655" t="s">
        <v>572</v>
      </c>
      <c r="D216" s="329" t="s">
        <v>82</v>
      </c>
      <c r="E216" s="330" t="s">
        <v>1685</v>
      </c>
      <c r="F216" s="330"/>
      <c r="G216" s="643" t="s">
        <v>1668</v>
      </c>
      <c r="H216" s="357"/>
      <c r="I216" s="628" t="s">
        <v>83</v>
      </c>
      <c r="J216" s="330" t="s">
        <v>1444</v>
      </c>
      <c r="K216" s="327">
        <v>0</v>
      </c>
      <c r="M216" s="312"/>
      <c r="N216" s="651"/>
      <c r="O216" s="329"/>
      <c r="P216" s="651"/>
      <c r="Q216" s="620"/>
      <c r="R216" s="621"/>
      <c r="S216" s="622"/>
      <c r="T216" s="628"/>
      <c r="U216" s="624"/>
      <c r="V216" s="327">
        <v>213</v>
      </c>
      <c r="AA216" s="583">
        <v>0</v>
      </c>
    </row>
    <row r="217" spans="2:27" ht="18">
      <c r="B217" s="320">
        <v>186</v>
      </c>
      <c r="C217" s="630" t="s">
        <v>548</v>
      </c>
      <c r="D217" s="329" t="s">
        <v>1382</v>
      </c>
      <c r="E217" s="330" t="s">
        <v>1529</v>
      </c>
      <c r="F217" s="330"/>
      <c r="G217" s="643" t="s">
        <v>58</v>
      </c>
      <c r="H217" s="357"/>
      <c r="I217" s="628"/>
      <c r="J217" s="330" t="s">
        <v>1444</v>
      </c>
      <c r="K217" s="327">
        <v>0</v>
      </c>
      <c r="M217" s="312"/>
      <c r="N217" s="651"/>
      <c r="O217" s="329"/>
      <c r="P217" s="651"/>
      <c r="Q217" s="620"/>
      <c r="R217" s="621"/>
      <c r="S217" s="622"/>
      <c r="T217" s="628"/>
      <c r="U217" s="624"/>
      <c r="V217" s="327">
        <v>214</v>
      </c>
      <c r="AA217" s="583">
        <v>0</v>
      </c>
    </row>
    <row r="218" spans="2:27" ht="18.75" thickBot="1">
      <c r="B218" s="320">
        <v>187</v>
      </c>
      <c r="C218" s="630" t="s">
        <v>548</v>
      </c>
      <c r="D218" s="329" t="s">
        <v>1415</v>
      </c>
      <c r="E218" s="330" t="s">
        <v>1529</v>
      </c>
      <c r="F218" s="330"/>
      <c r="G218" s="643" t="s">
        <v>58</v>
      </c>
      <c r="H218" s="357"/>
      <c r="I218" s="628"/>
      <c r="J218" s="330" t="s">
        <v>1444</v>
      </c>
      <c r="K218" s="327">
        <v>0</v>
      </c>
      <c r="M218" s="312"/>
      <c r="N218" s="651"/>
      <c r="O218" s="329"/>
      <c r="P218" s="651"/>
      <c r="Q218" s="620"/>
      <c r="R218" s="621"/>
      <c r="S218" s="622"/>
      <c r="T218" s="628"/>
      <c r="U218" s="624"/>
      <c r="V218" s="327">
        <v>215</v>
      </c>
      <c r="AA218" s="583">
        <v>0</v>
      </c>
    </row>
    <row r="219" spans="2:27" ht="37.5" thickTop="1" thickBot="1">
      <c r="B219" s="320">
        <v>188</v>
      </c>
      <c r="C219" s="321"/>
      <c r="D219" s="322" t="s">
        <v>84</v>
      </c>
      <c r="E219" s="323"/>
      <c r="F219" s="323"/>
      <c r="G219" s="324"/>
      <c r="H219" s="324"/>
      <c r="I219" s="325"/>
      <c r="J219" s="326"/>
      <c r="K219" s="327">
        <v>0</v>
      </c>
      <c r="M219" s="312"/>
      <c r="N219" s="651"/>
      <c r="O219" s="329"/>
      <c r="P219" s="651"/>
      <c r="Q219" s="620"/>
      <c r="R219" s="621"/>
      <c r="S219" s="622"/>
      <c r="T219" s="628"/>
      <c r="U219" s="624"/>
      <c r="V219" s="327">
        <v>216</v>
      </c>
      <c r="AA219" s="583">
        <v>0</v>
      </c>
    </row>
    <row r="220" spans="2:27" ht="45.75" thickTop="1">
      <c r="B220" s="320">
        <v>189</v>
      </c>
      <c r="C220" s="674" t="s">
        <v>388</v>
      </c>
      <c r="D220" s="675" t="s">
        <v>1436</v>
      </c>
      <c r="E220" s="318" t="s">
        <v>1251</v>
      </c>
      <c r="F220" s="318" t="s">
        <v>1427</v>
      </c>
      <c r="G220" s="318" t="s">
        <v>1370</v>
      </c>
      <c r="H220" s="319" t="s">
        <v>1371</v>
      </c>
      <c r="I220" s="318" t="s">
        <v>1372</v>
      </c>
      <c r="J220" s="318" t="s">
        <v>1525</v>
      </c>
      <c r="K220" s="327">
        <v>0</v>
      </c>
      <c r="M220" s="312"/>
      <c r="N220" s="651"/>
      <c r="O220" s="329"/>
      <c r="P220" s="651"/>
      <c r="Q220" s="620"/>
      <c r="R220" s="621"/>
      <c r="S220" s="622"/>
      <c r="T220" s="628"/>
      <c r="U220" s="624"/>
      <c r="V220" s="327">
        <v>217</v>
      </c>
      <c r="AA220" s="583">
        <v>0</v>
      </c>
    </row>
    <row r="221" spans="2:27" ht="18">
      <c r="B221" s="320">
        <v>190</v>
      </c>
      <c r="C221" s="630" t="s">
        <v>548</v>
      </c>
      <c r="D221" s="329" t="s">
        <v>85</v>
      </c>
      <c r="E221" s="330" t="s">
        <v>489</v>
      </c>
      <c r="F221" s="330"/>
      <c r="G221" s="643" t="s">
        <v>86</v>
      </c>
      <c r="H221" s="357"/>
      <c r="I221" s="628"/>
      <c r="J221" s="330" t="s">
        <v>1444</v>
      </c>
      <c r="K221" s="327">
        <v>0</v>
      </c>
      <c r="M221" s="312"/>
      <c r="N221" s="651"/>
      <c r="O221" s="329"/>
      <c r="P221" s="651"/>
      <c r="Q221" s="620"/>
      <c r="R221" s="621"/>
      <c r="S221" s="622"/>
      <c r="T221" s="628"/>
      <c r="U221" s="624"/>
      <c r="V221" s="327">
        <v>218</v>
      </c>
      <c r="AA221" s="583">
        <v>0</v>
      </c>
    </row>
    <row r="222" spans="2:27" ht="28.5">
      <c r="B222" s="320">
        <v>191</v>
      </c>
      <c r="C222" s="630" t="s">
        <v>548</v>
      </c>
      <c r="D222" s="329" t="s">
        <v>87</v>
      </c>
      <c r="E222" s="330" t="s">
        <v>1685</v>
      </c>
      <c r="F222" s="330"/>
      <c r="G222" s="643" t="s">
        <v>13</v>
      </c>
      <c r="H222" s="357"/>
      <c r="I222" s="628" t="s">
        <v>14</v>
      </c>
      <c r="J222" s="330" t="s">
        <v>1444</v>
      </c>
      <c r="K222" s="327">
        <v>0</v>
      </c>
      <c r="M222" s="312"/>
      <c r="N222" s="651"/>
      <c r="O222" s="329"/>
      <c r="P222" s="651"/>
      <c r="Q222" s="620"/>
      <c r="R222" s="621"/>
      <c r="S222" s="622"/>
      <c r="T222" s="628"/>
      <c r="U222" s="624"/>
      <c r="V222" s="327">
        <v>219</v>
      </c>
      <c r="AA222" s="583">
        <v>0</v>
      </c>
    </row>
    <row r="223" spans="2:27" ht="28.5">
      <c r="B223" s="320">
        <v>192</v>
      </c>
      <c r="C223" s="630" t="s">
        <v>548</v>
      </c>
      <c r="D223" s="329" t="s">
        <v>88</v>
      </c>
      <c r="E223" s="330" t="s">
        <v>489</v>
      </c>
      <c r="F223" s="330"/>
      <c r="G223" s="643" t="s">
        <v>89</v>
      </c>
      <c r="H223" s="357"/>
      <c r="I223" s="628" t="s">
        <v>90</v>
      </c>
      <c r="J223" s="330" t="s">
        <v>1444</v>
      </c>
      <c r="K223" s="327">
        <v>0</v>
      </c>
      <c r="M223" s="312"/>
      <c r="N223" s="651"/>
      <c r="O223" s="329"/>
      <c r="P223" s="651"/>
      <c r="Q223" s="620"/>
      <c r="R223" s="621"/>
      <c r="S223" s="622"/>
      <c r="T223" s="628"/>
      <c r="U223" s="624"/>
      <c r="V223" s="327">
        <v>220</v>
      </c>
      <c r="AA223" s="583">
        <v>0</v>
      </c>
    </row>
    <row r="224" spans="2:27" ht="18">
      <c r="B224" s="320">
        <v>193</v>
      </c>
      <c r="C224" s="630" t="s">
        <v>548</v>
      </c>
      <c r="D224" s="329" t="s">
        <v>1385</v>
      </c>
      <c r="E224" s="330" t="s">
        <v>1529</v>
      </c>
      <c r="F224" s="330"/>
      <c r="G224" s="643" t="s">
        <v>86</v>
      </c>
      <c r="H224" s="357"/>
      <c r="I224" s="628"/>
      <c r="J224" s="330" t="s">
        <v>1444</v>
      </c>
      <c r="K224" s="327">
        <v>0</v>
      </c>
      <c r="M224" s="312"/>
      <c r="N224" s="651"/>
      <c r="O224" s="329"/>
      <c r="P224" s="651"/>
      <c r="Q224" s="620"/>
      <c r="R224" s="621"/>
      <c r="S224" s="622"/>
      <c r="T224" s="628"/>
      <c r="U224" s="624"/>
      <c r="V224" s="327">
        <v>221</v>
      </c>
      <c r="AA224" s="583">
        <v>0</v>
      </c>
    </row>
    <row r="225" spans="2:27" ht="28.5">
      <c r="B225" s="320">
        <v>194</v>
      </c>
      <c r="C225" s="630" t="s">
        <v>548</v>
      </c>
      <c r="D225" s="329" t="s">
        <v>91</v>
      </c>
      <c r="E225" s="330" t="s">
        <v>489</v>
      </c>
      <c r="F225" s="330"/>
      <c r="G225" s="643" t="s">
        <v>89</v>
      </c>
      <c r="H225" s="357"/>
      <c r="I225" s="628" t="s">
        <v>92</v>
      </c>
      <c r="J225" s="330" t="s">
        <v>1444</v>
      </c>
      <c r="K225" s="327">
        <v>0</v>
      </c>
      <c r="M225" s="312"/>
      <c r="N225" s="651"/>
      <c r="O225" s="329"/>
      <c r="P225" s="651"/>
      <c r="Q225" s="620"/>
      <c r="R225" s="621"/>
      <c r="S225" s="622"/>
      <c r="T225" s="628"/>
      <c r="U225" s="624"/>
      <c r="V225" s="327">
        <v>222</v>
      </c>
      <c r="AA225" s="583">
        <v>0</v>
      </c>
    </row>
    <row r="226" spans="2:27" ht="28.5">
      <c r="B226" s="320">
        <v>195</v>
      </c>
      <c r="C226" s="617" t="s">
        <v>535</v>
      </c>
      <c r="D226" s="329" t="s">
        <v>93</v>
      </c>
      <c r="E226" s="330" t="s">
        <v>489</v>
      </c>
      <c r="F226" s="330"/>
      <c r="G226" s="643" t="s">
        <v>94</v>
      </c>
      <c r="H226" s="357"/>
      <c r="I226" s="628" t="s">
        <v>95</v>
      </c>
      <c r="J226" s="330" t="s">
        <v>1444</v>
      </c>
      <c r="K226" s="327">
        <v>0</v>
      </c>
      <c r="M226" s="312"/>
      <c r="N226" s="651"/>
      <c r="O226" s="329"/>
      <c r="P226" s="651"/>
      <c r="Q226" s="620"/>
      <c r="R226" s="621"/>
      <c r="S226" s="622"/>
      <c r="T226" s="628"/>
      <c r="U226" s="624"/>
      <c r="V226" s="327">
        <v>223</v>
      </c>
      <c r="AA226" s="583">
        <v>0</v>
      </c>
    </row>
    <row r="227" spans="2:27" ht="36">
      <c r="B227" s="320">
        <v>196</v>
      </c>
      <c r="C227" s="630" t="s">
        <v>548</v>
      </c>
      <c r="D227" s="329" t="s">
        <v>96</v>
      </c>
      <c r="E227" s="330" t="s">
        <v>1685</v>
      </c>
      <c r="F227" s="330"/>
      <c r="G227" s="643" t="s">
        <v>1704</v>
      </c>
      <c r="H227" s="357"/>
      <c r="I227" s="628" t="s">
        <v>97</v>
      </c>
      <c r="J227" s="330" t="s">
        <v>1444</v>
      </c>
      <c r="K227" s="327">
        <v>0</v>
      </c>
      <c r="M227" s="312"/>
      <c r="N227" s="651"/>
      <c r="O227" s="329"/>
      <c r="P227" s="651"/>
      <c r="Q227" s="620"/>
      <c r="R227" s="621"/>
      <c r="S227" s="622"/>
      <c r="T227" s="628"/>
      <c r="U227" s="624"/>
      <c r="V227" s="327">
        <v>224</v>
      </c>
      <c r="AA227" s="583">
        <v>0</v>
      </c>
    </row>
    <row r="228" spans="2:27" ht="28.5">
      <c r="B228" s="320">
        <v>197</v>
      </c>
      <c r="C228" s="630" t="s">
        <v>548</v>
      </c>
      <c r="D228" s="329" t="s">
        <v>98</v>
      </c>
      <c r="E228" s="330" t="s">
        <v>489</v>
      </c>
      <c r="F228" s="330"/>
      <c r="G228" s="643" t="s">
        <v>1760</v>
      </c>
      <c r="H228" s="357"/>
      <c r="I228" s="628" t="s">
        <v>99</v>
      </c>
      <c r="J228" s="330" t="s">
        <v>1444</v>
      </c>
      <c r="K228" s="327">
        <v>0</v>
      </c>
      <c r="M228" s="312"/>
      <c r="N228" s="651"/>
      <c r="O228" s="329"/>
      <c r="P228" s="651"/>
      <c r="Q228" s="620"/>
      <c r="R228" s="621"/>
      <c r="S228" s="622"/>
      <c r="T228" s="628"/>
      <c r="U228" s="624"/>
      <c r="V228" s="327">
        <v>225</v>
      </c>
      <c r="AA228" s="583">
        <v>0</v>
      </c>
    </row>
    <row r="229" spans="2:27" ht="28.5">
      <c r="B229" s="320">
        <v>198</v>
      </c>
      <c r="C229" s="617" t="s">
        <v>535</v>
      </c>
      <c r="D229" s="329" t="s">
        <v>100</v>
      </c>
      <c r="E229" s="330" t="s">
        <v>489</v>
      </c>
      <c r="F229" s="330"/>
      <c r="G229" s="643" t="s">
        <v>1633</v>
      </c>
      <c r="H229" s="357"/>
      <c r="I229" s="628" t="s">
        <v>1636</v>
      </c>
      <c r="J229" s="330" t="s">
        <v>1444</v>
      </c>
      <c r="K229" s="327">
        <v>0</v>
      </c>
      <c r="M229" s="312"/>
      <c r="N229" s="651"/>
      <c r="O229" s="329"/>
      <c r="P229" s="651"/>
      <c r="Q229" s="620"/>
      <c r="R229" s="621"/>
      <c r="S229" s="622"/>
      <c r="T229" s="628"/>
      <c r="U229" s="624"/>
      <c r="V229" s="327">
        <v>226</v>
      </c>
      <c r="AA229" s="583">
        <v>0</v>
      </c>
    </row>
    <row r="230" spans="2:27" ht="18">
      <c r="B230" s="320">
        <v>199</v>
      </c>
      <c r="C230" s="630" t="s">
        <v>548</v>
      </c>
      <c r="D230" s="329" t="s">
        <v>101</v>
      </c>
      <c r="E230" s="330" t="s">
        <v>1529</v>
      </c>
      <c r="F230" s="330"/>
      <c r="G230" s="643" t="s">
        <v>86</v>
      </c>
      <c r="H230" s="357"/>
      <c r="I230" s="628"/>
      <c r="J230" s="330" t="s">
        <v>1444</v>
      </c>
      <c r="K230" s="327">
        <v>0</v>
      </c>
      <c r="M230" s="312"/>
      <c r="N230" s="651"/>
      <c r="O230" s="329"/>
      <c r="P230" s="651"/>
      <c r="Q230" s="620"/>
      <c r="R230" s="621"/>
      <c r="S230" s="622"/>
      <c r="T230" s="628"/>
      <c r="U230" s="624"/>
      <c r="V230" s="327">
        <v>227</v>
      </c>
      <c r="AA230" s="583">
        <v>0</v>
      </c>
    </row>
    <row r="231" spans="2:27" ht="28.5">
      <c r="B231" s="320">
        <v>200</v>
      </c>
      <c r="C231" s="630" t="s">
        <v>548</v>
      </c>
      <c r="D231" s="329" t="s">
        <v>102</v>
      </c>
      <c r="E231" s="330" t="s">
        <v>1685</v>
      </c>
      <c r="F231" s="330"/>
      <c r="G231" s="643" t="s">
        <v>103</v>
      </c>
      <c r="H231" s="357"/>
      <c r="I231" s="628" t="s">
        <v>104</v>
      </c>
      <c r="J231" s="330" t="s">
        <v>1444</v>
      </c>
      <c r="K231" s="327">
        <v>0</v>
      </c>
      <c r="M231" s="312"/>
      <c r="N231" s="651"/>
      <c r="O231" s="329"/>
      <c r="P231" s="651"/>
      <c r="Q231" s="620"/>
      <c r="R231" s="621"/>
      <c r="S231" s="622"/>
      <c r="T231" s="628"/>
      <c r="U231" s="624"/>
      <c r="V231" s="327">
        <v>228</v>
      </c>
      <c r="AA231" s="583">
        <v>0</v>
      </c>
    </row>
    <row r="232" spans="2:27" ht="28.5">
      <c r="B232" s="320">
        <v>201</v>
      </c>
      <c r="C232" s="630" t="s">
        <v>548</v>
      </c>
      <c r="D232" s="329" t="s">
        <v>105</v>
      </c>
      <c r="E232" s="330" t="s">
        <v>489</v>
      </c>
      <c r="F232" s="330"/>
      <c r="G232" s="643" t="s">
        <v>1462</v>
      </c>
      <c r="H232" s="357"/>
      <c r="I232" s="628" t="s">
        <v>106</v>
      </c>
      <c r="J232" s="330" t="s">
        <v>1444</v>
      </c>
      <c r="K232" s="327">
        <v>0</v>
      </c>
      <c r="M232" s="312"/>
      <c r="N232" s="651"/>
      <c r="O232" s="329"/>
      <c r="P232" s="651"/>
      <c r="Q232" s="620"/>
      <c r="R232" s="621"/>
      <c r="S232" s="622"/>
      <c r="T232" s="628"/>
      <c r="U232" s="624"/>
      <c r="V232" s="327">
        <v>229</v>
      </c>
      <c r="AA232" s="583">
        <v>0</v>
      </c>
    </row>
    <row r="233" spans="2:27" ht="28.5">
      <c r="B233" s="320">
        <v>202</v>
      </c>
      <c r="C233" s="630" t="s">
        <v>548</v>
      </c>
      <c r="D233" s="329" t="s">
        <v>107</v>
      </c>
      <c r="E233" s="330" t="s">
        <v>489</v>
      </c>
      <c r="F233" s="330"/>
      <c r="G233" s="643" t="s">
        <v>1752</v>
      </c>
      <c r="H233" s="357"/>
      <c r="I233" s="628" t="s">
        <v>1753</v>
      </c>
      <c r="J233" s="330" t="s">
        <v>1444</v>
      </c>
      <c r="K233" s="327">
        <v>0</v>
      </c>
      <c r="M233" s="312"/>
      <c r="N233" s="651"/>
      <c r="O233" s="329"/>
      <c r="P233" s="651"/>
      <c r="Q233" s="620"/>
      <c r="R233" s="621"/>
      <c r="S233" s="622"/>
      <c r="T233" s="628"/>
      <c r="U233" s="624"/>
      <c r="V233" s="327">
        <v>230</v>
      </c>
      <c r="AA233" s="583">
        <v>0</v>
      </c>
    </row>
    <row r="234" spans="2:27" ht="28.5">
      <c r="B234" s="320">
        <v>203</v>
      </c>
      <c r="C234" s="630" t="s">
        <v>548</v>
      </c>
      <c r="D234" s="329" t="s">
        <v>107</v>
      </c>
      <c r="E234" s="330" t="s">
        <v>489</v>
      </c>
      <c r="F234" s="330"/>
      <c r="G234" s="643" t="s">
        <v>1752</v>
      </c>
      <c r="H234" s="357"/>
      <c r="I234" s="628" t="s">
        <v>108</v>
      </c>
      <c r="J234" s="330" t="s">
        <v>1444</v>
      </c>
      <c r="K234" s="327">
        <v>0</v>
      </c>
      <c r="M234" s="312"/>
      <c r="N234" s="651"/>
      <c r="O234" s="329"/>
      <c r="P234" s="651"/>
      <c r="Q234" s="620"/>
      <c r="R234" s="621"/>
      <c r="S234" s="622"/>
      <c r="T234" s="628"/>
      <c r="U234" s="624"/>
      <c r="V234" s="327">
        <v>231</v>
      </c>
      <c r="AA234" s="583">
        <v>0</v>
      </c>
    </row>
    <row r="235" spans="2:27" ht="18">
      <c r="B235" s="320">
        <v>204</v>
      </c>
      <c r="C235" s="630" t="s">
        <v>548</v>
      </c>
      <c r="D235" s="329" t="s">
        <v>1409</v>
      </c>
      <c r="E235" s="330" t="s">
        <v>1529</v>
      </c>
      <c r="F235" s="330"/>
      <c r="G235" s="643" t="s">
        <v>86</v>
      </c>
      <c r="H235" s="357"/>
      <c r="I235" s="628"/>
      <c r="J235" s="330" t="s">
        <v>1444</v>
      </c>
      <c r="K235" s="327">
        <v>0</v>
      </c>
      <c r="M235" s="312"/>
      <c r="N235" s="651"/>
      <c r="O235" s="329"/>
      <c r="P235" s="651"/>
      <c r="Q235" s="620"/>
      <c r="R235" s="621"/>
      <c r="S235" s="622"/>
      <c r="T235" s="628"/>
      <c r="U235" s="624"/>
      <c r="V235" s="327">
        <v>232</v>
      </c>
      <c r="AA235" s="583">
        <v>0</v>
      </c>
    </row>
    <row r="236" spans="2:27" ht="28.5">
      <c r="B236" s="320">
        <v>205</v>
      </c>
      <c r="C236" s="630" t="s">
        <v>548</v>
      </c>
      <c r="D236" s="329" t="s">
        <v>109</v>
      </c>
      <c r="E236" s="330" t="s">
        <v>1685</v>
      </c>
      <c r="F236" s="330"/>
      <c r="G236" s="643" t="s">
        <v>1557</v>
      </c>
      <c r="H236" s="357"/>
      <c r="I236" s="628" t="s">
        <v>290</v>
      </c>
      <c r="J236" s="330" t="s">
        <v>1444</v>
      </c>
      <c r="K236" s="327">
        <v>0</v>
      </c>
      <c r="M236" s="312"/>
      <c r="N236" s="651"/>
      <c r="O236" s="329"/>
      <c r="P236" s="651"/>
      <c r="Q236" s="620"/>
      <c r="R236" s="621"/>
      <c r="S236" s="622"/>
      <c r="T236" s="628"/>
      <c r="U236" s="624"/>
      <c r="V236" s="327">
        <v>233</v>
      </c>
      <c r="AA236" s="583">
        <v>0</v>
      </c>
    </row>
    <row r="237" spans="2:27" ht="18">
      <c r="B237" s="320">
        <v>206</v>
      </c>
      <c r="C237" s="630" t="s">
        <v>548</v>
      </c>
      <c r="D237" s="329" t="s">
        <v>110</v>
      </c>
      <c r="E237" s="330" t="s">
        <v>489</v>
      </c>
      <c r="F237" s="330"/>
      <c r="G237" s="643" t="s">
        <v>1617</v>
      </c>
      <c r="H237" s="357"/>
      <c r="I237" s="628" t="s">
        <v>1624</v>
      </c>
      <c r="J237" s="330" t="s">
        <v>1444</v>
      </c>
      <c r="K237" s="327">
        <v>0</v>
      </c>
      <c r="M237" s="312"/>
      <c r="N237" s="651"/>
      <c r="O237" s="329"/>
      <c r="P237" s="651"/>
      <c r="Q237" s="620"/>
      <c r="R237" s="621"/>
      <c r="S237" s="622"/>
      <c r="T237" s="628"/>
      <c r="U237" s="624"/>
      <c r="V237" s="327">
        <v>234</v>
      </c>
      <c r="AA237" s="583">
        <v>0</v>
      </c>
    </row>
    <row r="238" spans="2:27" ht="24">
      <c r="B238" s="320">
        <v>207</v>
      </c>
      <c r="C238" s="630" t="s">
        <v>548</v>
      </c>
      <c r="D238" s="329" t="s">
        <v>111</v>
      </c>
      <c r="E238" s="330" t="s">
        <v>1685</v>
      </c>
      <c r="F238" s="330"/>
      <c r="G238" s="643" t="s">
        <v>1694</v>
      </c>
      <c r="H238" s="357"/>
      <c r="I238" s="628" t="s">
        <v>112</v>
      </c>
      <c r="J238" s="330" t="s">
        <v>1444</v>
      </c>
      <c r="K238" s="327">
        <v>0</v>
      </c>
      <c r="M238" s="312"/>
      <c r="N238" s="651"/>
      <c r="O238" s="329"/>
      <c r="P238" s="651"/>
      <c r="Q238" s="620"/>
      <c r="R238" s="621"/>
      <c r="S238" s="622"/>
      <c r="T238" s="628"/>
      <c r="U238" s="624"/>
      <c r="V238" s="327">
        <v>235</v>
      </c>
      <c r="AA238" s="583">
        <v>0</v>
      </c>
    </row>
    <row r="239" spans="2:27" ht="24">
      <c r="B239" s="320">
        <v>208</v>
      </c>
      <c r="C239" s="630" t="s">
        <v>548</v>
      </c>
      <c r="D239" s="329" t="s">
        <v>111</v>
      </c>
      <c r="E239" s="330" t="s">
        <v>1685</v>
      </c>
      <c r="F239" s="330"/>
      <c r="G239" s="643" t="s">
        <v>1691</v>
      </c>
      <c r="H239" s="357"/>
      <c r="I239" s="628" t="s">
        <v>113</v>
      </c>
      <c r="J239" s="330" t="s">
        <v>1444</v>
      </c>
      <c r="K239" s="327">
        <v>0</v>
      </c>
      <c r="M239" s="312"/>
      <c r="N239" s="651"/>
      <c r="O239" s="329"/>
      <c r="P239" s="651"/>
      <c r="Q239" s="620"/>
      <c r="R239" s="621"/>
      <c r="S239" s="622"/>
      <c r="T239" s="628"/>
      <c r="U239" s="624"/>
      <c r="V239" s="327">
        <v>236</v>
      </c>
      <c r="AA239" s="583">
        <v>0</v>
      </c>
    </row>
    <row r="240" spans="2:27" ht="18">
      <c r="B240" s="320">
        <v>209</v>
      </c>
      <c r="C240" s="630" t="s">
        <v>548</v>
      </c>
      <c r="D240" s="329" t="s">
        <v>114</v>
      </c>
      <c r="E240" s="330" t="s">
        <v>1529</v>
      </c>
      <c r="F240" s="330"/>
      <c r="G240" s="643" t="s">
        <v>86</v>
      </c>
      <c r="H240" s="357"/>
      <c r="I240" s="628"/>
      <c r="J240" s="330" t="s">
        <v>1444</v>
      </c>
      <c r="K240" s="327">
        <v>0</v>
      </c>
      <c r="M240" s="312"/>
      <c r="N240" s="651"/>
      <c r="O240" s="329"/>
      <c r="P240" s="651"/>
      <c r="Q240" s="620"/>
      <c r="R240" s="621"/>
      <c r="S240" s="622"/>
      <c r="T240" s="628"/>
      <c r="U240" s="624"/>
      <c r="V240" s="327">
        <v>237</v>
      </c>
      <c r="AA240" s="583">
        <v>0</v>
      </c>
    </row>
    <row r="241" spans="2:27" ht="24">
      <c r="B241" s="320">
        <v>210</v>
      </c>
      <c r="C241" s="630" t="s">
        <v>548</v>
      </c>
      <c r="D241" s="329" t="s">
        <v>114</v>
      </c>
      <c r="E241" s="330" t="s">
        <v>1529</v>
      </c>
      <c r="F241" s="330"/>
      <c r="G241" s="643" t="s">
        <v>1694</v>
      </c>
      <c r="H241" s="357"/>
      <c r="I241" s="628" t="s">
        <v>115</v>
      </c>
      <c r="J241" s="330" t="s">
        <v>1444</v>
      </c>
      <c r="K241" s="327">
        <v>0</v>
      </c>
      <c r="M241" s="312"/>
      <c r="N241" s="651"/>
      <c r="O241" s="329"/>
      <c r="P241" s="651"/>
      <c r="Q241" s="620"/>
      <c r="R241" s="621"/>
      <c r="S241" s="622"/>
      <c r="T241" s="628"/>
      <c r="U241" s="624"/>
      <c r="V241" s="327">
        <v>238</v>
      </c>
      <c r="AA241" s="583">
        <v>0</v>
      </c>
    </row>
    <row r="242" spans="2:27" ht="24">
      <c r="B242" s="320">
        <v>211</v>
      </c>
      <c r="C242" s="630" t="s">
        <v>548</v>
      </c>
      <c r="D242" s="329" t="s">
        <v>116</v>
      </c>
      <c r="E242" s="330" t="s">
        <v>1685</v>
      </c>
      <c r="F242" s="330"/>
      <c r="G242" s="643" t="s">
        <v>1557</v>
      </c>
      <c r="H242" s="357"/>
      <c r="I242" s="628" t="s">
        <v>1697</v>
      </c>
      <c r="J242" s="330" t="s">
        <v>1444</v>
      </c>
      <c r="K242" s="327">
        <v>0</v>
      </c>
      <c r="M242" s="312"/>
      <c r="N242" s="651"/>
      <c r="O242" s="329"/>
      <c r="P242" s="651"/>
      <c r="Q242" s="620"/>
      <c r="R242" s="621"/>
      <c r="S242" s="622"/>
      <c r="T242" s="628"/>
      <c r="U242" s="624"/>
      <c r="V242" s="327">
        <v>239</v>
      </c>
      <c r="AA242" s="583">
        <v>0</v>
      </c>
    </row>
    <row r="243" spans="2:27" ht="28.5">
      <c r="B243" s="320">
        <v>212</v>
      </c>
      <c r="C243" s="630" t="s">
        <v>548</v>
      </c>
      <c r="D243" s="329" t="s">
        <v>117</v>
      </c>
      <c r="E243" s="330" t="s">
        <v>489</v>
      </c>
      <c r="F243" s="330"/>
      <c r="G243" s="643" t="s">
        <v>118</v>
      </c>
      <c r="H243" s="357"/>
      <c r="I243" s="628" t="s">
        <v>119</v>
      </c>
      <c r="J243" s="330" t="s">
        <v>1444</v>
      </c>
      <c r="K243" s="327">
        <v>0</v>
      </c>
      <c r="M243" s="312"/>
      <c r="N243" s="651"/>
      <c r="O243" s="329"/>
      <c r="P243" s="651"/>
      <c r="Q243" s="620"/>
      <c r="R243" s="621"/>
      <c r="S243" s="622"/>
      <c r="T243" s="628"/>
      <c r="U243" s="624"/>
      <c r="V243" s="327">
        <v>240</v>
      </c>
      <c r="AA243" s="583"/>
    </row>
    <row r="244" spans="2:27" ht="28.5">
      <c r="B244" s="320">
        <v>213</v>
      </c>
      <c r="C244" s="630" t="s">
        <v>548</v>
      </c>
      <c r="D244" s="329" t="s">
        <v>120</v>
      </c>
      <c r="E244" s="330" t="s">
        <v>1685</v>
      </c>
      <c r="F244" s="330"/>
      <c r="G244" s="643" t="s">
        <v>1704</v>
      </c>
      <c r="H244" s="357"/>
      <c r="I244" s="628" t="s">
        <v>121</v>
      </c>
      <c r="J244" s="330" t="s">
        <v>1444</v>
      </c>
      <c r="K244" s="327">
        <v>0</v>
      </c>
      <c r="M244" s="312"/>
      <c r="N244" s="651"/>
      <c r="O244" s="329"/>
      <c r="P244" s="651"/>
      <c r="Q244" s="620"/>
      <c r="R244" s="621"/>
      <c r="S244" s="622"/>
      <c r="T244" s="628"/>
      <c r="U244" s="624"/>
      <c r="V244" s="327">
        <v>241</v>
      </c>
      <c r="AA244" s="583">
        <v>0</v>
      </c>
    </row>
    <row r="245" spans="2:27" ht="18">
      <c r="B245" s="320">
        <v>214</v>
      </c>
      <c r="C245" s="630" t="s">
        <v>548</v>
      </c>
      <c r="D245" s="329" t="s">
        <v>122</v>
      </c>
      <c r="E245" s="330" t="s">
        <v>1529</v>
      </c>
      <c r="F245" s="330"/>
      <c r="G245" s="643" t="s">
        <v>123</v>
      </c>
      <c r="H245" s="357"/>
      <c r="I245" s="628" t="s">
        <v>124</v>
      </c>
      <c r="J245" s="330" t="s">
        <v>1444</v>
      </c>
      <c r="K245" s="327">
        <v>0</v>
      </c>
      <c r="M245" s="312"/>
      <c r="N245" s="651"/>
      <c r="O245" s="329"/>
      <c r="P245" s="651"/>
      <c r="Q245" s="620"/>
      <c r="R245" s="621"/>
      <c r="S245" s="622"/>
      <c r="T245" s="628"/>
      <c r="U245" s="624"/>
      <c r="V245" s="327">
        <v>242</v>
      </c>
      <c r="AA245" s="583">
        <v>0</v>
      </c>
    </row>
    <row r="246" spans="2:27" ht="18">
      <c r="B246" s="320">
        <v>215</v>
      </c>
      <c r="C246" s="632" t="s">
        <v>560</v>
      </c>
      <c r="D246" s="329" t="s">
        <v>125</v>
      </c>
      <c r="E246" s="330" t="s">
        <v>1685</v>
      </c>
      <c r="F246" s="330"/>
      <c r="G246" s="643" t="s">
        <v>1549</v>
      </c>
      <c r="H246" s="357"/>
      <c r="I246" s="628" t="s">
        <v>126</v>
      </c>
      <c r="J246" s="330" t="s">
        <v>1444</v>
      </c>
      <c r="K246" s="327">
        <v>0</v>
      </c>
      <c r="M246" s="312"/>
      <c r="N246" s="651"/>
      <c r="O246" s="329"/>
      <c r="P246" s="651"/>
      <c r="Q246" s="620"/>
      <c r="R246" s="621"/>
      <c r="S246" s="622"/>
      <c r="T246" s="628"/>
      <c r="U246" s="624"/>
      <c r="V246" s="327">
        <v>243</v>
      </c>
      <c r="AA246" s="583">
        <v>0</v>
      </c>
    </row>
    <row r="247" spans="2:27" ht="28.5">
      <c r="B247" s="320">
        <v>216</v>
      </c>
      <c r="C247" s="632" t="s">
        <v>560</v>
      </c>
      <c r="D247" s="329" t="s">
        <v>127</v>
      </c>
      <c r="E247" s="330" t="s">
        <v>489</v>
      </c>
      <c r="F247" s="330"/>
      <c r="G247" s="643" t="s">
        <v>1482</v>
      </c>
      <c r="H247" s="357"/>
      <c r="I247" s="628" t="s">
        <v>128</v>
      </c>
      <c r="J247" s="330" t="s">
        <v>1444</v>
      </c>
      <c r="K247" s="327">
        <v>0</v>
      </c>
      <c r="M247" s="312"/>
      <c r="N247" s="651"/>
      <c r="O247" s="329"/>
      <c r="P247" s="651"/>
      <c r="Q247" s="620"/>
      <c r="R247" s="621"/>
      <c r="S247" s="622"/>
      <c r="T247" s="628"/>
      <c r="U247" s="624"/>
      <c r="V247" s="327">
        <v>244</v>
      </c>
      <c r="AA247" s="583">
        <v>0</v>
      </c>
    </row>
    <row r="248" spans="2:27" ht="28.5">
      <c r="B248" s="320">
        <v>217</v>
      </c>
      <c r="C248" s="632" t="s">
        <v>560</v>
      </c>
      <c r="D248" s="329" t="s">
        <v>129</v>
      </c>
      <c r="E248" s="330" t="s">
        <v>489</v>
      </c>
      <c r="F248" s="330"/>
      <c r="G248" s="643" t="s">
        <v>1630</v>
      </c>
      <c r="H248" s="357"/>
      <c r="I248" s="628" t="s">
        <v>130</v>
      </c>
      <c r="J248" s="330" t="s">
        <v>1444</v>
      </c>
      <c r="K248" s="327">
        <v>0</v>
      </c>
      <c r="M248" s="312"/>
      <c r="N248" s="651"/>
      <c r="O248" s="329"/>
      <c r="P248" s="651"/>
      <c r="Q248" s="620"/>
      <c r="R248" s="621"/>
      <c r="S248" s="622"/>
      <c r="T248" s="628"/>
      <c r="U248" s="624"/>
      <c r="V248" s="327">
        <v>245</v>
      </c>
      <c r="AA248" s="583">
        <v>0</v>
      </c>
    </row>
    <row r="249" spans="2:27" ht="28.5">
      <c r="B249" s="320">
        <v>218</v>
      </c>
      <c r="C249" s="632" t="s">
        <v>560</v>
      </c>
      <c r="D249" s="329" t="s">
        <v>131</v>
      </c>
      <c r="E249" s="330" t="s">
        <v>1685</v>
      </c>
      <c r="F249" s="330"/>
      <c r="G249" s="643" t="s">
        <v>1549</v>
      </c>
      <c r="H249" s="357"/>
      <c r="I249" s="628" t="s">
        <v>126</v>
      </c>
      <c r="J249" s="330" t="s">
        <v>1444</v>
      </c>
      <c r="K249" s="327">
        <v>0</v>
      </c>
      <c r="M249" s="312"/>
      <c r="N249" s="651"/>
      <c r="O249" s="329"/>
      <c r="P249" s="651"/>
      <c r="Q249" s="620"/>
      <c r="R249" s="621"/>
      <c r="S249" s="622"/>
      <c r="T249" s="628"/>
      <c r="U249" s="624"/>
      <c r="V249" s="327">
        <v>246</v>
      </c>
      <c r="AA249" s="583">
        <v>0</v>
      </c>
    </row>
    <row r="250" spans="2:27" ht="28.5">
      <c r="B250" s="320">
        <v>219</v>
      </c>
      <c r="C250" s="632" t="s">
        <v>560</v>
      </c>
      <c r="D250" s="329" t="s">
        <v>132</v>
      </c>
      <c r="E250" s="330" t="s">
        <v>1529</v>
      </c>
      <c r="F250" s="330"/>
      <c r="G250" s="643"/>
      <c r="H250" s="357"/>
      <c r="I250" s="628"/>
      <c r="J250" s="330" t="s">
        <v>1444</v>
      </c>
      <c r="K250" s="327">
        <v>0</v>
      </c>
      <c r="M250" s="312"/>
      <c r="N250" s="651"/>
      <c r="O250" s="329"/>
      <c r="P250" s="651"/>
      <c r="Q250" s="620"/>
      <c r="R250" s="621"/>
      <c r="S250" s="622"/>
      <c r="T250" s="628"/>
      <c r="U250" s="624"/>
      <c r="V250" s="327">
        <v>247</v>
      </c>
      <c r="AA250" s="583">
        <v>0</v>
      </c>
    </row>
    <row r="251" spans="2:27" ht="18">
      <c r="B251" s="320">
        <v>220</v>
      </c>
      <c r="C251" s="630" t="s">
        <v>548</v>
      </c>
      <c r="D251" s="329" t="s">
        <v>1392</v>
      </c>
      <c r="E251" s="330" t="s">
        <v>1529</v>
      </c>
      <c r="F251" s="330"/>
      <c r="G251" s="643" t="s">
        <v>86</v>
      </c>
      <c r="H251" s="357"/>
      <c r="I251" s="628"/>
      <c r="J251" s="330" t="s">
        <v>1444</v>
      </c>
      <c r="K251" s="327">
        <v>0</v>
      </c>
      <c r="M251" s="312"/>
      <c r="N251" s="651"/>
      <c r="O251" s="329"/>
      <c r="P251" s="651"/>
      <c r="Q251" s="620"/>
      <c r="R251" s="621"/>
      <c r="S251" s="622"/>
      <c r="T251" s="628"/>
      <c r="U251" s="624"/>
      <c r="V251" s="327">
        <v>248</v>
      </c>
      <c r="AA251" s="583">
        <v>0</v>
      </c>
    </row>
    <row r="252" spans="2:27" ht="18">
      <c r="B252" s="320">
        <v>221</v>
      </c>
      <c r="C252" s="632" t="s">
        <v>560</v>
      </c>
      <c r="D252" s="329" t="s">
        <v>1419</v>
      </c>
      <c r="E252" s="330" t="s">
        <v>1529</v>
      </c>
      <c r="F252" s="330"/>
      <c r="G252" s="643"/>
      <c r="H252" s="357"/>
      <c r="I252" s="628"/>
      <c r="J252" s="330" t="s">
        <v>1444</v>
      </c>
      <c r="K252" s="327">
        <v>0</v>
      </c>
      <c r="M252" s="312"/>
      <c r="N252" s="651"/>
      <c r="O252" s="329"/>
      <c r="P252" s="651"/>
      <c r="Q252" s="620"/>
      <c r="R252" s="621"/>
      <c r="S252" s="622"/>
      <c r="T252" s="628"/>
      <c r="U252" s="624"/>
      <c r="V252" s="327">
        <v>249</v>
      </c>
      <c r="AA252" s="583">
        <v>0</v>
      </c>
    </row>
    <row r="253" spans="2:27" ht="18">
      <c r="B253" s="320">
        <v>222</v>
      </c>
      <c r="C253" s="632" t="s">
        <v>560</v>
      </c>
      <c r="D253" s="329" t="s">
        <v>133</v>
      </c>
      <c r="E253" s="330" t="s">
        <v>489</v>
      </c>
      <c r="F253" s="330"/>
      <c r="G253" s="643" t="s">
        <v>1482</v>
      </c>
      <c r="H253" s="357"/>
      <c r="I253" s="628" t="s">
        <v>134</v>
      </c>
      <c r="J253" s="330" t="s">
        <v>1444</v>
      </c>
      <c r="K253" s="327">
        <v>0</v>
      </c>
      <c r="M253" s="312"/>
      <c r="N253" s="651"/>
      <c r="O253" s="329"/>
      <c r="P253" s="651"/>
      <c r="Q253" s="620"/>
      <c r="R253" s="621"/>
      <c r="S253" s="622"/>
      <c r="T253" s="628"/>
      <c r="U253" s="624"/>
      <c r="V253" s="327">
        <v>250</v>
      </c>
      <c r="AA253" s="583">
        <v>0</v>
      </c>
    </row>
    <row r="254" spans="2:27" ht="18">
      <c r="B254" s="320">
        <v>223</v>
      </c>
      <c r="C254" s="632" t="s">
        <v>560</v>
      </c>
      <c r="D254" s="329" t="s">
        <v>133</v>
      </c>
      <c r="E254" s="330" t="s">
        <v>489</v>
      </c>
      <c r="F254" s="330"/>
      <c r="G254" s="643" t="s">
        <v>1482</v>
      </c>
      <c r="H254" s="357"/>
      <c r="I254" s="628" t="s">
        <v>135</v>
      </c>
      <c r="J254" s="330" t="s">
        <v>1444</v>
      </c>
      <c r="K254" s="327">
        <v>0</v>
      </c>
      <c r="M254" s="312"/>
      <c r="N254" s="651"/>
      <c r="O254" s="329"/>
      <c r="P254" s="651"/>
      <c r="Q254" s="620"/>
      <c r="R254" s="621"/>
      <c r="S254" s="622"/>
      <c r="T254" s="628"/>
      <c r="U254" s="624"/>
      <c r="V254" s="327">
        <v>251</v>
      </c>
      <c r="AA254" s="583">
        <v>0</v>
      </c>
    </row>
    <row r="255" spans="2:27" ht="18">
      <c r="B255" s="320">
        <v>224</v>
      </c>
      <c r="C255" s="632" t="s">
        <v>560</v>
      </c>
      <c r="D255" s="329" t="s">
        <v>133</v>
      </c>
      <c r="E255" s="330" t="s">
        <v>489</v>
      </c>
      <c r="F255" s="330"/>
      <c r="G255" s="643" t="s">
        <v>1482</v>
      </c>
      <c r="H255" s="357"/>
      <c r="I255" s="628" t="s">
        <v>136</v>
      </c>
      <c r="J255" s="330" t="s">
        <v>1444</v>
      </c>
      <c r="K255" s="327">
        <v>0</v>
      </c>
      <c r="M255" s="312"/>
      <c r="N255" s="651"/>
      <c r="O255" s="329"/>
      <c r="P255" s="651"/>
      <c r="Q255" s="620"/>
      <c r="R255" s="621"/>
      <c r="S255" s="622"/>
      <c r="T255" s="628"/>
      <c r="U255" s="624"/>
      <c r="V255" s="327">
        <v>252</v>
      </c>
      <c r="AA255" s="583">
        <v>0</v>
      </c>
    </row>
    <row r="256" spans="2:27" ht="18">
      <c r="B256" s="320">
        <v>225</v>
      </c>
      <c r="C256" s="632" t="s">
        <v>560</v>
      </c>
      <c r="D256" s="329" t="s">
        <v>137</v>
      </c>
      <c r="E256" s="330" t="s">
        <v>489</v>
      </c>
      <c r="F256" s="330"/>
      <c r="G256" s="643" t="s">
        <v>1630</v>
      </c>
      <c r="H256" s="357"/>
      <c r="I256" s="628" t="s">
        <v>138</v>
      </c>
      <c r="J256" s="330" t="s">
        <v>1444</v>
      </c>
      <c r="K256" s="327">
        <v>0</v>
      </c>
      <c r="M256" s="312"/>
      <c r="N256" s="651"/>
      <c r="O256" s="329"/>
      <c r="P256" s="651"/>
      <c r="Q256" s="620"/>
      <c r="R256" s="621"/>
      <c r="S256" s="622"/>
      <c r="T256" s="628"/>
      <c r="U256" s="624"/>
      <c r="V256" s="327">
        <v>253</v>
      </c>
      <c r="AA256" s="583">
        <v>0</v>
      </c>
    </row>
    <row r="257" spans="2:27" ht="24">
      <c r="B257" s="320">
        <v>226</v>
      </c>
      <c r="C257" s="630" t="s">
        <v>548</v>
      </c>
      <c r="D257" s="329" t="s">
        <v>139</v>
      </c>
      <c r="E257" s="330" t="s">
        <v>1685</v>
      </c>
      <c r="F257" s="330"/>
      <c r="G257" s="643" t="s">
        <v>140</v>
      </c>
      <c r="H257" s="357"/>
      <c r="I257" s="628" t="s">
        <v>141</v>
      </c>
      <c r="J257" s="330" t="s">
        <v>1444</v>
      </c>
      <c r="K257" s="327">
        <v>0</v>
      </c>
      <c r="M257" s="312"/>
      <c r="N257" s="651"/>
      <c r="O257" s="329"/>
      <c r="P257" s="651"/>
      <c r="Q257" s="620"/>
      <c r="R257" s="621"/>
      <c r="S257" s="622"/>
      <c r="T257" s="628"/>
      <c r="U257" s="624"/>
      <c r="V257" s="327">
        <v>254</v>
      </c>
      <c r="AA257" s="583">
        <v>0</v>
      </c>
    </row>
    <row r="258" spans="2:27" ht="24">
      <c r="B258" s="320">
        <v>227</v>
      </c>
      <c r="C258" s="630" t="s">
        <v>548</v>
      </c>
      <c r="D258" s="329" t="s">
        <v>142</v>
      </c>
      <c r="E258" s="330" t="s">
        <v>489</v>
      </c>
      <c r="F258" s="330"/>
      <c r="G258" s="643" t="s">
        <v>1617</v>
      </c>
      <c r="H258" s="357"/>
      <c r="I258" s="628" t="s">
        <v>143</v>
      </c>
      <c r="J258" s="330" t="s">
        <v>1444</v>
      </c>
      <c r="K258" s="327">
        <v>0</v>
      </c>
      <c r="M258" s="312"/>
      <c r="N258" s="651"/>
      <c r="O258" s="329"/>
      <c r="P258" s="651"/>
      <c r="Q258" s="620"/>
      <c r="R258" s="621"/>
      <c r="S258" s="622"/>
      <c r="T258" s="628"/>
      <c r="U258" s="624"/>
      <c r="V258" s="327">
        <v>255</v>
      </c>
      <c r="AA258" s="583">
        <v>0</v>
      </c>
    </row>
    <row r="259" spans="2:27" ht="18">
      <c r="B259" s="320">
        <v>228</v>
      </c>
      <c r="C259" s="632" t="s">
        <v>560</v>
      </c>
      <c r="D259" s="329" t="s">
        <v>1420</v>
      </c>
      <c r="E259" s="330" t="s">
        <v>1529</v>
      </c>
      <c r="F259" s="330"/>
      <c r="G259" s="643" t="s">
        <v>86</v>
      </c>
      <c r="H259" s="357"/>
      <c r="I259" s="628"/>
      <c r="J259" s="330" t="s">
        <v>1444</v>
      </c>
      <c r="K259" s="327">
        <v>0</v>
      </c>
      <c r="M259" s="312"/>
      <c r="N259" s="651"/>
      <c r="O259" s="329"/>
      <c r="P259" s="651"/>
      <c r="Q259" s="620"/>
      <c r="R259" s="621"/>
      <c r="S259" s="622"/>
      <c r="T259" s="628"/>
      <c r="U259" s="624"/>
      <c r="V259" s="327">
        <v>256</v>
      </c>
      <c r="AA259" s="583">
        <v>0</v>
      </c>
    </row>
    <row r="260" spans="2:27" ht="28.5">
      <c r="B260" s="320">
        <v>229</v>
      </c>
      <c r="C260" s="632" t="s">
        <v>560</v>
      </c>
      <c r="D260" s="329" t="s">
        <v>144</v>
      </c>
      <c r="E260" s="330" t="s">
        <v>489</v>
      </c>
      <c r="F260" s="330"/>
      <c r="G260" s="643" t="s">
        <v>1489</v>
      </c>
      <c r="H260" s="357"/>
      <c r="I260" s="628" t="s">
        <v>145</v>
      </c>
      <c r="J260" s="330" t="s">
        <v>1444</v>
      </c>
      <c r="K260" s="327">
        <v>0</v>
      </c>
      <c r="M260" s="312"/>
      <c r="N260" s="651"/>
      <c r="O260" s="329"/>
      <c r="P260" s="651"/>
      <c r="Q260" s="620"/>
      <c r="R260" s="621"/>
      <c r="S260" s="622"/>
      <c r="T260" s="628"/>
      <c r="U260" s="624"/>
      <c r="V260" s="327">
        <v>257</v>
      </c>
      <c r="AA260" s="583">
        <v>0</v>
      </c>
    </row>
    <row r="261" spans="2:27" ht="28.5">
      <c r="B261" s="320">
        <v>230</v>
      </c>
      <c r="C261" s="632" t="s">
        <v>560</v>
      </c>
      <c r="D261" s="329" t="s">
        <v>144</v>
      </c>
      <c r="E261" s="330" t="s">
        <v>489</v>
      </c>
      <c r="F261" s="330"/>
      <c r="G261" s="643" t="s">
        <v>1489</v>
      </c>
      <c r="H261" s="357"/>
      <c r="I261" s="628" t="s">
        <v>146</v>
      </c>
      <c r="J261" s="330" t="s">
        <v>1444</v>
      </c>
      <c r="K261" s="327">
        <v>0</v>
      </c>
      <c r="M261" s="312"/>
      <c r="N261" s="651"/>
      <c r="O261" s="329"/>
      <c r="P261" s="651"/>
      <c r="Q261" s="620"/>
      <c r="R261" s="621"/>
      <c r="S261" s="622"/>
      <c r="T261" s="628"/>
      <c r="U261" s="624"/>
      <c r="V261" s="327">
        <v>258</v>
      </c>
      <c r="AA261" s="583">
        <v>0</v>
      </c>
    </row>
    <row r="262" spans="2:27" ht="18">
      <c r="B262" s="320">
        <v>231</v>
      </c>
      <c r="C262" s="632" t="s">
        <v>560</v>
      </c>
      <c r="D262" s="329" t="s">
        <v>1421</v>
      </c>
      <c r="E262" s="330" t="s">
        <v>1529</v>
      </c>
      <c r="F262" s="330"/>
      <c r="G262" s="643"/>
      <c r="H262" s="357"/>
      <c r="I262" s="628"/>
      <c r="J262" s="330" t="s">
        <v>1444</v>
      </c>
      <c r="K262" s="327">
        <v>0</v>
      </c>
      <c r="M262" s="312"/>
      <c r="N262" s="651"/>
      <c r="O262" s="329"/>
      <c r="P262" s="651"/>
      <c r="Q262" s="620"/>
      <c r="R262" s="621"/>
      <c r="S262" s="622"/>
      <c r="T262" s="628"/>
      <c r="U262" s="624"/>
      <c r="V262" s="327">
        <v>259</v>
      </c>
      <c r="AA262" s="583">
        <v>0</v>
      </c>
    </row>
    <row r="263" spans="2:27" ht="28.5">
      <c r="B263" s="320">
        <v>232</v>
      </c>
      <c r="C263" s="632" t="s">
        <v>560</v>
      </c>
      <c r="D263" s="329" t="s">
        <v>147</v>
      </c>
      <c r="E263" s="330" t="s">
        <v>489</v>
      </c>
      <c r="F263" s="330"/>
      <c r="G263" s="643" t="s">
        <v>1489</v>
      </c>
      <c r="H263" s="357"/>
      <c r="I263" s="628" t="s">
        <v>148</v>
      </c>
      <c r="J263" s="330" t="s">
        <v>1444</v>
      </c>
      <c r="K263" s="327">
        <v>0</v>
      </c>
      <c r="M263" s="312"/>
      <c r="N263" s="651"/>
      <c r="O263" s="329"/>
      <c r="P263" s="651"/>
      <c r="Q263" s="620"/>
      <c r="R263" s="621"/>
      <c r="S263" s="622"/>
      <c r="T263" s="628"/>
      <c r="U263" s="624"/>
      <c r="V263" s="327">
        <v>260</v>
      </c>
      <c r="AA263" s="583"/>
    </row>
    <row r="264" spans="2:27" ht="28.5">
      <c r="B264" s="320">
        <v>233</v>
      </c>
      <c r="C264" s="632" t="s">
        <v>560</v>
      </c>
      <c r="D264" s="329" t="s">
        <v>147</v>
      </c>
      <c r="E264" s="330" t="s">
        <v>489</v>
      </c>
      <c r="F264" s="330"/>
      <c r="G264" s="643" t="s">
        <v>1489</v>
      </c>
      <c r="H264" s="357"/>
      <c r="I264" s="628" t="s">
        <v>149</v>
      </c>
      <c r="J264" s="330" t="s">
        <v>1444</v>
      </c>
      <c r="K264" s="327">
        <v>0</v>
      </c>
      <c r="M264" s="312"/>
      <c r="N264" s="651"/>
      <c r="O264" s="329"/>
      <c r="P264" s="651"/>
      <c r="Q264" s="620"/>
      <c r="R264" s="621"/>
      <c r="S264" s="622"/>
      <c r="T264" s="628"/>
      <c r="U264" s="624"/>
      <c r="V264" s="327">
        <v>261</v>
      </c>
      <c r="AA264" s="583">
        <v>0</v>
      </c>
    </row>
    <row r="265" spans="2:27" ht="28.5">
      <c r="B265" s="320">
        <v>234</v>
      </c>
      <c r="C265" s="632" t="s">
        <v>560</v>
      </c>
      <c r="D265" s="329" t="s">
        <v>147</v>
      </c>
      <c r="E265" s="330" t="s">
        <v>489</v>
      </c>
      <c r="F265" s="330"/>
      <c r="G265" s="643" t="s">
        <v>1489</v>
      </c>
      <c r="H265" s="357"/>
      <c r="I265" s="628" t="s">
        <v>150</v>
      </c>
      <c r="J265" s="330" t="s">
        <v>1444</v>
      </c>
      <c r="K265" s="327">
        <v>0</v>
      </c>
      <c r="M265" s="312"/>
      <c r="N265" s="651"/>
      <c r="O265" s="329"/>
      <c r="P265" s="651"/>
      <c r="Q265" s="620"/>
      <c r="R265" s="621"/>
      <c r="S265" s="622"/>
      <c r="T265" s="628"/>
      <c r="U265" s="624"/>
      <c r="V265" s="327">
        <v>262</v>
      </c>
      <c r="AA265" s="583">
        <v>0</v>
      </c>
    </row>
    <row r="266" spans="2:27" ht="18">
      <c r="B266" s="320">
        <v>235</v>
      </c>
      <c r="C266" s="630" t="s">
        <v>548</v>
      </c>
      <c r="D266" s="329" t="s">
        <v>151</v>
      </c>
      <c r="E266" s="330" t="s">
        <v>1685</v>
      </c>
      <c r="F266" s="330"/>
      <c r="G266" s="643" t="s">
        <v>86</v>
      </c>
      <c r="H266" s="357"/>
      <c r="I266" s="628"/>
      <c r="J266" s="330" t="s">
        <v>1444</v>
      </c>
      <c r="K266" s="327">
        <v>0</v>
      </c>
      <c r="M266" s="312"/>
      <c r="N266" s="651"/>
      <c r="O266" s="329"/>
      <c r="P266" s="651"/>
      <c r="Q266" s="620"/>
      <c r="R266" s="621"/>
      <c r="S266" s="622"/>
      <c r="T266" s="628"/>
      <c r="U266" s="624"/>
      <c r="V266" s="327">
        <v>263</v>
      </c>
      <c r="AA266" s="583">
        <v>0</v>
      </c>
    </row>
    <row r="267" spans="2:27" ht="28.5">
      <c r="B267" s="320">
        <v>236</v>
      </c>
      <c r="C267" s="630" t="s">
        <v>548</v>
      </c>
      <c r="D267" s="329" t="s">
        <v>152</v>
      </c>
      <c r="E267" s="330" t="s">
        <v>489</v>
      </c>
      <c r="F267" s="330"/>
      <c r="G267" s="643" t="s">
        <v>1299</v>
      </c>
      <c r="H267" s="357"/>
      <c r="I267" s="628" t="s">
        <v>153</v>
      </c>
      <c r="J267" s="330" t="s">
        <v>1444</v>
      </c>
      <c r="K267" s="327">
        <v>0</v>
      </c>
      <c r="M267" s="312"/>
      <c r="N267" s="651"/>
      <c r="O267" s="329"/>
      <c r="P267" s="651"/>
      <c r="Q267" s="620"/>
      <c r="R267" s="621"/>
      <c r="S267" s="622"/>
      <c r="T267" s="628"/>
      <c r="U267" s="624"/>
      <c r="V267" s="327">
        <v>264</v>
      </c>
      <c r="AA267" s="583">
        <v>0</v>
      </c>
    </row>
    <row r="268" spans="2:27" ht="28.5">
      <c r="B268" s="320">
        <v>237</v>
      </c>
      <c r="C268" s="630" t="s">
        <v>548</v>
      </c>
      <c r="D268" s="329" t="s">
        <v>152</v>
      </c>
      <c r="E268" s="330" t="s">
        <v>489</v>
      </c>
      <c r="F268" s="330"/>
      <c r="G268" s="643" t="s">
        <v>1617</v>
      </c>
      <c r="H268" s="357"/>
      <c r="I268" s="628" t="s">
        <v>1618</v>
      </c>
      <c r="J268" s="330" t="s">
        <v>1444</v>
      </c>
      <c r="K268" s="327">
        <v>0</v>
      </c>
      <c r="M268" s="312"/>
      <c r="N268" s="651"/>
      <c r="O268" s="329"/>
      <c r="P268" s="651"/>
      <c r="Q268" s="620"/>
      <c r="R268" s="621"/>
      <c r="S268" s="622"/>
      <c r="T268" s="628"/>
      <c r="U268" s="624"/>
      <c r="V268" s="327">
        <v>265</v>
      </c>
      <c r="AA268" s="583">
        <v>0</v>
      </c>
    </row>
    <row r="269" spans="2:27" ht="28.5">
      <c r="B269" s="320">
        <v>238</v>
      </c>
      <c r="C269" s="630" t="s">
        <v>548</v>
      </c>
      <c r="D269" s="329" t="s">
        <v>152</v>
      </c>
      <c r="E269" s="330" t="s">
        <v>489</v>
      </c>
      <c r="F269" s="330"/>
      <c r="G269" s="643" t="s">
        <v>1617</v>
      </c>
      <c r="H269" s="357"/>
      <c r="I269" s="628" t="s">
        <v>1624</v>
      </c>
      <c r="J269" s="330" t="s">
        <v>1444</v>
      </c>
      <c r="K269" s="327">
        <v>0</v>
      </c>
      <c r="M269" s="312"/>
      <c r="N269" s="651"/>
      <c r="O269" s="329"/>
      <c r="P269" s="651"/>
      <c r="Q269" s="620"/>
      <c r="R269" s="621"/>
      <c r="S269" s="622"/>
      <c r="T269" s="628"/>
      <c r="U269" s="624"/>
      <c r="V269" s="327">
        <v>266</v>
      </c>
      <c r="AA269" s="583">
        <v>0</v>
      </c>
    </row>
    <row r="270" spans="2:27" ht="36.75" thickBot="1">
      <c r="B270" s="320">
        <v>239</v>
      </c>
      <c r="C270" s="630" t="s">
        <v>548</v>
      </c>
      <c r="D270" s="329" t="s">
        <v>24</v>
      </c>
      <c r="E270" s="330" t="s">
        <v>1685</v>
      </c>
      <c r="F270" s="330"/>
      <c r="G270" s="643" t="s">
        <v>154</v>
      </c>
      <c r="H270" s="357"/>
      <c r="I270" s="628" t="s">
        <v>155</v>
      </c>
      <c r="J270" s="330" t="s">
        <v>1444</v>
      </c>
      <c r="K270" s="327">
        <v>0</v>
      </c>
      <c r="M270" s="312"/>
      <c r="N270" s="651"/>
      <c r="O270" s="329"/>
      <c r="P270" s="651"/>
      <c r="Q270" s="620"/>
      <c r="R270" s="621"/>
      <c r="S270" s="622"/>
      <c r="T270" s="628"/>
      <c r="U270" s="624"/>
      <c r="V270" s="327">
        <v>267</v>
      </c>
      <c r="AA270" s="583">
        <v>0</v>
      </c>
    </row>
    <row r="271" spans="2:27" ht="37.5" thickTop="1" thickBot="1">
      <c r="B271" s="320">
        <v>240</v>
      </c>
      <c r="C271" s="321"/>
      <c r="D271" s="322" t="s">
        <v>156</v>
      </c>
      <c r="E271" s="323"/>
      <c r="F271" s="323"/>
      <c r="G271" s="324"/>
      <c r="H271" s="324"/>
      <c r="I271" s="325"/>
      <c r="J271" s="326"/>
      <c r="K271" s="327">
        <v>0</v>
      </c>
      <c r="M271" s="312"/>
      <c r="N271" s="651"/>
      <c r="O271" s="329"/>
      <c r="P271" s="651"/>
      <c r="Q271" s="620"/>
      <c r="R271" s="621"/>
      <c r="S271" s="622"/>
      <c r="T271" s="628"/>
      <c r="U271" s="624"/>
      <c r="V271" s="327">
        <v>268</v>
      </c>
      <c r="AA271" s="583">
        <v>0</v>
      </c>
    </row>
    <row r="272" spans="2:27" ht="45.75" thickTop="1">
      <c r="B272" s="320">
        <v>241</v>
      </c>
      <c r="C272" s="674" t="s">
        <v>388</v>
      </c>
      <c r="D272" s="675" t="s">
        <v>1436</v>
      </c>
      <c r="E272" s="318" t="s">
        <v>1251</v>
      </c>
      <c r="F272" s="318" t="s">
        <v>1427</v>
      </c>
      <c r="G272" s="318" t="s">
        <v>1370</v>
      </c>
      <c r="H272" s="319" t="s">
        <v>1371</v>
      </c>
      <c r="I272" s="318" t="s">
        <v>1372</v>
      </c>
      <c r="J272" s="318" t="s">
        <v>1525</v>
      </c>
      <c r="K272" s="327">
        <v>0</v>
      </c>
      <c r="M272" s="312"/>
      <c r="N272" s="651"/>
      <c r="O272" s="329"/>
      <c r="P272" s="651"/>
      <c r="Q272" s="620"/>
      <c r="R272" s="621"/>
      <c r="S272" s="622"/>
      <c r="T272" s="628"/>
      <c r="U272" s="624"/>
      <c r="V272" s="327">
        <v>269</v>
      </c>
      <c r="AA272" s="583">
        <v>0</v>
      </c>
    </row>
    <row r="273" spans="2:27" ht="24">
      <c r="B273" s="320">
        <v>242</v>
      </c>
      <c r="C273" s="630" t="s">
        <v>548</v>
      </c>
      <c r="D273" s="329" t="s">
        <v>157</v>
      </c>
      <c r="E273" s="330" t="s">
        <v>1685</v>
      </c>
      <c r="F273" s="330"/>
      <c r="G273" s="643" t="s">
        <v>1688</v>
      </c>
      <c r="H273" s="357"/>
      <c r="I273" s="628" t="s">
        <v>158</v>
      </c>
      <c r="J273" s="330" t="s">
        <v>1444</v>
      </c>
      <c r="K273" s="327">
        <v>0</v>
      </c>
      <c r="M273" s="312"/>
      <c r="N273" s="651"/>
      <c r="O273" s="329"/>
      <c r="P273" s="651"/>
      <c r="Q273" s="620"/>
      <c r="R273" s="621"/>
      <c r="S273" s="622"/>
      <c r="T273" s="628"/>
      <c r="U273" s="624"/>
      <c r="V273" s="327">
        <v>270</v>
      </c>
      <c r="AA273" s="583">
        <v>0</v>
      </c>
    </row>
    <row r="274" spans="2:27" ht="24">
      <c r="B274" s="320">
        <v>243</v>
      </c>
      <c r="C274" s="630" t="s">
        <v>548</v>
      </c>
      <c r="D274" s="329" t="s">
        <v>159</v>
      </c>
      <c r="E274" s="330" t="s">
        <v>1685</v>
      </c>
      <c r="F274" s="330"/>
      <c r="G274" s="643" t="s">
        <v>1767</v>
      </c>
      <c r="H274" s="357"/>
      <c r="I274" s="628" t="s">
        <v>160</v>
      </c>
      <c r="J274" s="330" t="s">
        <v>1444</v>
      </c>
      <c r="K274" s="327">
        <v>0</v>
      </c>
      <c r="M274" s="312"/>
      <c r="N274" s="651"/>
      <c r="O274" s="329"/>
      <c r="P274" s="651"/>
      <c r="Q274" s="620"/>
      <c r="R274" s="621"/>
      <c r="S274" s="622"/>
      <c r="T274" s="628"/>
      <c r="U274" s="624"/>
      <c r="V274" s="327">
        <v>271</v>
      </c>
      <c r="AA274" s="583">
        <v>0</v>
      </c>
    </row>
    <row r="275" spans="2:27" ht="24">
      <c r="B275" s="320">
        <v>244</v>
      </c>
      <c r="C275" s="630" t="s">
        <v>548</v>
      </c>
      <c r="D275" s="329" t="s">
        <v>161</v>
      </c>
      <c r="E275" s="330" t="s">
        <v>1685</v>
      </c>
      <c r="F275" s="330"/>
      <c r="G275" s="643" t="s">
        <v>1664</v>
      </c>
      <c r="H275" s="357"/>
      <c r="I275" s="628" t="s">
        <v>1778</v>
      </c>
      <c r="J275" s="330" t="s">
        <v>1444</v>
      </c>
      <c r="K275" s="327">
        <v>0</v>
      </c>
      <c r="M275" s="312"/>
      <c r="N275" s="651"/>
      <c r="O275" s="329"/>
      <c r="P275" s="651"/>
      <c r="Q275" s="620"/>
      <c r="R275" s="621"/>
      <c r="S275" s="622"/>
      <c r="T275" s="628"/>
      <c r="U275" s="624"/>
      <c r="V275" s="327">
        <v>272</v>
      </c>
      <c r="AA275" s="583">
        <v>0</v>
      </c>
    </row>
    <row r="276" spans="2:27" ht="18">
      <c r="B276" s="320">
        <v>245</v>
      </c>
      <c r="C276" s="630" t="s">
        <v>548</v>
      </c>
      <c r="D276" s="329" t="s">
        <v>1440</v>
      </c>
      <c r="E276" s="330" t="s">
        <v>1529</v>
      </c>
      <c r="F276" s="330"/>
      <c r="G276" s="643" t="s">
        <v>162</v>
      </c>
      <c r="H276" s="357"/>
      <c r="I276" s="628"/>
      <c r="J276" s="330" t="s">
        <v>1444</v>
      </c>
      <c r="K276" s="327">
        <v>0</v>
      </c>
      <c r="M276" s="312"/>
      <c r="N276" s="651"/>
      <c r="O276" s="329"/>
      <c r="P276" s="651"/>
      <c r="Q276" s="620"/>
      <c r="R276" s="621"/>
      <c r="S276" s="622"/>
      <c r="T276" s="628"/>
      <c r="U276" s="624"/>
      <c r="V276" s="327">
        <v>273</v>
      </c>
      <c r="AA276" s="583">
        <v>0</v>
      </c>
    </row>
    <row r="277" spans="2:27" ht="18">
      <c r="B277" s="320">
        <v>246</v>
      </c>
      <c r="C277" s="630" t="s">
        <v>548</v>
      </c>
      <c r="D277" s="329" t="s">
        <v>163</v>
      </c>
      <c r="E277" s="330" t="s">
        <v>1529</v>
      </c>
      <c r="F277" s="330"/>
      <c r="G277" s="643" t="s">
        <v>1729</v>
      </c>
      <c r="H277" s="357"/>
      <c r="I277" s="628" t="s">
        <v>164</v>
      </c>
      <c r="J277" s="330" t="s">
        <v>1444</v>
      </c>
      <c r="K277" s="327">
        <v>0</v>
      </c>
      <c r="M277" s="312"/>
      <c r="N277" s="651"/>
      <c r="O277" s="329"/>
      <c r="P277" s="651"/>
      <c r="Q277" s="620"/>
      <c r="R277" s="621"/>
      <c r="S277" s="622"/>
      <c r="T277" s="628"/>
      <c r="U277" s="624"/>
      <c r="V277" s="327">
        <v>274</v>
      </c>
      <c r="AA277" s="583"/>
    </row>
    <row r="278" spans="2:27" ht="18">
      <c r="B278" s="320">
        <v>247</v>
      </c>
      <c r="C278" s="630" t="s">
        <v>548</v>
      </c>
      <c r="D278" s="329" t="s">
        <v>165</v>
      </c>
      <c r="E278" s="330" t="s">
        <v>1685</v>
      </c>
      <c r="F278" s="330"/>
      <c r="G278" s="643" t="s">
        <v>162</v>
      </c>
      <c r="H278" s="357"/>
      <c r="I278" s="628"/>
      <c r="J278" s="330" t="s">
        <v>1444</v>
      </c>
      <c r="K278" s="327">
        <v>0</v>
      </c>
      <c r="M278" s="312"/>
      <c r="N278" s="651"/>
      <c r="O278" s="329"/>
      <c r="P278" s="651"/>
      <c r="Q278" s="620"/>
      <c r="R278" s="621"/>
      <c r="S278" s="622"/>
      <c r="T278" s="628"/>
      <c r="U278" s="624"/>
      <c r="V278" s="327">
        <v>275</v>
      </c>
      <c r="AA278" s="583">
        <v>0</v>
      </c>
    </row>
    <row r="279" spans="2:27" ht="28.5">
      <c r="B279" s="320">
        <v>248</v>
      </c>
      <c r="C279" s="630" t="s">
        <v>548</v>
      </c>
      <c r="D279" s="329" t="s">
        <v>166</v>
      </c>
      <c r="E279" s="330" t="s">
        <v>1685</v>
      </c>
      <c r="F279" s="330"/>
      <c r="G279" s="643"/>
      <c r="H279" s="357"/>
      <c r="I279" s="628"/>
      <c r="J279" s="330" t="s">
        <v>1444</v>
      </c>
      <c r="K279" s="327">
        <v>0</v>
      </c>
      <c r="M279" s="312"/>
      <c r="N279" s="651"/>
      <c r="O279" s="329"/>
      <c r="P279" s="651"/>
      <c r="Q279" s="620"/>
      <c r="R279" s="621"/>
      <c r="S279" s="622"/>
      <c r="T279" s="628"/>
      <c r="U279" s="624"/>
      <c r="V279" s="327">
        <v>276</v>
      </c>
      <c r="AA279" s="583">
        <v>0</v>
      </c>
    </row>
    <row r="280" spans="2:27" ht="18">
      <c r="B280" s="320">
        <v>249</v>
      </c>
      <c r="C280" s="630" t="s">
        <v>548</v>
      </c>
      <c r="D280" s="329" t="s">
        <v>1382</v>
      </c>
      <c r="E280" s="330" t="s">
        <v>1529</v>
      </c>
      <c r="F280" s="330"/>
      <c r="G280" s="643" t="s">
        <v>162</v>
      </c>
      <c r="H280" s="357"/>
      <c r="I280" s="628"/>
      <c r="J280" s="330" t="s">
        <v>1444</v>
      </c>
      <c r="K280" s="327">
        <v>0</v>
      </c>
      <c r="M280" s="312"/>
      <c r="N280" s="651"/>
      <c r="O280" s="329"/>
      <c r="P280" s="651"/>
      <c r="Q280" s="620"/>
      <c r="R280" s="621"/>
      <c r="S280" s="622"/>
      <c r="T280" s="628"/>
      <c r="U280" s="624"/>
      <c r="V280" s="327">
        <v>277</v>
      </c>
      <c r="AA280" s="583">
        <v>0</v>
      </c>
    </row>
    <row r="281" spans="2:27" ht="28.5">
      <c r="B281" s="320">
        <v>250</v>
      </c>
      <c r="C281" s="630" t="s">
        <v>548</v>
      </c>
      <c r="D281" s="329" t="s">
        <v>167</v>
      </c>
      <c r="E281" s="330" t="s">
        <v>1685</v>
      </c>
      <c r="F281" s="330"/>
      <c r="G281" s="643" t="s">
        <v>1557</v>
      </c>
      <c r="H281" s="357"/>
      <c r="I281" s="628" t="s">
        <v>168</v>
      </c>
      <c r="J281" s="330" t="s">
        <v>1444</v>
      </c>
      <c r="K281" s="327">
        <v>0</v>
      </c>
      <c r="M281" s="312"/>
      <c r="N281" s="651"/>
      <c r="O281" s="329"/>
      <c r="P281" s="651"/>
      <c r="Q281" s="620"/>
      <c r="R281" s="621"/>
      <c r="S281" s="622"/>
      <c r="T281" s="628"/>
      <c r="U281" s="624"/>
      <c r="V281" s="327">
        <v>278</v>
      </c>
      <c r="AA281" s="583">
        <v>0</v>
      </c>
    </row>
    <row r="282" spans="2:27" ht="18">
      <c r="B282" s="320">
        <v>251</v>
      </c>
      <c r="C282" s="630" t="s">
        <v>548</v>
      </c>
      <c r="D282" s="329" t="s">
        <v>169</v>
      </c>
      <c r="E282" s="330" t="s">
        <v>1529</v>
      </c>
      <c r="F282" s="330"/>
      <c r="G282" s="643" t="s">
        <v>1704</v>
      </c>
      <c r="H282" s="357"/>
      <c r="I282" s="628" t="s">
        <v>20</v>
      </c>
      <c r="J282" s="330" t="s">
        <v>1444</v>
      </c>
      <c r="K282" s="327">
        <v>0</v>
      </c>
      <c r="M282" s="312"/>
      <c r="N282" s="651"/>
      <c r="O282" s="329"/>
      <c r="P282" s="651"/>
      <c r="Q282" s="620"/>
      <c r="R282" s="621"/>
      <c r="S282" s="622"/>
      <c r="T282" s="628"/>
      <c r="U282" s="624"/>
      <c r="V282" s="327">
        <v>279</v>
      </c>
      <c r="AA282" s="583">
        <v>0</v>
      </c>
    </row>
    <row r="283" spans="2:27" ht="18">
      <c r="B283" s="320">
        <v>252</v>
      </c>
      <c r="C283" s="630" t="s">
        <v>548</v>
      </c>
      <c r="D283" s="329" t="s">
        <v>170</v>
      </c>
      <c r="E283" s="330" t="s">
        <v>1529</v>
      </c>
      <c r="F283" s="330"/>
      <c r="G283" s="643" t="s">
        <v>22</v>
      </c>
      <c r="H283" s="357"/>
      <c r="I283" s="628" t="s">
        <v>171</v>
      </c>
      <c r="J283" s="330" t="s">
        <v>1444</v>
      </c>
      <c r="K283" s="327">
        <v>0</v>
      </c>
      <c r="M283" s="312"/>
      <c r="N283" s="651"/>
      <c r="O283" s="329"/>
      <c r="P283" s="651"/>
      <c r="Q283" s="620"/>
      <c r="R283" s="621"/>
      <c r="S283" s="622"/>
      <c r="T283" s="628"/>
      <c r="U283" s="624"/>
      <c r="V283" s="327">
        <v>280</v>
      </c>
      <c r="AA283" s="583">
        <v>0</v>
      </c>
    </row>
    <row r="284" spans="2:27" ht="18">
      <c r="B284" s="320">
        <v>253</v>
      </c>
      <c r="C284" s="630" t="s">
        <v>548</v>
      </c>
      <c r="D284" s="329" t="s">
        <v>172</v>
      </c>
      <c r="E284" s="330" t="s">
        <v>1685</v>
      </c>
      <c r="F284" s="330"/>
      <c r="G284" s="643" t="s">
        <v>162</v>
      </c>
      <c r="H284" s="357"/>
      <c r="I284" s="628"/>
      <c r="J284" s="330" t="s">
        <v>1444</v>
      </c>
      <c r="K284" s="327">
        <v>0</v>
      </c>
      <c r="M284" s="312"/>
      <c r="N284" s="651"/>
      <c r="O284" s="329"/>
      <c r="P284" s="651"/>
      <c r="Q284" s="620"/>
      <c r="R284" s="621"/>
      <c r="S284" s="622"/>
      <c r="T284" s="628"/>
      <c r="U284" s="624"/>
      <c r="V284" s="327">
        <v>281</v>
      </c>
      <c r="AA284" s="583">
        <v>0</v>
      </c>
    </row>
    <row r="285" spans="2:27" ht="18">
      <c r="B285" s="320">
        <v>254</v>
      </c>
      <c r="C285" s="630" t="s">
        <v>548</v>
      </c>
      <c r="D285" s="329" t="s">
        <v>173</v>
      </c>
      <c r="E285" s="330" t="s">
        <v>1685</v>
      </c>
      <c r="F285" s="330"/>
      <c r="G285" s="643" t="s">
        <v>22</v>
      </c>
      <c r="H285" s="357"/>
      <c r="I285" s="628" t="s">
        <v>174</v>
      </c>
      <c r="J285" s="330" t="s">
        <v>1444</v>
      </c>
      <c r="K285" s="327">
        <v>0</v>
      </c>
      <c r="M285" s="312"/>
      <c r="N285" s="651"/>
      <c r="O285" s="329"/>
      <c r="P285" s="651"/>
      <c r="Q285" s="620"/>
      <c r="R285" s="621"/>
      <c r="S285" s="622"/>
      <c r="T285" s="628"/>
      <c r="U285" s="624"/>
      <c r="V285" s="327">
        <v>282</v>
      </c>
      <c r="AA285" s="583">
        <v>0</v>
      </c>
    </row>
    <row r="286" spans="2:27" ht="18">
      <c r="B286" s="320">
        <v>255</v>
      </c>
      <c r="C286" s="632" t="s">
        <v>560</v>
      </c>
      <c r="D286" s="329" t="s">
        <v>175</v>
      </c>
      <c r="E286" s="330" t="s">
        <v>1529</v>
      </c>
      <c r="F286" s="330"/>
      <c r="G286" s="643" t="s">
        <v>176</v>
      </c>
      <c r="H286" s="357"/>
      <c r="I286" s="628" t="s">
        <v>177</v>
      </c>
      <c r="J286" s="330" t="s">
        <v>1444</v>
      </c>
      <c r="K286" s="327">
        <v>0</v>
      </c>
      <c r="M286" s="312"/>
      <c r="N286" s="651"/>
      <c r="O286" s="329"/>
      <c r="P286" s="651"/>
      <c r="Q286" s="620"/>
      <c r="R286" s="621"/>
      <c r="S286" s="622"/>
      <c r="T286" s="628"/>
      <c r="U286" s="624"/>
      <c r="V286" s="327">
        <v>283</v>
      </c>
      <c r="AA286" s="583">
        <v>0</v>
      </c>
    </row>
    <row r="287" spans="2:27" ht="18">
      <c r="B287" s="320">
        <v>256</v>
      </c>
      <c r="C287" s="632" t="s">
        <v>560</v>
      </c>
      <c r="D287" s="329" t="s">
        <v>175</v>
      </c>
      <c r="E287" s="330" t="s">
        <v>1529</v>
      </c>
      <c r="F287" s="330"/>
      <c r="G287" s="643" t="s">
        <v>176</v>
      </c>
      <c r="H287" s="357"/>
      <c r="I287" s="628" t="s">
        <v>178</v>
      </c>
      <c r="J287" s="330" t="s">
        <v>1444</v>
      </c>
      <c r="K287" s="327">
        <v>0</v>
      </c>
      <c r="M287" s="312"/>
      <c r="N287" s="651"/>
      <c r="O287" s="329"/>
      <c r="P287" s="651"/>
      <c r="Q287" s="620"/>
      <c r="R287" s="621"/>
      <c r="S287" s="622"/>
      <c r="T287" s="628"/>
      <c r="U287" s="624"/>
      <c r="V287" s="327">
        <v>284</v>
      </c>
      <c r="AA287" s="583">
        <v>0</v>
      </c>
    </row>
    <row r="288" spans="2:27" ht="18">
      <c r="B288" s="320">
        <v>257</v>
      </c>
      <c r="C288" s="630" t="s">
        <v>548</v>
      </c>
      <c r="D288" s="329" t="s">
        <v>179</v>
      </c>
      <c r="E288" s="330" t="s">
        <v>1685</v>
      </c>
      <c r="F288" s="330"/>
      <c r="G288" s="643" t="s">
        <v>162</v>
      </c>
      <c r="H288" s="357"/>
      <c r="I288" s="628"/>
      <c r="J288" s="330" t="s">
        <v>1444</v>
      </c>
      <c r="K288" s="327">
        <v>0</v>
      </c>
      <c r="M288" s="312"/>
      <c r="N288" s="651"/>
      <c r="O288" s="329"/>
      <c r="P288" s="651"/>
      <c r="Q288" s="620"/>
      <c r="R288" s="621"/>
      <c r="S288" s="622"/>
      <c r="T288" s="628"/>
      <c r="U288" s="624"/>
      <c r="V288" s="327">
        <v>285</v>
      </c>
      <c r="AA288" s="583">
        <v>0</v>
      </c>
    </row>
    <row r="289" spans="2:27" ht="24">
      <c r="B289" s="320">
        <v>258</v>
      </c>
      <c r="C289" s="630" t="s">
        <v>548</v>
      </c>
      <c r="D289" s="329" t="s">
        <v>180</v>
      </c>
      <c r="E289" s="330" t="s">
        <v>1685</v>
      </c>
      <c r="F289" s="330"/>
      <c r="G289" s="643" t="s">
        <v>1557</v>
      </c>
      <c r="H289" s="357"/>
      <c r="I289" s="628" t="s">
        <v>1697</v>
      </c>
      <c r="J289" s="330" t="s">
        <v>1444</v>
      </c>
      <c r="K289" s="327">
        <v>0</v>
      </c>
      <c r="M289" s="312"/>
      <c r="N289" s="651"/>
      <c r="O289" s="329"/>
      <c r="P289" s="651"/>
      <c r="Q289" s="620"/>
      <c r="R289" s="621"/>
      <c r="S289" s="622"/>
      <c r="T289" s="628"/>
      <c r="U289" s="624"/>
      <c r="V289" s="327">
        <v>286</v>
      </c>
      <c r="AA289" s="583">
        <v>0</v>
      </c>
    </row>
    <row r="290" spans="2:27" ht="18.75" thickBot="1">
      <c r="B290" s="320">
        <v>259</v>
      </c>
      <c r="C290" s="632" t="s">
        <v>560</v>
      </c>
      <c r="D290" s="329" t="s">
        <v>1422</v>
      </c>
      <c r="E290" s="330" t="s">
        <v>1685</v>
      </c>
      <c r="F290" s="330"/>
      <c r="G290" s="643" t="s">
        <v>162</v>
      </c>
      <c r="H290" s="357"/>
      <c r="I290" s="628"/>
      <c r="J290" s="330" t="s">
        <v>1444</v>
      </c>
      <c r="K290" s="327">
        <v>0</v>
      </c>
      <c r="M290" s="312"/>
      <c r="N290" s="651"/>
      <c r="O290" s="329"/>
      <c r="P290" s="651"/>
      <c r="Q290" s="620"/>
      <c r="R290" s="621"/>
      <c r="S290" s="622"/>
      <c r="T290" s="628"/>
      <c r="U290" s="624"/>
      <c r="V290" s="327">
        <v>287</v>
      </c>
      <c r="AA290" s="583">
        <v>0</v>
      </c>
    </row>
    <row r="291" spans="2:27" ht="19.5" thickTop="1" thickBot="1">
      <c r="B291" s="320">
        <v>260</v>
      </c>
      <c r="C291" s="321"/>
      <c r="D291" s="322" t="s">
        <v>181</v>
      </c>
      <c r="E291" s="323"/>
      <c r="F291" s="323"/>
      <c r="G291" s="324"/>
      <c r="H291" s="324"/>
      <c r="I291" s="325"/>
      <c r="J291" s="326"/>
      <c r="K291" s="327">
        <v>0</v>
      </c>
      <c r="M291" s="312"/>
      <c r="N291" s="651"/>
      <c r="O291" s="329"/>
      <c r="P291" s="651"/>
      <c r="Q291" s="620"/>
      <c r="R291" s="621"/>
      <c r="S291" s="622"/>
      <c r="T291" s="628"/>
      <c r="U291" s="624"/>
      <c r="V291" s="327">
        <v>288</v>
      </c>
      <c r="AA291" s="583">
        <v>0</v>
      </c>
    </row>
    <row r="292" spans="2:27" ht="45.75" thickTop="1">
      <c r="B292" s="320">
        <v>261</v>
      </c>
      <c r="C292" s="674" t="s">
        <v>388</v>
      </c>
      <c r="D292" s="675" t="s">
        <v>1436</v>
      </c>
      <c r="E292" s="318" t="s">
        <v>1251</v>
      </c>
      <c r="F292" s="318" t="s">
        <v>1427</v>
      </c>
      <c r="G292" s="318" t="s">
        <v>1370</v>
      </c>
      <c r="H292" s="319" t="s">
        <v>1371</v>
      </c>
      <c r="I292" s="318" t="s">
        <v>1372</v>
      </c>
      <c r="J292" s="318" t="s">
        <v>1525</v>
      </c>
      <c r="K292" s="327">
        <v>0</v>
      </c>
      <c r="M292" s="312"/>
      <c r="N292" s="651"/>
      <c r="O292" s="329"/>
      <c r="P292" s="651"/>
      <c r="Q292" s="620"/>
      <c r="R292" s="621"/>
      <c r="S292" s="622"/>
      <c r="T292" s="628"/>
      <c r="U292" s="624"/>
      <c r="V292" s="327">
        <v>289</v>
      </c>
      <c r="AA292" s="583">
        <v>0</v>
      </c>
    </row>
    <row r="293" spans="2:27" ht="18">
      <c r="B293" s="320">
        <v>262</v>
      </c>
      <c r="C293" s="632" t="s">
        <v>560</v>
      </c>
      <c r="D293" s="329" t="s">
        <v>182</v>
      </c>
      <c r="E293" s="330" t="s">
        <v>1529</v>
      </c>
      <c r="F293" s="330"/>
      <c r="G293" s="643" t="s">
        <v>183</v>
      </c>
      <c r="H293" s="357"/>
      <c r="I293" s="628" t="s">
        <v>184</v>
      </c>
      <c r="J293" s="330" t="s">
        <v>1444</v>
      </c>
      <c r="K293" s="327">
        <v>0</v>
      </c>
      <c r="M293" s="312"/>
      <c r="N293" s="651"/>
      <c r="O293" s="329"/>
      <c r="P293" s="651"/>
      <c r="Q293" s="620"/>
      <c r="R293" s="621"/>
      <c r="S293" s="622"/>
      <c r="T293" s="628"/>
      <c r="U293" s="624"/>
      <c r="V293" s="327">
        <v>290</v>
      </c>
      <c r="AA293" s="583">
        <v>0</v>
      </c>
    </row>
    <row r="294" spans="2:27" ht="18">
      <c r="B294" s="320">
        <v>263</v>
      </c>
      <c r="C294" s="632" t="s">
        <v>560</v>
      </c>
      <c r="D294" s="329" t="s">
        <v>185</v>
      </c>
      <c r="E294" s="330" t="s">
        <v>1529</v>
      </c>
      <c r="F294" s="330"/>
      <c r="G294" s="643" t="s">
        <v>186</v>
      </c>
      <c r="H294" s="357"/>
      <c r="I294" s="628"/>
      <c r="J294" s="330" t="s">
        <v>1444</v>
      </c>
      <c r="K294" s="327">
        <v>0</v>
      </c>
      <c r="M294" s="312"/>
      <c r="N294" s="651"/>
      <c r="O294" s="329"/>
      <c r="P294" s="651"/>
      <c r="Q294" s="620"/>
      <c r="R294" s="621"/>
      <c r="S294" s="622"/>
      <c r="T294" s="628"/>
      <c r="U294" s="624"/>
      <c r="V294" s="327">
        <v>291</v>
      </c>
      <c r="AA294" s="583">
        <v>0</v>
      </c>
    </row>
    <row r="295" spans="2:27" ht="18">
      <c r="B295" s="320">
        <v>264</v>
      </c>
      <c r="C295" s="632" t="s">
        <v>560</v>
      </c>
      <c r="D295" s="329" t="s">
        <v>187</v>
      </c>
      <c r="E295" s="330" t="s">
        <v>1529</v>
      </c>
      <c r="F295" s="330"/>
      <c r="G295" s="643" t="s">
        <v>186</v>
      </c>
      <c r="H295" s="357"/>
      <c r="I295" s="628"/>
      <c r="J295" s="330" t="s">
        <v>1444</v>
      </c>
      <c r="K295" s="327">
        <v>0</v>
      </c>
      <c r="M295" s="312"/>
      <c r="N295" s="651"/>
      <c r="O295" s="329"/>
      <c r="P295" s="651"/>
      <c r="Q295" s="620"/>
      <c r="R295" s="621"/>
      <c r="S295" s="622"/>
      <c r="T295" s="628"/>
      <c r="U295" s="624"/>
      <c r="V295" s="327">
        <v>292</v>
      </c>
      <c r="AA295" s="583">
        <v>0</v>
      </c>
    </row>
    <row r="296" spans="2:27" ht="18">
      <c r="B296" s="320">
        <v>265</v>
      </c>
      <c r="C296" s="632" t="s">
        <v>560</v>
      </c>
      <c r="D296" s="329" t="s">
        <v>188</v>
      </c>
      <c r="E296" s="330" t="s">
        <v>189</v>
      </c>
      <c r="F296" s="330"/>
      <c r="G296" s="643" t="s">
        <v>183</v>
      </c>
      <c r="H296" s="357"/>
      <c r="I296" s="628" t="s">
        <v>190</v>
      </c>
      <c r="J296" s="330" t="s">
        <v>1444</v>
      </c>
      <c r="K296" s="327">
        <v>0</v>
      </c>
      <c r="M296" s="312"/>
      <c r="N296" s="651"/>
      <c r="O296" s="329"/>
      <c r="P296" s="651"/>
      <c r="Q296" s="620"/>
      <c r="R296" s="621"/>
      <c r="S296" s="622"/>
      <c r="T296" s="628"/>
      <c r="U296" s="624"/>
      <c r="V296" s="327">
        <v>293</v>
      </c>
      <c r="AA296" s="583">
        <v>0</v>
      </c>
    </row>
    <row r="297" spans="2:27" ht="18">
      <c r="B297" s="320">
        <v>266</v>
      </c>
      <c r="C297" s="632" t="s">
        <v>560</v>
      </c>
      <c r="D297" s="329" t="s">
        <v>191</v>
      </c>
      <c r="E297" s="330" t="s">
        <v>1529</v>
      </c>
      <c r="F297" s="330"/>
      <c r="G297" s="643" t="s">
        <v>186</v>
      </c>
      <c r="H297" s="357"/>
      <c r="I297" s="628"/>
      <c r="J297" s="330" t="s">
        <v>1444</v>
      </c>
      <c r="K297" s="327">
        <v>0</v>
      </c>
      <c r="M297" s="312"/>
      <c r="N297" s="651"/>
      <c r="O297" s="329"/>
      <c r="P297" s="651"/>
      <c r="Q297" s="620"/>
      <c r="R297" s="621"/>
      <c r="S297" s="622"/>
      <c r="T297" s="628"/>
      <c r="U297" s="624"/>
      <c r="V297" s="327">
        <v>294</v>
      </c>
      <c r="AA297" s="583">
        <v>0</v>
      </c>
    </row>
    <row r="298" spans="2:27" ht="18">
      <c r="B298" s="320">
        <v>267</v>
      </c>
      <c r="C298" s="632" t="s">
        <v>560</v>
      </c>
      <c r="D298" s="329" t="s">
        <v>192</v>
      </c>
      <c r="E298" s="330" t="s">
        <v>1529</v>
      </c>
      <c r="F298" s="330"/>
      <c r="G298" s="643" t="s">
        <v>186</v>
      </c>
      <c r="H298" s="357"/>
      <c r="I298" s="628"/>
      <c r="J298" s="330" t="s">
        <v>1444</v>
      </c>
      <c r="K298" s="327">
        <v>0</v>
      </c>
      <c r="M298" s="312"/>
      <c r="N298" s="651"/>
      <c r="O298" s="329"/>
      <c r="P298" s="651"/>
      <c r="Q298" s="620"/>
      <c r="R298" s="621"/>
      <c r="S298" s="622"/>
      <c r="T298" s="628"/>
      <c r="U298" s="624"/>
      <c r="V298" s="327">
        <v>295</v>
      </c>
      <c r="AA298" s="583">
        <v>0</v>
      </c>
    </row>
    <row r="299" spans="2:27" ht="18">
      <c r="B299" s="320">
        <v>268</v>
      </c>
      <c r="C299" s="632" t="s">
        <v>560</v>
      </c>
      <c r="D299" s="329" t="s">
        <v>193</v>
      </c>
      <c r="E299" s="330" t="s">
        <v>1529</v>
      </c>
      <c r="F299" s="330"/>
      <c r="G299" s="643" t="s">
        <v>186</v>
      </c>
      <c r="H299" s="357"/>
      <c r="I299" s="628"/>
      <c r="J299" s="330" t="s">
        <v>1444</v>
      </c>
      <c r="K299" s="327">
        <v>0</v>
      </c>
      <c r="M299" s="312"/>
      <c r="N299" s="651"/>
      <c r="O299" s="329"/>
      <c r="P299" s="651"/>
      <c r="Q299" s="620"/>
      <c r="R299" s="621"/>
      <c r="S299" s="622"/>
      <c r="T299" s="628"/>
      <c r="U299" s="624"/>
      <c r="V299" s="327">
        <v>296</v>
      </c>
      <c r="AA299" s="583">
        <v>0</v>
      </c>
    </row>
    <row r="300" spans="2:27" ht="24">
      <c r="B300" s="320">
        <v>269</v>
      </c>
      <c r="C300" s="632" t="s">
        <v>560</v>
      </c>
      <c r="D300" s="329" t="s">
        <v>194</v>
      </c>
      <c r="E300" s="330" t="s">
        <v>1529</v>
      </c>
      <c r="F300" s="330"/>
      <c r="G300" s="643" t="s">
        <v>183</v>
      </c>
      <c r="H300" s="357"/>
      <c r="I300" s="628" t="s">
        <v>195</v>
      </c>
      <c r="J300" s="330" t="s">
        <v>1444</v>
      </c>
      <c r="K300" s="327">
        <v>0</v>
      </c>
      <c r="M300" s="312"/>
      <c r="N300" s="651"/>
      <c r="O300" s="329"/>
      <c r="P300" s="651"/>
      <c r="Q300" s="620"/>
      <c r="R300" s="621"/>
      <c r="S300" s="622"/>
      <c r="T300" s="628"/>
      <c r="U300" s="624"/>
      <c r="V300" s="327">
        <v>297</v>
      </c>
      <c r="AA300" s="583">
        <v>0</v>
      </c>
    </row>
    <row r="301" spans="2:27" ht="18.75" thickBot="1">
      <c r="B301" s="320">
        <v>270</v>
      </c>
      <c r="C301" s="632" t="s">
        <v>560</v>
      </c>
      <c r="D301" s="329" t="s">
        <v>196</v>
      </c>
      <c r="E301" s="330" t="s">
        <v>1529</v>
      </c>
      <c r="F301" s="330"/>
      <c r="G301" s="643" t="s">
        <v>183</v>
      </c>
      <c r="H301" s="357"/>
      <c r="I301" s="628" t="s">
        <v>197</v>
      </c>
      <c r="J301" s="330" t="s">
        <v>1444</v>
      </c>
      <c r="K301" s="327">
        <v>0</v>
      </c>
      <c r="M301" s="312"/>
      <c r="N301" s="651"/>
      <c r="O301" s="329"/>
      <c r="P301" s="651"/>
      <c r="Q301" s="620"/>
      <c r="R301" s="621"/>
      <c r="S301" s="622"/>
      <c r="T301" s="628"/>
      <c r="U301" s="624"/>
      <c r="V301" s="327">
        <v>298</v>
      </c>
      <c r="AA301" s="583">
        <v>0</v>
      </c>
    </row>
    <row r="302" spans="2:27" ht="19.5" thickTop="1" thickBot="1">
      <c r="B302" s="320">
        <v>271</v>
      </c>
      <c r="C302" s="321"/>
      <c r="D302" s="322" t="s">
        <v>198</v>
      </c>
      <c r="E302" s="323"/>
      <c r="F302" s="323"/>
      <c r="G302" s="324"/>
      <c r="H302" s="324"/>
      <c r="I302" s="325"/>
      <c r="J302" s="326"/>
      <c r="K302" s="327">
        <v>0</v>
      </c>
      <c r="M302" s="312"/>
      <c r="N302" s="651"/>
      <c r="O302" s="329"/>
      <c r="P302" s="651"/>
      <c r="Q302" s="620"/>
      <c r="R302" s="621"/>
      <c r="S302" s="622"/>
      <c r="T302" s="628"/>
      <c r="U302" s="624"/>
      <c r="V302" s="327">
        <v>299</v>
      </c>
      <c r="AA302" s="583">
        <v>0</v>
      </c>
    </row>
    <row r="303" spans="2:27" ht="24.75" thickTop="1">
      <c r="B303" s="320">
        <v>272</v>
      </c>
      <c r="C303" s="632" t="s">
        <v>560</v>
      </c>
      <c r="D303" s="329" t="s">
        <v>199</v>
      </c>
      <c r="E303" s="330" t="s">
        <v>1685</v>
      </c>
      <c r="F303" s="330"/>
      <c r="G303" s="643" t="s">
        <v>1299</v>
      </c>
      <c r="H303" s="357"/>
      <c r="I303" s="628" t="s">
        <v>200</v>
      </c>
      <c r="J303" s="330" t="s">
        <v>1444</v>
      </c>
      <c r="K303" s="327">
        <v>0</v>
      </c>
      <c r="M303" s="312"/>
      <c r="N303" s="651"/>
      <c r="O303" s="329"/>
      <c r="P303" s="651"/>
      <c r="Q303" s="620"/>
      <c r="R303" s="621"/>
      <c r="S303" s="622"/>
      <c r="T303" s="628"/>
      <c r="U303" s="624"/>
      <c r="V303" s="327">
        <v>300</v>
      </c>
      <c r="AA303" s="583">
        <v>0</v>
      </c>
    </row>
    <row r="304" spans="2:27" ht="18.75" thickBot="1">
      <c r="B304" s="320">
        <v>273</v>
      </c>
      <c r="C304" s="632" t="s">
        <v>560</v>
      </c>
      <c r="D304" s="329" t="s">
        <v>201</v>
      </c>
      <c r="E304" s="330" t="s">
        <v>1685</v>
      </c>
      <c r="F304" s="330"/>
      <c r="G304" s="643" t="s">
        <v>1712</v>
      </c>
      <c r="H304" s="357"/>
      <c r="I304" s="628" t="s">
        <v>202</v>
      </c>
      <c r="J304" s="330" t="s">
        <v>1444</v>
      </c>
      <c r="K304" s="327">
        <v>0</v>
      </c>
      <c r="M304" s="312"/>
      <c r="N304" s="651"/>
      <c r="O304" s="329"/>
      <c r="P304" s="651"/>
      <c r="Q304" s="620"/>
      <c r="R304" s="621"/>
      <c r="S304" s="622"/>
      <c r="T304" s="628"/>
      <c r="U304" s="624"/>
      <c r="V304" s="327">
        <v>301</v>
      </c>
      <c r="AA304" s="583">
        <v>0</v>
      </c>
    </row>
    <row r="305" spans="2:27" ht="37.5" thickTop="1" thickBot="1">
      <c r="B305" s="320">
        <v>274</v>
      </c>
      <c r="C305" s="321"/>
      <c r="D305" s="322" t="s">
        <v>203</v>
      </c>
      <c r="E305" s="323"/>
      <c r="F305" s="323"/>
      <c r="G305" s="324"/>
      <c r="H305" s="324"/>
      <c r="I305" s="325"/>
      <c r="J305" s="326"/>
      <c r="K305" s="327">
        <v>0</v>
      </c>
      <c r="M305" s="312"/>
      <c r="N305" s="651"/>
      <c r="O305" s="329"/>
      <c r="P305" s="651"/>
      <c r="Q305" s="620"/>
      <c r="R305" s="621"/>
      <c r="S305" s="622"/>
      <c r="T305" s="628"/>
      <c r="U305" s="624"/>
      <c r="V305" s="327">
        <v>302</v>
      </c>
      <c r="AA305" s="583">
        <v>0</v>
      </c>
    </row>
    <row r="306" spans="2:27" ht="45.75" thickTop="1">
      <c r="B306" s="320">
        <v>275</v>
      </c>
      <c r="C306" s="674" t="s">
        <v>388</v>
      </c>
      <c r="D306" s="675" t="s">
        <v>1436</v>
      </c>
      <c r="E306" s="318" t="s">
        <v>1251</v>
      </c>
      <c r="F306" s="318" t="s">
        <v>1427</v>
      </c>
      <c r="G306" s="318" t="s">
        <v>1370</v>
      </c>
      <c r="H306" s="319" t="s">
        <v>1371</v>
      </c>
      <c r="I306" s="318" t="s">
        <v>1372</v>
      </c>
      <c r="J306" s="318" t="s">
        <v>1525</v>
      </c>
      <c r="K306" s="327">
        <v>0</v>
      </c>
      <c r="M306" s="312"/>
      <c r="N306" s="651"/>
      <c r="O306" s="329"/>
      <c r="P306" s="651"/>
      <c r="Q306" s="620"/>
      <c r="R306" s="621"/>
      <c r="S306" s="622"/>
      <c r="T306" s="628"/>
      <c r="U306" s="624"/>
      <c r="V306" s="327">
        <v>303</v>
      </c>
      <c r="AA306" s="583">
        <v>0</v>
      </c>
    </row>
    <row r="307" spans="2:27" ht="42.75">
      <c r="B307" s="320">
        <v>276</v>
      </c>
      <c r="C307" s="655" t="s">
        <v>572</v>
      </c>
      <c r="D307" s="329" t="s">
        <v>204</v>
      </c>
      <c r="E307" s="330" t="s">
        <v>1685</v>
      </c>
      <c r="F307" s="330"/>
      <c r="G307" s="643" t="s">
        <v>1726</v>
      </c>
      <c r="H307" s="357"/>
      <c r="I307" s="628" t="s">
        <v>205</v>
      </c>
      <c r="J307" s="330" t="s">
        <v>1444</v>
      </c>
      <c r="K307" s="327">
        <v>0</v>
      </c>
      <c r="M307" s="312"/>
      <c r="N307" s="651"/>
      <c r="O307" s="329"/>
      <c r="P307" s="651"/>
      <c r="Q307" s="620"/>
      <c r="R307" s="621"/>
      <c r="S307" s="622"/>
      <c r="T307" s="628"/>
      <c r="U307" s="624"/>
      <c r="V307" s="327">
        <v>304</v>
      </c>
      <c r="AA307" s="583">
        <v>0</v>
      </c>
    </row>
    <row r="308" spans="2:27" ht="18">
      <c r="B308" s="320">
        <v>277</v>
      </c>
      <c r="C308" s="626" t="s">
        <v>585</v>
      </c>
      <c r="D308" s="329" t="s">
        <v>206</v>
      </c>
      <c r="E308" s="330" t="s">
        <v>1685</v>
      </c>
      <c r="F308" s="330"/>
      <c r="G308" s="643" t="s">
        <v>1782</v>
      </c>
      <c r="H308" s="357"/>
      <c r="I308" s="628" t="s">
        <v>207</v>
      </c>
      <c r="J308" s="330" t="s">
        <v>1444</v>
      </c>
      <c r="K308" s="327">
        <v>0</v>
      </c>
      <c r="M308" s="312"/>
      <c r="N308" s="651"/>
      <c r="O308" s="329"/>
      <c r="P308" s="651"/>
      <c r="Q308" s="620"/>
      <c r="R308" s="621"/>
      <c r="S308" s="622"/>
      <c r="T308" s="628"/>
      <c r="U308" s="624"/>
      <c r="V308" s="327">
        <v>305</v>
      </c>
      <c r="AA308" s="583">
        <v>0</v>
      </c>
    </row>
    <row r="309" spans="2:27" ht="28.5">
      <c r="B309" s="320">
        <v>278</v>
      </c>
      <c r="C309" s="655" t="s">
        <v>572</v>
      </c>
      <c r="D309" s="329" t="s">
        <v>208</v>
      </c>
      <c r="E309" s="330" t="s">
        <v>1685</v>
      </c>
      <c r="F309" s="330"/>
      <c r="G309" s="643" t="s">
        <v>209</v>
      </c>
      <c r="H309" s="357"/>
      <c r="I309" s="628" t="s">
        <v>210</v>
      </c>
      <c r="J309" s="330" t="s">
        <v>1444</v>
      </c>
      <c r="K309" s="327">
        <v>0</v>
      </c>
      <c r="M309" s="312"/>
      <c r="N309" s="651"/>
      <c r="O309" s="329"/>
      <c r="P309" s="651"/>
      <c r="Q309" s="620"/>
      <c r="R309" s="621"/>
      <c r="S309" s="622"/>
      <c r="T309" s="628"/>
      <c r="U309" s="624"/>
      <c r="V309" s="327">
        <v>306</v>
      </c>
      <c r="AA309" s="583">
        <v>0</v>
      </c>
    </row>
    <row r="310" spans="2:27" ht="18">
      <c r="B310" s="320">
        <v>279</v>
      </c>
      <c r="C310" s="655" t="s">
        <v>572</v>
      </c>
      <c r="D310" s="329" t="s">
        <v>211</v>
      </c>
      <c r="E310" s="330" t="s">
        <v>1685</v>
      </c>
      <c r="F310" s="330"/>
      <c r="G310" s="643" t="s">
        <v>32</v>
      </c>
      <c r="H310" s="357"/>
      <c r="I310" s="628" t="s">
        <v>212</v>
      </c>
      <c r="J310" s="330" t="s">
        <v>1444</v>
      </c>
      <c r="K310" s="327">
        <v>0</v>
      </c>
      <c r="M310" s="312"/>
      <c r="N310" s="651"/>
      <c r="O310" s="329"/>
      <c r="P310" s="651"/>
      <c r="Q310" s="620"/>
      <c r="R310" s="621"/>
      <c r="S310" s="622"/>
      <c r="T310" s="628"/>
      <c r="U310" s="624"/>
      <c r="V310" s="327">
        <v>307</v>
      </c>
      <c r="AA310" s="583">
        <v>0</v>
      </c>
    </row>
    <row r="311" spans="2:27" ht="18">
      <c r="B311" s="320">
        <v>280</v>
      </c>
      <c r="C311" s="676"/>
      <c r="D311" s="329" t="s">
        <v>213</v>
      </c>
      <c r="E311" s="330" t="s">
        <v>1685</v>
      </c>
      <c r="F311" s="330"/>
      <c r="G311" s="643" t="s">
        <v>1745</v>
      </c>
      <c r="H311" s="357"/>
      <c r="I311" s="628" t="s">
        <v>214</v>
      </c>
      <c r="J311" s="330" t="s">
        <v>1444</v>
      </c>
      <c r="K311" s="327">
        <v>0</v>
      </c>
      <c r="M311" s="312"/>
      <c r="N311" s="651"/>
      <c r="O311" s="329"/>
      <c r="P311" s="651"/>
      <c r="Q311" s="620"/>
      <c r="R311" s="621"/>
      <c r="S311" s="622"/>
      <c r="T311" s="628"/>
      <c r="U311" s="624"/>
      <c r="V311" s="327">
        <v>308</v>
      </c>
      <c r="AA311" s="583">
        <v>0</v>
      </c>
    </row>
    <row r="312" spans="2:27" ht="18">
      <c r="B312" s="320">
        <v>281</v>
      </c>
      <c r="C312" s="626" t="s">
        <v>585</v>
      </c>
      <c r="D312" s="329" t="s">
        <v>215</v>
      </c>
      <c r="E312" s="330" t="s">
        <v>1685</v>
      </c>
      <c r="F312" s="330"/>
      <c r="G312" s="643" t="s">
        <v>216</v>
      </c>
      <c r="H312" s="357"/>
      <c r="I312" s="628" t="s">
        <v>217</v>
      </c>
      <c r="J312" s="330" t="s">
        <v>1444</v>
      </c>
      <c r="K312" s="327">
        <v>0</v>
      </c>
      <c r="M312" s="312"/>
      <c r="N312" s="651"/>
      <c r="O312" s="329"/>
      <c r="P312" s="651"/>
      <c r="Q312" s="620"/>
      <c r="R312" s="621"/>
      <c r="S312" s="622"/>
      <c r="T312" s="628"/>
      <c r="U312" s="624"/>
      <c r="V312" s="327">
        <v>309</v>
      </c>
      <c r="AA312" s="583">
        <v>0</v>
      </c>
    </row>
    <row r="313" spans="2:27" ht="24">
      <c r="B313" s="320">
        <v>282</v>
      </c>
      <c r="C313" s="655" t="s">
        <v>572</v>
      </c>
      <c r="D313" s="329" t="s">
        <v>218</v>
      </c>
      <c r="E313" s="330" t="s">
        <v>1685</v>
      </c>
      <c r="F313" s="330"/>
      <c r="G313" s="643" t="s">
        <v>1739</v>
      </c>
      <c r="H313" s="357"/>
      <c r="I313" s="628" t="s">
        <v>219</v>
      </c>
      <c r="J313" s="330" t="s">
        <v>1444</v>
      </c>
      <c r="K313" s="327">
        <v>0</v>
      </c>
      <c r="M313" s="312"/>
      <c r="N313" s="651"/>
      <c r="O313" s="329"/>
      <c r="P313" s="651"/>
      <c r="Q313" s="620"/>
      <c r="R313" s="621"/>
      <c r="S313" s="622"/>
      <c r="T313" s="628"/>
      <c r="U313" s="624"/>
      <c r="V313" s="327">
        <v>310</v>
      </c>
      <c r="AA313" s="583">
        <v>0</v>
      </c>
    </row>
    <row r="314" spans="2:27" ht="18">
      <c r="B314" s="320">
        <v>283</v>
      </c>
      <c r="C314" s="626" t="s">
        <v>585</v>
      </c>
      <c r="D314" s="329" t="s">
        <v>220</v>
      </c>
      <c r="E314" s="330" t="s">
        <v>1685</v>
      </c>
      <c r="F314" s="330"/>
      <c r="G314" s="643" t="s">
        <v>221</v>
      </c>
      <c r="H314" s="357"/>
      <c r="I314" s="628" t="s">
        <v>222</v>
      </c>
      <c r="J314" s="330" t="s">
        <v>1444</v>
      </c>
      <c r="K314" s="327">
        <v>0</v>
      </c>
      <c r="M314" s="312"/>
      <c r="N314" s="651"/>
      <c r="O314" s="329"/>
      <c r="P314" s="651"/>
      <c r="Q314" s="620"/>
      <c r="R314" s="621"/>
      <c r="S314" s="622"/>
      <c r="T314" s="628"/>
      <c r="U314" s="624"/>
      <c r="V314" s="327">
        <v>311</v>
      </c>
      <c r="AA314" s="583">
        <v>0</v>
      </c>
    </row>
    <row r="315" spans="2:27" ht="36">
      <c r="B315" s="320">
        <v>284</v>
      </c>
      <c r="C315" s="655" t="s">
        <v>572</v>
      </c>
      <c r="D315" s="329" t="s">
        <v>223</v>
      </c>
      <c r="E315" s="330" t="s">
        <v>1685</v>
      </c>
      <c r="F315" s="330"/>
      <c r="G315" s="643" t="s">
        <v>1745</v>
      </c>
      <c r="H315" s="357"/>
      <c r="I315" s="628" t="s">
        <v>224</v>
      </c>
      <c r="J315" s="330" t="s">
        <v>1444</v>
      </c>
      <c r="K315" s="327">
        <v>0</v>
      </c>
      <c r="M315" s="312"/>
      <c r="N315" s="651"/>
      <c r="O315" s="329"/>
      <c r="P315" s="651"/>
      <c r="Q315" s="620"/>
      <c r="R315" s="621"/>
      <c r="S315" s="622"/>
      <c r="T315" s="628"/>
      <c r="U315" s="624"/>
      <c r="V315" s="327">
        <v>312</v>
      </c>
      <c r="AA315" s="583">
        <v>0</v>
      </c>
    </row>
    <row r="316" spans="2:27" ht="28.5">
      <c r="B316" s="320">
        <v>285</v>
      </c>
      <c r="C316" s="655" t="s">
        <v>572</v>
      </c>
      <c r="D316" s="329" t="s">
        <v>225</v>
      </c>
      <c r="E316" s="330" t="s">
        <v>1685</v>
      </c>
      <c r="F316" s="330"/>
      <c r="G316" s="643" t="s">
        <v>1568</v>
      </c>
      <c r="H316" s="357"/>
      <c r="I316" s="628" t="s">
        <v>226</v>
      </c>
      <c r="J316" s="330" t="s">
        <v>1444</v>
      </c>
      <c r="K316" s="327">
        <v>0</v>
      </c>
      <c r="M316" s="312"/>
      <c r="N316" s="651"/>
      <c r="O316" s="329"/>
      <c r="P316" s="651"/>
      <c r="Q316" s="620"/>
      <c r="R316" s="621"/>
      <c r="S316" s="622"/>
      <c r="T316" s="628"/>
      <c r="U316" s="624"/>
      <c r="V316" s="327">
        <v>313</v>
      </c>
      <c r="AA316" s="583">
        <v>0</v>
      </c>
    </row>
    <row r="317" spans="2:27" ht="28.5">
      <c r="B317" s="320">
        <v>286</v>
      </c>
      <c r="C317" s="626" t="s">
        <v>585</v>
      </c>
      <c r="D317" s="329" t="s">
        <v>227</v>
      </c>
      <c r="E317" s="330" t="s">
        <v>1685</v>
      </c>
      <c r="F317" s="330"/>
      <c r="G317" s="643" t="s">
        <v>1670</v>
      </c>
      <c r="H317" s="357"/>
      <c r="I317" s="628" t="s">
        <v>228</v>
      </c>
      <c r="J317" s="330" t="s">
        <v>1444</v>
      </c>
      <c r="K317" s="327">
        <v>0</v>
      </c>
      <c r="M317" s="312"/>
      <c r="N317" s="651"/>
      <c r="O317" s="329"/>
      <c r="P317" s="651"/>
      <c r="Q317" s="620"/>
      <c r="R317" s="621"/>
      <c r="S317" s="622"/>
      <c r="T317" s="628"/>
      <c r="U317" s="624"/>
      <c r="V317" s="327">
        <v>314</v>
      </c>
      <c r="AA317" s="583">
        <v>0</v>
      </c>
    </row>
    <row r="318" spans="2:27" ht="24">
      <c r="B318" s="320">
        <v>287</v>
      </c>
      <c r="C318" s="626" t="s">
        <v>585</v>
      </c>
      <c r="D318" s="329" t="s">
        <v>229</v>
      </c>
      <c r="E318" s="330" t="s">
        <v>1685</v>
      </c>
      <c r="F318" s="330"/>
      <c r="G318" s="643" t="s">
        <v>103</v>
      </c>
      <c r="H318" s="357"/>
      <c r="I318" s="628" t="s">
        <v>230</v>
      </c>
      <c r="J318" s="330" t="s">
        <v>1444</v>
      </c>
      <c r="K318" s="327">
        <v>0</v>
      </c>
      <c r="M318" s="312"/>
      <c r="N318" s="651"/>
      <c r="O318" s="329"/>
      <c r="P318" s="651"/>
      <c r="Q318" s="620"/>
      <c r="R318" s="621"/>
      <c r="S318" s="622"/>
      <c r="T318" s="628"/>
      <c r="U318" s="624"/>
      <c r="V318" s="327">
        <v>315</v>
      </c>
      <c r="AA318" s="583">
        <v>0</v>
      </c>
    </row>
    <row r="319" spans="2:27" ht="24">
      <c r="B319" s="320">
        <v>288</v>
      </c>
      <c r="C319" s="676"/>
      <c r="D319" s="329" t="s">
        <v>231</v>
      </c>
      <c r="E319" s="330" t="s">
        <v>1685</v>
      </c>
      <c r="F319" s="330"/>
      <c r="G319" s="643" t="s">
        <v>1664</v>
      </c>
      <c r="H319" s="357"/>
      <c r="I319" s="628" t="s">
        <v>232</v>
      </c>
      <c r="J319" s="330" t="s">
        <v>1444</v>
      </c>
      <c r="K319" s="327">
        <v>0</v>
      </c>
      <c r="M319" s="312"/>
      <c r="N319" s="651"/>
      <c r="O319" s="329"/>
      <c r="P319" s="651"/>
      <c r="Q319" s="620"/>
      <c r="R319" s="621"/>
      <c r="S319" s="622"/>
      <c r="T319" s="628"/>
      <c r="U319" s="624"/>
      <c r="V319" s="327">
        <v>316</v>
      </c>
      <c r="AA319" s="583">
        <v>0</v>
      </c>
    </row>
    <row r="320" spans="2:27" ht="28.5">
      <c r="B320" s="320">
        <v>289</v>
      </c>
      <c r="C320" s="655" t="s">
        <v>572</v>
      </c>
      <c r="D320" s="329" t="s">
        <v>233</v>
      </c>
      <c r="E320" s="330" t="s">
        <v>1685</v>
      </c>
      <c r="F320" s="330"/>
      <c r="G320" s="643" t="s">
        <v>1782</v>
      </c>
      <c r="H320" s="357"/>
      <c r="I320" s="628" t="s">
        <v>234</v>
      </c>
      <c r="J320" s="330" t="s">
        <v>1444</v>
      </c>
      <c r="K320" s="327">
        <v>0</v>
      </c>
      <c r="M320" s="312"/>
      <c r="N320" s="651"/>
      <c r="O320" s="329"/>
      <c r="P320" s="651"/>
      <c r="Q320" s="620"/>
      <c r="R320" s="621"/>
      <c r="S320" s="622"/>
      <c r="T320" s="628"/>
      <c r="U320" s="624"/>
      <c r="V320" s="327">
        <v>317</v>
      </c>
      <c r="AA320" s="583">
        <v>0</v>
      </c>
    </row>
    <row r="321" spans="2:27" ht="24">
      <c r="B321" s="320">
        <v>290</v>
      </c>
      <c r="C321" s="655" t="s">
        <v>572</v>
      </c>
      <c r="D321" s="329" t="s">
        <v>235</v>
      </c>
      <c r="E321" s="330" t="s">
        <v>1685</v>
      </c>
      <c r="F321" s="330"/>
      <c r="G321" s="643" t="s">
        <v>103</v>
      </c>
      <c r="H321" s="357"/>
      <c r="I321" s="628" t="s">
        <v>230</v>
      </c>
      <c r="J321" s="330" t="s">
        <v>1444</v>
      </c>
      <c r="K321" s="327">
        <v>0</v>
      </c>
      <c r="M321" s="312"/>
      <c r="N321" s="651"/>
      <c r="O321" s="329"/>
      <c r="P321" s="651"/>
      <c r="Q321" s="620"/>
      <c r="R321" s="621"/>
      <c r="S321" s="622"/>
      <c r="T321" s="628"/>
      <c r="U321" s="624"/>
      <c r="V321" s="327">
        <v>318</v>
      </c>
      <c r="AA321" s="583">
        <v>0</v>
      </c>
    </row>
    <row r="322" spans="2:27" ht="24">
      <c r="B322" s="320">
        <v>291</v>
      </c>
      <c r="C322" s="655" t="s">
        <v>572</v>
      </c>
      <c r="D322" s="329" t="s">
        <v>236</v>
      </c>
      <c r="E322" s="330" t="s">
        <v>1685</v>
      </c>
      <c r="F322" s="330"/>
      <c r="G322" s="643" t="s">
        <v>237</v>
      </c>
      <c r="H322" s="357"/>
      <c r="I322" s="628" t="s">
        <v>238</v>
      </c>
      <c r="J322" s="330" t="s">
        <v>1444</v>
      </c>
      <c r="K322" s="327">
        <v>0</v>
      </c>
      <c r="M322" s="312"/>
      <c r="N322" s="651"/>
      <c r="O322" s="329"/>
      <c r="P322" s="651"/>
      <c r="Q322" s="620"/>
      <c r="R322" s="621"/>
      <c r="S322" s="622"/>
      <c r="T322" s="628"/>
      <c r="U322" s="624"/>
      <c r="V322" s="327">
        <v>319</v>
      </c>
      <c r="AA322" s="583">
        <v>0</v>
      </c>
    </row>
    <row r="323" spans="2:27" ht="18">
      <c r="B323" s="320">
        <v>292</v>
      </c>
      <c r="C323" s="676"/>
      <c r="D323" s="329" t="s">
        <v>239</v>
      </c>
      <c r="E323" s="330" t="s">
        <v>1685</v>
      </c>
      <c r="F323" s="330"/>
      <c r="G323" s="643" t="s">
        <v>1587</v>
      </c>
      <c r="H323" s="357"/>
      <c r="I323" s="628" t="s">
        <v>240</v>
      </c>
      <c r="J323" s="330" t="s">
        <v>1444</v>
      </c>
      <c r="K323" s="327">
        <v>0</v>
      </c>
      <c r="M323" s="312"/>
      <c r="N323" s="651"/>
      <c r="O323" s="329"/>
      <c r="P323" s="651"/>
      <c r="Q323" s="620"/>
      <c r="R323" s="621"/>
      <c r="S323" s="622"/>
      <c r="T323" s="628"/>
      <c r="U323" s="624"/>
      <c r="V323" s="327">
        <v>320</v>
      </c>
      <c r="AA323" s="583">
        <v>0</v>
      </c>
    </row>
    <row r="324" spans="2:27" ht="42.75">
      <c r="B324" s="320">
        <v>293</v>
      </c>
      <c r="C324" s="655" t="s">
        <v>572</v>
      </c>
      <c r="D324" s="329" t="s">
        <v>241</v>
      </c>
      <c r="E324" s="330" t="s">
        <v>1685</v>
      </c>
      <c r="F324" s="330"/>
      <c r="G324" s="643" t="s">
        <v>1767</v>
      </c>
      <c r="H324" s="357"/>
      <c r="I324" s="628" t="s">
        <v>242</v>
      </c>
      <c r="J324" s="330" t="s">
        <v>1444</v>
      </c>
      <c r="K324" s="327">
        <v>0</v>
      </c>
      <c r="M324" s="312"/>
      <c r="N324" s="651"/>
      <c r="O324" s="329"/>
      <c r="P324" s="651"/>
      <c r="Q324" s="620"/>
      <c r="R324" s="621"/>
      <c r="S324" s="622"/>
      <c r="T324" s="628"/>
      <c r="U324" s="624"/>
      <c r="V324" s="327">
        <v>321</v>
      </c>
      <c r="AA324" s="583">
        <v>0</v>
      </c>
    </row>
    <row r="325" spans="2:27" ht="18">
      <c r="B325" s="320">
        <v>294</v>
      </c>
      <c r="C325" s="626" t="s">
        <v>585</v>
      </c>
      <c r="D325" s="329" t="s">
        <v>243</v>
      </c>
      <c r="E325" s="330" t="s">
        <v>1685</v>
      </c>
      <c r="F325" s="330"/>
      <c r="G325" s="643" t="s">
        <v>244</v>
      </c>
      <c r="H325" s="357"/>
      <c r="I325" s="628" t="s">
        <v>245</v>
      </c>
      <c r="J325" s="330" t="s">
        <v>1444</v>
      </c>
      <c r="K325" s="327">
        <v>0</v>
      </c>
      <c r="M325" s="312"/>
      <c r="N325" s="651"/>
      <c r="O325" s="329"/>
      <c r="P325" s="651"/>
      <c r="Q325" s="620"/>
      <c r="R325" s="621"/>
      <c r="S325" s="622"/>
      <c r="T325" s="628"/>
      <c r="U325" s="624"/>
      <c r="V325" s="327">
        <v>322</v>
      </c>
      <c r="AA325" s="583">
        <v>0</v>
      </c>
    </row>
    <row r="326" spans="2:27" ht="18">
      <c r="B326" s="320">
        <v>295</v>
      </c>
      <c r="C326" s="626" t="s">
        <v>585</v>
      </c>
      <c r="D326" s="329" t="s">
        <v>246</v>
      </c>
      <c r="E326" s="330" t="s">
        <v>1685</v>
      </c>
      <c r="F326" s="330"/>
      <c r="G326" s="643" t="s">
        <v>1664</v>
      </c>
      <c r="H326" s="357"/>
      <c r="I326" s="628" t="s">
        <v>247</v>
      </c>
      <c r="J326" s="330" t="s">
        <v>1444</v>
      </c>
      <c r="K326" s="327">
        <v>0</v>
      </c>
      <c r="M326" s="312"/>
      <c r="N326" s="651"/>
      <c r="O326" s="329"/>
      <c r="P326" s="651"/>
      <c r="Q326" s="620"/>
      <c r="R326" s="621"/>
      <c r="S326" s="622"/>
      <c r="T326" s="628"/>
      <c r="U326" s="624"/>
      <c r="V326" s="327">
        <v>323</v>
      </c>
      <c r="AA326" s="583">
        <v>0</v>
      </c>
    </row>
    <row r="327" spans="2:27" ht="18">
      <c r="B327" s="320">
        <v>296</v>
      </c>
      <c r="C327" s="676"/>
      <c r="D327" s="329" t="s">
        <v>248</v>
      </c>
      <c r="E327" s="330" t="s">
        <v>1685</v>
      </c>
      <c r="F327" s="330"/>
      <c r="G327" s="643" t="s">
        <v>1767</v>
      </c>
      <c r="H327" s="357"/>
      <c r="I327" s="628" t="s">
        <v>214</v>
      </c>
      <c r="J327" s="330" t="s">
        <v>1444</v>
      </c>
      <c r="K327" s="327">
        <v>0</v>
      </c>
      <c r="M327" s="312"/>
      <c r="N327" s="651"/>
      <c r="O327" s="329"/>
      <c r="P327" s="651"/>
      <c r="Q327" s="620"/>
      <c r="R327" s="621"/>
      <c r="S327" s="622"/>
      <c r="T327" s="628"/>
      <c r="U327" s="624"/>
      <c r="V327" s="327">
        <v>324</v>
      </c>
      <c r="AA327" s="583">
        <v>0</v>
      </c>
    </row>
    <row r="328" spans="2:27" ht="18">
      <c r="B328" s="320">
        <v>297</v>
      </c>
      <c r="C328" s="655" t="s">
        <v>572</v>
      </c>
      <c r="D328" s="329" t="s">
        <v>249</v>
      </c>
      <c r="E328" s="330" t="s">
        <v>1685</v>
      </c>
      <c r="F328" s="330"/>
      <c r="G328" s="643" t="s">
        <v>250</v>
      </c>
      <c r="H328" s="357"/>
      <c r="I328" s="628" t="s">
        <v>251</v>
      </c>
      <c r="J328" s="330" t="s">
        <v>1444</v>
      </c>
      <c r="K328" s="327">
        <v>0</v>
      </c>
      <c r="M328" s="312"/>
      <c r="N328" s="651"/>
      <c r="O328" s="329"/>
      <c r="P328" s="651"/>
      <c r="Q328" s="620"/>
      <c r="R328" s="621"/>
      <c r="S328" s="622"/>
      <c r="T328" s="628"/>
      <c r="U328" s="624"/>
      <c r="V328" s="327">
        <v>325</v>
      </c>
      <c r="AA328" s="583">
        <v>0</v>
      </c>
    </row>
    <row r="329" spans="2:27" ht="28.5">
      <c r="B329" s="320">
        <v>298</v>
      </c>
      <c r="C329" s="655" t="s">
        <v>572</v>
      </c>
      <c r="D329" s="329" t="s">
        <v>252</v>
      </c>
      <c r="E329" s="330" t="s">
        <v>1685</v>
      </c>
      <c r="F329" s="330"/>
      <c r="G329" s="643" t="s">
        <v>1767</v>
      </c>
      <c r="H329" s="357"/>
      <c r="I329" s="628" t="s">
        <v>253</v>
      </c>
      <c r="J329" s="330" t="s">
        <v>1444</v>
      </c>
      <c r="K329" s="327">
        <v>0</v>
      </c>
      <c r="M329" s="312"/>
      <c r="N329" s="651"/>
      <c r="O329" s="329"/>
      <c r="P329" s="651"/>
      <c r="Q329" s="620"/>
      <c r="R329" s="621"/>
      <c r="S329" s="622"/>
      <c r="T329" s="628"/>
      <c r="U329" s="624"/>
      <c r="V329" s="327">
        <v>326</v>
      </c>
      <c r="AA329" s="583">
        <v>0</v>
      </c>
    </row>
    <row r="330" spans="2:27" ht="18">
      <c r="B330" s="320">
        <v>299</v>
      </c>
      <c r="C330" s="676"/>
      <c r="D330" s="329" t="s">
        <v>254</v>
      </c>
      <c r="E330" s="330" t="s">
        <v>1685</v>
      </c>
      <c r="F330" s="330"/>
      <c r="G330" s="643" t="s">
        <v>1581</v>
      </c>
      <c r="H330" s="357"/>
      <c r="I330" s="628" t="s">
        <v>255</v>
      </c>
      <c r="J330" s="330" t="s">
        <v>1444</v>
      </c>
      <c r="K330" s="327">
        <v>0</v>
      </c>
      <c r="M330" s="312"/>
      <c r="N330" s="651"/>
      <c r="O330" s="329"/>
      <c r="P330" s="651"/>
      <c r="Q330" s="620"/>
      <c r="R330" s="621"/>
      <c r="S330" s="622"/>
      <c r="T330" s="628"/>
      <c r="U330" s="624"/>
      <c r="V330" s="327">
        <v>327</v>
      </c>
      <c r="AA330" s="583">
        <v>0</v>
      </c>
    </row>
    <row r="331" spans="2:27" ht="18">
      <c r="B331" s="320">
        <v>300</v>
      </c>
      <c r="C331" s="626" t="s">
        <v>585</v>
      </c>
      <c r="D331" s="329" t="s">
        <v>254</v>
      </c>
      <c r="E331" s="330" t="s">
        <v>1685</v>
      </c>
      <c r="F331" s="330"/>
      <c r="G331" s="643" t="s">
        <v>1782</v>
      </c>
      <c r="H331" s="357"/>
      <c r="I331" s="628" t="s">
        <v>256</v>
      </c>
      <c r="J331" s="330" t="s">
        <v>1444</v>
      </c>
      <c r="K331" s="327">
        <v>0</v>
      </c>
      <c r="M331" s="312"/>
      <c r="N331" s="651"/>
      <c r="O331" s="329"/>
      <c r="P331" s="651"/>
      <c r="Q331" s="620"/>
      <c r="R331" s="621"/>
      <c r="S331" s="622"/>
      <c r="T331" s="628"/>
      <c r="U331" s="624"/>
      <c r="V331" s="327">
        <v>328</v>
      </c>
      <c r="AA331" s="583">
        <v>0</v>
      </c>
    </row>
    <row r="332" spans="2:27" ht="18">
      <c r="B332" s="320">
        <v>301</v>
      </c>
      <c r="C332" s="676"/>
      <c r="D332" s="329" t="s">
        <v>257</v>
      </c>
      <c r="E332" s="330" t="s">
        <v>1685</v>
      </c>
      <c r="F332" s="330"/>
      <c r="G332" s="643" t="s">
        <v>176</v>
      </c>
      <c r="H332" s="357"/>
      <c r="I332" s="628" t="s">
        <v>258</v>
      </c>
      <c r="J332" s="330" t="s">
        <v>1444</v>
      </c>
      <c r="K332" s="327">
        <v>0</v>
      </c>
      <c r="M332" s="312"/>
      <c r="N332" s="651"/>
      <c r="O332" s="329"/>
      <c r="P332" s="651"/>
      <c r="Q332" s="620"/>
      <c r="R332" s="621"/>
      <c r="S332" s="622"/>
      <c r="T332" s="628"/>
      <c r="U332" s="624"/>
      <c r="V332" s="327">
        <v>329</v>
      </c>
      <c r="AA332" s="583">
        <v>0</v>
      </c>
    </row>
    <row r="333" spans="2:27" ht="18">
      <c r="B333" s="320">
        <v>302</v>
      </c>
      <c r="C333" s="676"/>
      <c r="D333" s="329" t="s">
        <v>259</v>
      </c>
      <c r="E333" s="330" t="s">
        <v>1685</v>
      </c>
      <c r="F333" s="330"/>
      <c r="G333" s="643" t="s">
        <v>221</v>
      </c>
      <c r="H333" s="357"/>
      <c r="I333" s="628" t="s">
        <v>222</v>
      </c>
      <c r="J333" s="330" t="s">
        <v>1444</v>
      </c>
      <c r="K333" s="327">
        <v>0</v>
      </c>
      <c r="M333" s="312"/>
      <c r="N333" s="651"/>
      <c r="O333" s="329"/>
      <c r="P333" s="651"/>
      <c r="Q333" s="620"/>
      <c r="R333" s="621"/>
      <c r="S333" s="622"/>
      <c r="T333" s="628"/>
      <c r="U333" s="624"/>
      <c r="V333" s="327">
        <v>330</v>
      </c>
      <c r="AA333" s="583">
        <v>0</v>
      </c>
    </row>
    <row r="334" spans="2:27" ht="24">
      <c r="B334" s="320">
        <v>303</v>
      </c>
      <c r="C334" s="676"/>
      <c r="D334" s="329" t="s">
        <v>260</v>
      </c>
      <c r="E334" s="330" t="s">
        <v>1685</v>
      </c>
      <c r="F334" s="330"/>
      <c r="G334" s="643" t="s">
        <v>103</v>
      </c>
      <c r="H334" s="357"/>
      <c r="I334" s="628" t="s">
        <v>230</v>
      </c>
      <c r="J334" s="330" t="s">
        <v>1444</v>
      </c>
      <c r="K334" s="327">
        <v>0</v>
      </c>
      <c r="M334" s="312"/>
      <c r="N334" s="651"/>
      <c r="O334" s="329"/>
      <c r="P334" s="651"/>
      <c r="Q334" s="620"/>
      <c r="R334" s="621"/>
      <c r="S334" s="622"/>
      <c r="T334" s="628"/>
      <c r="U334" s="624"/>
      <c r="V334" s="327">
        <v>331</v>
      </c>
      <c r="AA334" s="583">
        <v>0</v>
      </c>
    </row>
    <row r="335" spans="2:27" ht="28.5">
      <c r="B335" s="320">
        <v>304</v>
      </c>
      <c r="C335" s="655" t="s">
        <v>572</v>
      </c>
      <c r="D335" s="329" t="s">
        <v>261</v>
      </c>
      <c r="E335" s="330" t="s">
        <v>1685</v>
      </c>
      <c r="F335" s="330"/>
      <c r="G335" s="643" t="s">
        <v>1676</v>
      </c>
      <c r="H335" s="357"/>
      <c r="I335" s="628" t="s">
        <v>262</v>
      </c>
      <c r="J335" s="330" t="s">
        <v>1444</v>
      </c>
      <c r="K335" s="327">
        <v>0</v>
      </c>
      <c r="M335" s="312"/>
      <c r="N335" s="651"/>
      <c r="O335" s="329"/>
      <c r="P335" s="651"/>
      <c r="Q335" s="620"/>
      <c r="R335" s="621"/>
      <c r="S335" s="622"/>
      <c r="T335" s="628"/>
      <c r="U335" s="624"/>
      <c r="V335" s="327">
        <v>332</v>
      </c>
      <c r="AA335" s="583">
        <v>0</v>
      </c>
    </row>
    <row r="336" spans="2:27" ht="18">
      <c r="B336" s="320">
        <v>305</v>
      </c>
      <c r="C336" s="676"/>
      <c r="D336" s="329" t="s">
        <v>263</v>
      </c>
      <c r="E336" s="330" t="s">
        <v>1685</v>
      </c>
      <c r="F336" s="330"/>
      <c r="G336" s="643" t="s">
        <v>237</v>
      </c>
      <c r="H336" s="357"/>
      <c r="I336" s="628" t="s">
        <v>264</v>
      </c>
      <c r="J336" s="330" t="s">
        <v>1444</v>
      </c>
      <c r="K336" s="327">
        <v>0</v>
      </c>
      <c r="M336" s="312"/>
      <c r="N336" s="651"/>
      <c r="O336" s="329"/>
      <c r="P336" s="651"/>
      <c r="Q336" s="620"/>
      <c r="R336" s="621"/>
      <c r="S336" s="622"/>
      <c r="T336" s="628"/>
      <c r="U336" s="624"/>
      <c r="V336" s="327">
        <v>333</v>
      </c>
    </row>
    <row r="337" spans="2:22" ht="28.5">
      <c r="B337" s="320">
        <v>306</v>
      </c>
      <c r="C337" s="655" t="s">
        <v>572</v>
      </c>
      <c r="D337" s="329" t="s">
        <v>265</v>
      </c>
      <c r="E337" s="330" t="s">
        <v>489</v>
      </c>
      <c r="F337" s="330"/>
      <c r="G337" s="643" t="s">
        <v>1299</v>
      </c>
      <c r="H337" s="357"/>
      <c r="I337" s="628" t="s">
        <v>266</v>
      </c>
      <c r="J337" s="330" t="s">
        <v>1444</v>
      </c>
      <c r="K337" s="327">
        <v>0</v>
      </c>
      <c r="M337" s="312"/>
      <c r="N337" s="651"/>
      <c r="O337" s="329"/>
      <c r="P337" s="651"/>
      <c r="Q337" s="620"/>
      <c r="R337" s="621"/>
      <c r="S337" s="622"/>
      <c r="T337" s="628"/>
      <c r="U337" s="624"/>
      <c r="V337" s="327">
        <v>334</v>
      </c>
    </row>
    <row r="338" spans="2:22" ht="28.5">
      <c r="B338" s="320">
        <v>307</v>
      </c>
      <c r="C338" s="655" t="s">
        <v>572</v>
      </c>
      <c r="D338" s="329" t="s">
        <v>267</v>
      </c>
      <c r="E338" s="330" t="s">
        <v>489</v>
      </c>
      <c r="F338" s="330"/>
      <c r="G338" s="643" t="s">
        <v>1498</v>
      </c>
      <c r="H338" s="357"/>
      <c r="I338" s="628" t="s">
        <v>268</v>
      </c>
      <c r="J338" s="330" t="s">
        <v>1444</v>
      </c>
      <c r="K338" s="327">
        <v>0</v>
      </c>
      <c r="M338" s="312"/>
      <c r="N338" s="651"/>
      <c r="O338" s="329"/>
      <c r="P338" s="651"/>
      <c r="Q338" s="620"/>
      <c r="R338" s="621"/>
      <c r="S338" s="622"/>
      <c r="T338" s="628"/>
      <c r="U338" s="624"/>
      <c r="V338" s="327">
        <v>335</v>
      </c>
    </row>
    <row r="339" spans="2:22" ht="28.5">
      <c r="B339" s="320">
        <v>308</v>
      </c>
      <c r="C339" s="655" t="s">
        <v>572</v>
      </c>
      <c r="D339" s="329" t="s">
        <v>269</v>
      </c>
      <c r="E339" s="330" t="s">
        <v>489</v>
      </c>
      <c r="F339" s="330"/>
      <c r="G339" s="643" t="s">
        <v>1299</v>
      </c>
      <c r="H339" s="357"/>
      <c r="I339" s="628" t="s">
        <v>266</v>
      </c>
      <c r="J339" s="330" t="s">
        <v>1444</v>
      </c>
      <c r="K339" s="327">
        <v>0</v>
      </c>
      <c r="M339" s="312"/>
      <c r="N339" s="651"/>
      <c r="O339" s="329"/>
      <c r="P339" s="651"/>
      <c r="Q339" s="620"/>
      <c r="R339" s="621"/>
      <c r="S339" s="622"/>
      <c r="T339" s="628"/>
      <c r="U339" s="624"/>
      <c r="V339" s="327">
        <v>336</v>
      </c>
    </row>
    <row r="340" spans="2:22" ht="18">
      <c r="B340" s="320">
        <v>309</v>
      </c>
      <c r="C340" s="626" t="s">
        <v>585</v>
      </c>
      <c r="D340" s="329" t="s">
        <v>270</v>
      </c>
      <c r="E340" s="330" t="s">
        <v>489</v>
      </c>
      <c r="F340" s="330"/>
      <c r="G340" s="643" t="s">
        <v>271</v>
      </c>
      <c r="H340" s="357"/>
      <c r="I340" s="628" t="s">
        <v>272</v>
      </c>
      <c r="J340" s="330" t="s">
        <v>1444</v>
      </c>
      <c r="K340" s="327">
        <v>0</v>
      </c>
      <c r="M340" s="312"/>
      <c r="N340" s="651"/>
      <c r="O340" s="329"/>
      <c r="P340" s="651"/>
      <c r="Q340" s="620"/>
      <c r="R340" s="621"/>
      <c r="S340" s="622"/>
      <c r="T340" s="628"/>
      <c r="U340" s="624"/>
      <c r="V340" s="327">
        <v>337</v>
      </c>
    </row>
    <row r="341" spans="2:22" ht="18">
      <c r="B341" s="320">
        <v>310</v>
      </c>
      <c r="C341" s="676"/>
      <c r="D341" s="329" t="s">
        <v>270</v>
      </c>
      <c r="E341" s="330" t="s">
        <v>489</v>
      </c>
      <c r="F341" s="330"/>
      <c r="G341" s="643" t="s">
        <v>1630</v>
      </c>
      <c r="H341" s="357"/>
      <c r="I341" s="628" t="s">
        <v>273</v>
      </c>
      <c r="J341" s="330" t="s">
        <v>1444</v>
      </c>
      <c r="K341" s="327">
        <v>0</v>
      </c>
      <c r="M341" s="312"/>
      <c r="N341" s="651"/>
      <c r="O341" s="329"/>
      <c r="P341" s="651"/>
      <c r="Q341" s="620"/>
      <c r="R341" s="621"/>
      <c r="S341" s="622"/>
      <c r="T341" s="628"/>
      <c r="U341" s="624"/>
      <c r="V341" s="327">
        <v>338</v>
      </c>
    </row>
    <row r="342" spans="2:22" ht="24">
      <c r="B342" s="320">
        <v>311</v>
      </c>
      <c r="C342" s="676"/>
      <c r="D342" s="329" t="s">
        <v>270</v>
      </c>
      <c r="E342" s="330" t="s">
        <v>489</v>
      </c>
      <c r="F342" s="330"/>
      <c r="G342" s="643" t="s">
        <v>1630</v>
      </c>
      <c r="H342" s="357"/>
      <c r="I342" s="628" t="s">
        <v>130</v>
      </c>
      <c r="J342" s="330" t="s">
        <v>1444</v>
      </c>
      <c r="K342" s="327">
        <v>0</v>
      </c>
      <c r="M342" s="312"/>
      <c r="N342" s="651"/>
      <c r="O342" s="329"/>
      <c r="P342" s="651"/>
      <c r="Q342" s="620"/>
      <c r="R342" s="621"/>
      <c r="S342" s="622"/>
      <c r="T342" s="628"/>
      <c r="U342" s="624"/>
      <c r="V342" s="327">
        <v>339</v>
      </c>
    </row>
    <row r="343" spans="2:22" ht="24">
      <c r="B343" s="320">
        <v>312</v>
      </c>
      <c r="C343" s="626" t="s">
        <v>585</v>
      </c>
      <c r="D343" s="329" t="s">
        <v>270</v>
      </c>
      <c r="E343" s="330" t="s">
        <v>489</v>
      </c>
      <c r="F343" s="330"/>
      <c r="G343" s="643" t="s">
        <v>1630</v>
      </c>
      <c r="H343" s="357"/>
      <c r="I343" s="628" t="s">
        <v>1631</v>
      </c>
      <c r="J343" s="330" t="s">
        <v>1444</v>
      </c>
      <c r="K343" s="327">
        <v>0</v>
      </c>
      <c r="M343" s="312"/>
      <c r="N343" s="651"/>
      <c r="O343" s="329"/>
      <c r="P343" s="651"/>
      <c r="Q343" s="620"/>
      <c r="R343" s="621"/>
      <c r="S343" s="622"/>
      <c r="T343" s="628"/>
      <c r="U343" s="624"/>
      <c r="V343" s="327">
        <v>340</v>
      </c>
    </row>
    <row r="344" spans="2:22" ht="42.75">
      <c r="B344" s="320">
        <v>313</v>
      </c>
      <c r="C344" s="626" t="s">
        <v>585</v>
      </c>
      <c r="D344" s="329" t="s">
        <v>274</v>
      </c>
      <c r="E344" s="330" t="s">
        <v>1685</v>
      </c>
      <c r="F344" s="330"/>
      <c r="G344" s="643" t="s">
        <v>103</v>
      </c>
      <c r="H344" s="357"/>
      <c r="I344" s="628" t="s">
        <v>230</v>
      </c>
      <c r="J344" s="330" t="s">
        <v>1444</v>
      </c>
      <c r="K344" s="327">
        <v>0</v>
      </c>
      <c r="M344" s="312"/>
      <c r="N344" s="651"/>
      <c r="O344" s="329"/>
      <c r="P344" s="651"/>
      <c r="Q344" s="620"/>
      <c r="R344" s="621"/>
      <c r="S344" s="622"/>
      <c r="T344" s="628"/>
      <c r="U344" s="624"/>
      <c r="V344" s="327">
        <v>341</v>
      </c>
    </row>
    <row r="345" spans="2:22" ht="28.5">
      <c r="B345" s="320">
        <v>314</v>
      </c>
      <c r="C345" s="655" t="s">
        <v>572</v>
      </c>
      <c r="D345" s="329" t="s">
        <v>275</v>
      </c>
      <c r="E345" s="330" t="s">
        <v>1685</v>
      </c>
      <c r="F345" s="330"/>
      <c r="G345" s="643" t="s">
        <v>276</v>
      </c>
      <c r="H345" s="357"/>
      <c r="I345" s="628" t="s">
        <v>277</v>
      </c>
      <c r="J345" s="330" t="s">
        <v>1444</v>
      </c>
      <c r="K345" s="327">
        <v>0</v>
      </c>
      <c r="M345" s="312"/>
      <c r="N345" s="651"/>
      <c r="O345" s="329"/>
      <c r="P345" s="651"/>
      <c r="Q345" s="620"/>
      <c r="R345" s="621"/>
      <c r="S345" s="622"/>
      <c r="T345" s="628"/>
      <c r="U345" s="624"/>
      <c r="V345" s="327">
        <v>342</v>
      </c>
    </row>
    <row r="346" spans="2:22" ht="28.5">
      <c r="B346" s="320">
        <v>315</v>
      </c>
      <c r="C346" s="655" t="s">
        <v>572</v>
      </c>
      <c r="D346" s="329" t="s">
        <v>278</v>
      </c>
      <c r="E346" s="330" t="s">
        <v>1685</v>
      </c>
      <c r="F346" s="330"/>
      <c r="G346" s="643" t="s">
        <v>1734</v>
      </c>
      <c r="H346" s="357"/>
      <c r="I346" s="628" t="s">
        <v>1735</v>
      </c>
      <c r="J346" s="330" t="s">
        <v>1444</v>
      </c>
      <c r="K346" s="327">
        <v>0</v>
      </c>
      <c r="M346" s="312"/>
      <c r="N346" s="651"/>
      <c r="O346" s="329"/>
      <c r="P346" s="651"/>
      <c r="Q346" s="620"/>
      <c r="R346" s="621"/>
      <c r="S346" s="622"/>
      <c r="T346" s="628"/>
      <c r="U346" s="624"/>
      <c r="V346" s="327">
        <v>343</v>
      </c>
    </row>
    <row r="347" spans="2:22" ht="42.75">
      <c r="B347" s="320">
        <v>316</v>
      </c>
      <c r="C347" s="655" t="s">
        <v>572</v>
      </c>
      <c r="D347" s="329" t="s">
        <v>279</v>
      </c>
      <c r="E347" s="330" t="s">
        <v>1685</v>
      </c>
      <c r="F347" s="330"/>
      <c r="G347" s="643" t="s">
        <v>1732</v>
      </c>
      <c r="H347" s="357"/>
      <c r="I347" s="628" t="s">
        <v>280</v>
      </c>
      <c r="J347" s="330" t="s">
        <v>1444</v>
      </c>
      <c r="K347" s="327">
        <v>0</v>
      </c>
      <c r="M347" s="312"/>
      <c r="N347" s="651"/>
      <c r="O347" s="329"/>
      <c r="P347" s="651"/>
      <c r="Q347" s="620"/>
      <c r="R347" s="621"/>
      <c r="S347" s="622"/>
      <c r="T347" s="628"/>
      <c r="U347" s="624"/>
      <c r="V347" s="327">
        <v>344</v>
      </c>
    </row>
    <row r="348" spans="2:22" ht="36">
      <c r="B348" s="320">
        <v>317</v>
      </c>
      <c r="C348" s="655" t="s">
        <v>572</v>
      </c>
      <c r="D348" s="329" t="s">
        <v>281</v>
      </c>
      <c r="E348" s="330" t="s">
        <v>1685</v>
      </c>
      <c r="F348" s="330"/>
      <c r="G348" s="643" t="s">
        <v>1704</v>
      </c>
      <c r="H348" s="357"/>
      <c r="I348" s="628" t="s">
        <v>282</v>
      </c>
      <c r="J348" s="330" t="s">
        <v>1444</v>
      </c>
      <c r="K348" s="327">
        <v>0</v>
      </c>
      <c r="M348" s="312"/>
      <c r="N348" s="651"/>
      <c r="O348" s="329"/>
      <c r="P348" s="651"/>
      <c r="Q348" s="620"/>
      <c r="R348" s="621"/>
      <c r="S348" s="622"/>
      <c r="T348" s="628"/>
      <c r="U348" s="624"/>
      <c r="V348" s="327">
        <v>345</v>
      </c>
    </row>
    <row r="349" spans="2:22" ht="18">
      <c r="B349" s="320">
        <v>318</v>
      </c>
      <c r="C349" s="626" t="s">
        <v>585</v>
      </c>
      <c r="D349" s="329" t="s">
        <v>283</v>
      </c>
      <c r="E349" s="330" t="s">
        <v>1529</v>
      </c>
      <c r="F349" s="330"/>
      <c r="G349" s="643" t="s">
        <v>216</v>
      </c>
      <c r="H349" s="357"/>
      <c r="I349" s="628" t="s">
        <v>284</v>
      </c>
      <c r="J349" s="330" t="s">
        <v>1444</v>
      </c>
      <c r="K349" s="327">
        <v>0</v>
      </c>
      <c r="M349" s="312"/>
      <c r="N349" s="651"/>
      <c r="O349" s="329"/>
      <c r="P349" s="651"/>
      <c r="Q349" s="620"/>
      <c r="R349" s="621"/>
      <c r="S349" s="622"/>
      <c r="T349" s="628"/>
      <c r="U349" s="624"/>
      <c r="V349" s="327">
        <v>346</v>
      </c>
    </row>
    <row r="350" spans="2:22" ht="24">
      <c r="B350" s="320">
        <v>319</v>
      </c>
      <c r="C350" s="655" t="s">
        <v>572</v>
      </c>
      <c r="D350" s="329" t="s">
        <v>285</v>
      </c>
      <c r="E350" s="330" t="s">
        <v>1685</v>
      </c>
      <c r="F350" s="330"/>
      <c r="G350" s="643" t="s">
        <v>286</v>
      </c>
      <c r="H350" s="357"/>
      <c r="I350" s="628" t="s">
        <v>287</v>
      </c>
      <c r="J350" s="330" t="s">
        <v>1444</v>
      </c>
      <c r="K350" s="327">
        <v>0</v>
      </c>
      <c r="M350" s="312"/>
      <c r="N350" s="651"/>
      <c r="O350" s="329"/>
      <c r="P350" s="651"/>
      <c r="Q350" s="620"/>
      <c r="R350" s="621"/>
      <c r="S350" s="622"/>
      <c r="T350" s="628"/>
      <c r="U350" s="624"/>
      <c r="V350" s="327">
        <v>347</v>
      </c>
    </row>
    <row r="351" spans="2:22" ht="18">
      <c r="B351" s="320">
        <v>320</v>
      </c>
      <c r="C351" s="676"/>
      <c r="D351" s="329" t="s">
        <v>288</v>
      </c>
      <c r="E351" s="330"/>
      <c r="F351" s="330"/>
      <c r="G351" s="643"/>
      <c r="H351" s="357"/>
      <c r="I351" s="628"/>
      <c r="J351" s="330"/>
      <c r="K351" s="327">
        <v>0</v>
      </c>
      <c r="M351" s="312"/>
      <c r="N351" s="651"/>
      <c r="O351" s="329"/>
      <c r="P351" s="651"/>
      <c r="Q351" s="620"/>
      <c r="R351" s="621"/>
      <c r="S351" s="622"/>
      <c r="T351" s="628"/>
      <c r="U351" s="624"/>
      <c r="V351" s="327">
        <v>348</v>
      </c>
    </row>
    <row r="352" spans="2:22" ht="18">
      <c r="B352" s="320">
        <v>321</v>
      </c>
      <c r="C352" s="676"/>
      <c r="D352" s="329"/>
      <c r="E352" s="330"/>
      <c r="F352" s="330"/>
      <c r="G352" s="643"/>
      <c r="H352" s="357"/>
      <c r="I352" s="628"/>
      <c r="J352" s="330"/>
      <c r="K352" s="327">
        <v>0</v>
      </c>
      <c r="M352" s="312"/>
      <c r="N352" s="651"/>
      <c r="O352" s="329"/>
      <c r="P352" s="651"/>
      <c r="Q352" s="620"/>
      <c r="R352" s="621"/>
      <c r="S352" s="622"/>
      <c r="T352" s="628"/>
      <c r="U352" s="624"/>
      <c r="V352" s="327">
        <v>349</v>
      </c>
    </row>
    <row r="353" spans="2:22" ht="15" thickBot="1">
      <c r="B353" s="343"/>
      <c r="C353" s="344"/>
      <c r="D353" s="344"/>
      <c r="E353" s="344"/>
      <c r="F353" s="344"/>
      <c r="G353" s="344"/>
      <c r="H353" s="677"/>
      <c r="I353" s="678"/>
      <c r="J353" s="344"/>
      <c r="K353" s="376"/>
      <c r="M353" s="343"/>
      <c r="N353" s="679"/>
      <c r="O353" s="680"/>
      <c r="P353" s="681"/>
      <c r="Q353" s="681"/>
      <c r="R353" s="682"/>
      <c r="S353" s="683"/>
      <c r="T353" s="684"/>
      <c r="U353" s="681"/>
      <c r="V353" s="685">
        <v>350</v>
      </c>
    </row>
    <row r="372" spans="23:23" ht="8.25" customHeight="1">
      <c r="W372" s="350"/>
    </row>
  </sheetData>
  <mergeCells count="5">
    <mergeCell ref="X29:Y29"/>
    <mergeCell ref="C3:J3"/>
    <mergeCell ref="X22:Y22"/>
    <mergeCell ref="X5:Y5"/>
    <mergeCell ref="X12:Y12"/>
  </mergeCells>
  <phoneticPr fontId="0" type="noConversion"/>
  <printOptions horizontalCentered="1"/>
  <pageMargins left="0" right="0" top="0" bottom="0" header="0" footer="0"/>
  <pageSetup paperSize="9" scale="70" orientation="portrait" horizontalDpi="300" verticalDpi="300" r:id="rId1"/>
  <headerFooter alignWithMargins="0">
    <oddFooter>&amp;R&amp;8&amp;F-&amp;A-&amp;D</oddFooter>
  </headerFooter>
  <rowBreaks count="8" manualBreakCount="8">
    <brk id="44" max="11" man="1"/>
    <brk id="91" max="11" man="1"/>
    <brk id="125" max="11" man="1"/>
    <brk id="169" max="11" man="1"/>
    <brk id="204" max="11" man="1"/>
    <brk id="236" max="11" man="1"/>
    <brk id="288" max="11" man="1"/>
    <brk id="322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9"/>
  <sheetViews>
    <sheetView zoomScaleNormal="100" zoomScaleSheetLayoutView="75" workbookViewId="0">
      <selection activeCell="W81" sqref="W81"/>
    </sheetView>
  </sheetViews>
  <sheetFormatPr baseColWidth="10" defaultRowHeight="12.75"/>
  <cols>
    <col min="1" max="1" width="2.140625" style="298" customWidth="1"/>
    <col min="2" max="2" width="4.140625" style="298" customWidth="1"/>
    <col min="3" max="3" width="4.5703125" style="298" customWidth="1"/>
    <col min="4" max="4" width="24.7109375" style="298" customWidth="1"/>
    <col min="5" max="5" width="11.42578125" style="298"/>
    <col min="6" max="13" width="11.5703125" style="298" customWidth="1"/>
    <col min="14" max="14" width="4.5703125" style="298" customWidth="1"/>
    <col min="15" max="15" width="3.85546875" style="298" customWidth="1"/>
    <col min="16" max="16" width="4.140625" style="298" customWidth="1"/>
    <col min="17" max="17" width="4.5703125" style="298" customWidth="1"/>
    <col min="18" max="18" width="24.7109375" style="298" customWidth="1"/>
    <col min="19" max="19" width="11.42578125" style="298"/>
    <col min="20" max="27" width="11.5703125" style="298" customWidth="1"/>
    <col min="28" max="28" width="4.5703125" style="298" customWidth="1"/>
    <col min="29" max="29" width="2.140625" style="298" customWidth="1"/>
    <col min="30" max="30" width="24.7109375" style="298" customWidth="1"/>
    <col min="31" max="37" width="11.42578125" style="298"/>
    <col min="38" max="38" width="5.5703125" style="298" customWidth="1"/>
    <col min="39" max="39" width="11.42578125" style="298"/>
    <col min="40" max="40" width="13.140625" style="298" customWidth="1"/>
    <col min="41" max="41" width="2" style="298" customWidth="1"/>
    <col min="42" max="16384" width="11.42578125" style="298"/>
  </cols>
  <sheetData>
    <row r="1" spans="2:28" ht="13.5" thickBot="1"/>
    <row r="2" spans="2:28" ht="21" thickBot="1">
      <c r="B2" s="549"/>
      <c r="C2" s="550"/>
      <c r="D2" s="551" t="s">
        <v>293</v>
      </c>
      <c r="E2" s="551"/>
      <c r="F2" s="551"/>
      <c r="G2" s="551"/>
      <c r="H2" s="551"/>
      <c r="I2" s="552"/>
      <c r="J2" s="552"/>
      <c r="K2" s="552"/>
      <c r="L2" s="552"/>
      <c r="M2" s="552"/>
      <c r="N2" s="553"/>
      <c r="P2" s="554"/>
      <c r="Q2" s="555"/>
      <c r="R2" s="556" t="s">
        <v>294</v>
      </c>
      <c r="S2" s="556"/>
      <c r="T2" s="556"/>
      <c r="U2" s="556"/>
      <c r="V2" s="556"/>
      <c r="W2" s="557"/>
      <c r="X2" s="557"/>
      <c r="Y2" s="557"/>
      <c r="Z2" s="557"/>
      <c r="AA2" s="557"/>
      <c r="AB2" s="558"/>
    </row>
    <row r="3" spans="2:28" ht="16.5" thickTop="1">
      <c r="B3" s="301"/>
      <c r="C3" s="302"/>
      <c r="D3" s="303" t="s">
        <v>383</v>
      </c>
      <c r="E3" s="303" t="s">
        <v>295</v>
      </c>
      <c r="F3" s="303" t="s">
        <v>296</v>
      </c>
      <c r="G3" s="303" t="s">
        <v>297</v>
      </c>
      <c r="H3" s="1" t="s">
        <v>298</v>
      </c>
      <c r="I3" s="303"/>
      <c r="J3" s="303"/>
      <c r="K3" s="1"/>
      <c r="L3" s="304"/>
      <c r="M3" s="304"/>
      <c r="N3" s="305"/>
      <c r="P3" s="301"/>
      <c r="Q3" s="302"/>
      <c r="R3" s="303" t="s">
        <v>383</v>
      </c>
      <c r="S3" s="303" t="s">
        <v>295</v>
      </c>
      <c r="T3" s="303" t="s">
        <v>296</v>
      </c>
      <c r="U3" s="303" t="s">
        <v>297</v>
      </c>
      <c r="V3" s="1" t="s">
        <v>298</v>
      </c>
      <c r="W3" s="303"/>
      <c r="X3" s="303"/>
      <c r="Y3" s="1"/>
      <c r="Z3" s="304"/>
      <c r="AA3" s="304"/>
      <c r="AB3" s="305"/>
    </row>
    <row r="4" spans="2:28" ht="15.75">
      <c r="B4" s="301"/>
      <c r="C4" s="302"/>
      <c r="D4" s="303" t="s">
        <v>449</v>
      </c>
      <c r="E4" s="303" t="s">
        <v>299</v>
      </c>
      <c r="F4" s="303" t="s">
        <v>300</v>
      </c>
      <c r="G4" s="303" t="s">
        <v>301</v>
      </c>
      <c r="H4" s="1" t="s">
        <v>302</v>
      </c>
      <c r="I4" s="303"/>
      <c r="J4" s="303"/>
      <c r="K4" s="1"/>
      <c r="L4" s="304"/>
      <c r="M4" s="304"/>
      <c r="N4" s="305"/>
      <c r="P4" s="301"/>
      <c r="Q4" s="302"/>
      <c r="R4" s="303" t="s">
        <v>449</v>
      </c>
      <c r="S4" s="303" t="s">
        <v>299</v>
      </c>
      <c r="T4" s="303" t="s">
        <v>300</v>
      </c>
      <c r="U4" s="303" t="s">
        <v>301</v>
      </c>
      <c r="V4" s="1" t="s">
        <v>302</v>
      </c>
      <c r="W4" s="303"/>
      <c r="X4" s="303"/>
      <c r="Y4" s="1"/>
      <c r="Z4" s="304"/>
      <c r="AA4" s="304"/>
      <c r="AB4" s="305"/>
    </row>
    <row r="5" spans="2:28" ht="15.75">
      <c r="B5" s="301"/>
      <c r="C5" s="302"/>
      <c r="D5" s="303" t="s">
        <v>455</v>
      </c>
      <c r="E5" s="303" t="s">
        <v>303</v>
      </c>
      <c r="F5" s="303" t="s">
        <v>304</v>
      </c>
      <c r="G5" s="303" t="s">
        <v>305</v>
      </c>
      <c r="H5" s="1" t="s">
        <v>306</v>
      </c>
      <c r="I5" s="303"/>
      <c r="J5" s="303"/>
      <c r="K5" s="1"/>
      <c r="L5" s="304"/>
      <c r="M5" s="304"/>
      <c r="N5" s="305"/>
      <c r="P5" s="301"/>
      <c r="Q5" s="302"/>
      <c r="R5" s="303" t="s">
        <v>455</v>
      </c>
      <c r="S5" s="303" t="s">
        <v>303</v>
      </c>
      <c r="T5" s="303" t="s">
        <v>304</v>
      </c>
      <c r="U5" s="303" t="s">
        <v>305</v>
      </c>
      <c r="V5" s="1" t="s">
        <v>306</v>
      </c>
      <c r="W5" s="303"/>
      <c r="X5" s="303"/>
      <c r="Y5" s="1"/>
      <c r="Z5" s="304"/>
      <c r="AA5" s="304"/>
      <c r="AB5" s="305"/>
    </row>
    <row r="6" spans="2:28" ht="15.75">
      <c r="B6" s="306"/>
      <c r="C6" s="307"/>
      <c r="D6" s="308" t="s">
        <v>463</v>
      </c>
      <c r="E6" s="308" t="s">
        <v>307</v>
      </c>
      <c r="F6" s="308" t="s">
        <v>308</v>
      </c>
      <c r="G6" s="308" t="s">
        <v>309</v>
      </c>
      <c r="H6" s="309" t="s">
        <v>310</v>
      </c>
      <c r="I6" s="308"/>
      <c r="J6" s="308"/>
      <c r="K6" s="309"/>
      <c r="L6" s="310"/>
      <c r="M6" s="310"/>
      <c r="N6" s="311"/>
      <c r="P6" s="306"/>
      <c r="Q6" s="307"/>
      <c r="R6" s="308" t="s">
        <v>463</v>
      </c>
      <c r="S6" s="308" t="s">
        <v>307</v>
      </c>
      <c r="T6" s="308" t="s">
        <v>308</v>
      </c>
      <c r="U6" s="308" t="s">
        <v>309</v>
      </c>
      <c r="V6" s="309" t="s">
        <v>310</v>
      </c>
      <c r="W6" s="308"/>
      <c r="X6" s="308"/>
      <c r="Y6" s="309"/>
      <c r="Z6" s="310"/>
      <c r="AA6" s="310"/>
      <c r="AB6" s="311"/>
    </row>
    <row r="7" spans="2:28" ht="45.75" thickBot="1">
      <c r="B7" s="312"/>
      <c r="C7" s="313" t="s">
        <v>388</v>
      </c>
      <c r="D7" s="314" t="s">
        <v>311</v>
      </c>
      <c r="E7" s="315" t="s">
        <v>1251</v>
      </c>
      <c r="F7" s="315" t="s">
        <v>1174</v>
      </c>
      <c r="G7" s="315" t="s">
        <v>1177</v>
      </c>
      <c r="H7" s="315" t="s">
        <v>1181</v>
      </c>
      <c r="I7" s="578" t="s">
        <v>1184</v>
      </c>
      <c r="J7" s="315" t="s">
        <v>1370</v>
      </c>
      <c r="K7" s="316" t="s">
        <v>1371</v>
      </c>
      <c r="L7" s="315" t="s">
        <v>1372</v>
      </c>
      <c r="M7" s="315" t="s">
        <v>1288</v>
      </c>
      <c r="N7" s="317"/>
      <c r="P7" s="312"/>
      <c r="Q7" s="313" t="s">
        <v>388</v>
      </c>
      <c r="R7" s="314" t="s">
        <v>311</v>
      </c>
      <c r="S7" s="318" t="s">
        <v>1251</v>
      </c>
      <c r="T7" s="315" t="s">
        <v>1174</v>
      </c>
      <c r="U7" s="315" t="s">
        <v>1177</v>
      </c>
      <c r="V7" s="315" t="s">
        <v>1181</v>
      </c>
      <c r="W7" s="578" t="s">
        <v>1184</v>
      </c>
      <c r="X7" s="318" t="s">
        <v>1370</v>
      </c>
      <c r="Y7" s="319" t="s">
        <v>1371</v>
      </c>
      <c r="Z7" s="318" t="s">
        <v>1372</v>
      </c>
      <c r="AA7" s="318" t="s">
        <v>1288</v>
      </c>
      <c r="AB7" s="317"/>
    </row>
    <row r="8" spans="2:28" ht="19.5" thickTop="1" thickBot="1">
      <c r="B8" s="320"/>
      <c r="C8" s="559"/>
      <c r="D8" s="560" t="s">
        <v>832</v>
      </c>
      <c r="E8" s="561"/>
      <c r="F8" s="561"/>
      <c r="G8" s="561"/>
      <c r="H8" s="561"/>
      <c r="I8" s="562"/>
      <c r="J8" s="563"/>
      <c r="K8" s="563"/>
      <c r="L8" s="564"/>
      <c r="M8" s="565"/>
      <c r="N8" s="327"/>
      <c r="P8" s="320"/>
      <c r="Q8" s="559"/>
      <c r="R8" s="560" t="s">
        <v>832</v>
      </c>
      <c r="S8" s="561"/>
      <c r="T8" s="561"/>
      <c r="U8" s="561"/>
      <c r="V8" s="561"/>
      <c r="W8" s="562"/>
      <c r="X8" s="563"/>
      <c r="Y8" s="563"/>
      <c r="Z8" s="564"/>
      <c r="AA8" s="565"/>
      <c r="AB8" s="327"/>
    </row>
    <row r="9" spans="2:28" ht="15" thickTop="1">
      <c r="B9" s="320">
        <v>1</v>
      </c>
      <c r="C9" s="328"/>
      <c r="D9" s="329" t="s">
        <v>1399</v>
      </c>
      <c r="E9" s="330"/>
      <c r="F9" s="331" t="s">
        <v>833</v>
      </c>
      <c r="G9" s="331" t="s">
        <v>834</v>
      </c>
      <c r="H9" s="331" t="s">
        <v>834</v>
      </c>
      <c r="I9" s="579" t="s">
        <v>834</v>
      </c>
      <c r="J9" s="332"/>
      <c r="K9" s="333"/>
      <c r="L9" s="334"/>
      <c r="M9" s="331"/>
      <c r="N9" s="327"/>
      <c r="P9" s="320">
        <v>1</v>
      </c>
      <c r="Q9" s="328"/>
      <c r="R9" s="329" t="s">
        <v>1403</v>
      </c>
      <c r="S9" s="330"/>
      <c r="T9" s="331" t="s">
        <v>835</v>
      </c>
      <c r="U9" s="331" t="s">
        <v>835</v>
      </c>
      <c r="V9" s="331"/>
      <c r="W9" s="579" t="s">
        <v>835</v>
      </c>
      <c r="X9" s="332"/>
      <c r="Y9" s="333"/>
      <c r="Z9" s="335"/>
      <c r="AA9" s="330"/>
      <c r="AB9" s="327"/>
    </row>
    <row r="10" spans="2:28" ht="14.25">
      <c r="B10" s="320">
        <v>2</v>
      </c>
      <c r="C10" s="328"/>
      <c r="D10" s="329" t="s">
        <v>1394</v>
      </c>
      <c r="E10" s="330"/>
      <c r="F10" s="331"/>
      <c r="G10" s="331" t="s">
        <v>834</v>
      </c>
      <c r="H10" s="331"/>
      <c r="I10" s="579"/>
      <c r="J10" s="332"/>
      <c r="K10" s="333"/>
      <c r="L10" s="334"/>
      <c r="M10" s="331"/>
      <c r="N10" s="327"/>
      <c r="P10" s="320">
        <v>2</v>
      </c>
      <c r="Q10" s="328"/>
      <c r="R10" s="329" t="s">
        <v>1404</v>
      </c>
      <c r="S10" s="330"/>
      <c r="T10" s="331" t="s">
        <v>834</v>
      </c>
      <c r="U10" s="331" t="s">
        <v>836</v>
      </c>
      <c r="V10" s="331" t="s">
        <v>834</v>
      </c>
      <c r="W10" s="579" t="s">
        <v>834</v>
      </c>
      <c r="X10" s="332"/>
      <c r="Y10" s="333"/>
      <c r="Z10" s="335"/>
      <c r="AA10" s="330"/>
      <c r="AB10" s="327"/>
    </row>
    <row r="11" spans="2:28" ht="14.25">
      <c r="B11" s="320">
        <v>3</v>
      </c>
      <c r="C11" s="328"/>
      <c r="D11" s="329" t="s">
        <v>1389</v>
      </c>
      <c r="E11" s="330"/>
      <c r="F11" s="331" t="s">
        <v>833</v>
      </c>
      <c r="G11" s="331" t="s">
        <v>833</v>
      </c>
      <c r="H11" s="331" t="s">
        <v>834</v>
      </c>
      <c r="I11" s="579" t="s">
        <v>834</v>
      </c>
      <c r="J11" s="332"/>
      <c r="K11" s="333"/>
      <c r="L11" s="334"/>
      <c r="M11" s="331"/>
      <c r="N11" s="327"/>
      <c r="P11" s="320">
        <v>3</v>
      </c>
      <c r="Q11" s="328"/>
      <c r="R11" s="329" t="s">
        <v>1405</v>
      </c>
      <c r="S11" s="330"/>
      <c r="T11" s="331"/>
      <c r="U11" s="331"/>
      <c r="V11" s="331"/>
      <c r="W11" s="579"/>
      <c r="X11" s="332"/>
      <c r="Y11" s="333"/>
      <c r="Z11" s="335"/>
      <c r="AA11" s="330"/>
      <c r="AB11" s="327"/>
    </row>
    <row r="12" spans="2:28" ht="14.25">
      <c r="B12" s="320">
        <v>4</v>
      </c>
      <c r="C12" s="328"/>
      <c r="D12" s="336" t="s">
        <v>1400</v>
      </c>
      <c r="E12" s="337"/>
      <c r="F12" s="338" t="s">
        <v>834</v>
      </c>
      <c r="G12" s="338" t="s">
        <v>834</v>
      </c>
      <c r="H12" s="338"/>
      <c r="I12" s="580" t="s">
        <v>834</v>
      </c>
      <c r="J12" s="332"/>
      <c r="K12" s="333"/>
      <c r="L12" s="334"/>
      <c r="M12" s="331"/>
      <c r="N12" s="327"/>
      <c r="P12" s="320">
        <v>4</v>
      </c>
      <c r="Q12" s="328"/>
      <c r="R12" s="329" t="s">
        <v>837</v>
      </c>
      <c r="S12" s="330"/>
      <c r="T12" s="331"/>
      <c r="U12" s="331"/>
      <c r="V12" s="331"/>
      <c r="W12" s="579" t="s">
        <v>836</v>
      </c>
      <c r="X12" s="332"/>
      <c r="Y12" s="333"/>
      <c r="Z12" s="335"/>
      <c r="AA12" s="330"/>
      <c r="AB12" s="327"/>
    </row>
    <row r="13" spans="2:28" ht="14.25">
      <c r="B13" s="320">
        <v>5</v>
      </c>
      <c r="C13" s="328"/>
      <c r="D13" s="329" t="s">
        <v>1385</v>
      </c>
      <c r="E13" s="330"/>
      <c r="F13" s="331"/>
      <c r="G13" s="331"/>
      <c r="H13" s="338" t="s">
        <v>834</v>
      </c>
      <c r="I13" s="579"/>
      <c r="J13" s="332"/>
      <c r="K13" s="333"/>
      <c r="L13" s="334"/>
      <c r="M13" s="331"/>
      <c r="N13" s="327"/>
      <c r="P13" s="320">
        <v>5</v>
      </c>
      <c r="Q13" s="328"/>
      <c r="R13" s="329" t="s">
        <v>1406</v>
      </c>
      <c r="S13" s="330"/>
      <c r="T13" s="331"/>
      <c r="U13" s="331"/>
      <c r="V13" s="331"/>
      <c r="W13" s="579"/>
      <c r="X13" s="332"/>
      <c r="Y13" s="333"/>
      <c r="Z13" s="335"/>
      <c r="AA13" s="330"/>
      <c r="AB13" s="327"/>
    </row>
    <row r="14" spans="2:28" ht="14.25">
      <c r="B14" s="320">
        <v>6</v>
      </c>
      <c r="C14" s="328"/>
      <c r="D14" s="329" t="s">
        <v>1386</v>
      </c>
      <c r="E14" s="330"/>
      <c r="F14" s="331" t="s">
        <v>834</v>
      </c>
      <c r="G14" s="331"/>
      <c r="H14" s="331" t="s">
        <v>834</v>
      </c>
      <c r="I14" s="579" t="s">
        <v>834</v>
      </c>
      <c r="J14" s="332"/>
      <c r="K14" s="333"/>
      <c r="L14" s="334"/>
      <c r="M14" s="331"/>
      <c r="N14" s="327"/>
      <c r="P14" s="320">
        <v>6</v>
      </c>
      <c r="Q14" s="328"/>
      <c r="R14" s="329" t="s">
        <v>1384</v>
      </c>
      <c r="S14" s="330"/>
      <c r="T14" s="331" t="s">
        <v>833</v>
      </c>
      <c r="U14" s="331" t="s">
        <v>833</v>
      </c>
      <c r="V14" s="331" t="s">
        <v>834</v>
      </c>
      <c r="W14" s="579" t="s">
        <v>834</v>
      </c>
      <c r="X14" s="332"/>
      <c r="Y14" s="333"/>
      <c r="Z14" s="335"/>
      <c r="AA14" s="330"/>
      <c r="AB14" s="327"/>
    </row>
    <row r="15" spans="2:28" ht="14.25">
      <c r="B15" s="320">
        <v>7</v>
      </c>
      <c r="C15" s="328"/>
      <c r="D15" s="329" t="s">
        <v>1409</v>
      </c>
      <c r="E15" s="330"/>
      <c r="F15" s="331" t="s">
        <v>836</v>
      </c>
      <c r="G15" s="331"/>
      <c r="H15" s="331"/>
      <c r="I15" s="579" t="s">
        <v>834</v>
      </c>
      <c r="J15" s="332"/>
      <c r="K15" s="333"/>
      <c r="L15" s="334"/>
      <c r="M15" s="331"/>
      <c r="N15" s="327"/>
      <c r="P15" s="320">
        <v>7</v>
      </c>
      <c r="Q15" s="328"/>
      <c r="R15" s="329" t="s">
        <v>1407</v>
      </c>
      <c r="S15" s="330"/>
      <c r="T15" s="331"/>
      <c r="U15" s="331"/>
      <c r="V15" s="331"/>
      <c r="W15" s="579" t="s">
        <v>836</v>
      </c>
      <c r="X15" s="332"/>
      <c r="Y15" s="333"/>
      <c r="Z15" s="335"/>
      <c r="AA15" s="330"/>
      <c r="AB15" s="327"/>
    </row>
    <row r="16" spans="2:28" ht="15" thickBot="1">
      <c r="B16" s="320">
        <v>8</v>
      </c>
      <c r="C16" s="328"/>
      <c r="D16" s="329" t="s">
        <v>838</v>
      </c>
      <c r="E16" s="330"/>
      <c r="F16" s="331" t="s">
        <v>834</v>
      </c>
      <c r="G16" s="331"/>
      <c r="H16" s="331"/>
      <c r="I16" s="579" t="s">
        <v>834</v>
      </c>
      <c r="J16" s="332"/>
      <c r="K16" s="333"/>
      <c r="L16" s="334"/>
      <c r="M16" s="331"/>
      <c r="N16" s="327"/>
      <c r="P16" s="320">
        <v>8</v>
      </c>
      <c r="Q16" s="328"/>
      <c r="R16" s="329" t="s">
        <v>1402</v>
      </c>
      <c r="S16" s="330"/>
      <c r="T16" s="331" t="s">
        <v>833</v>
      </c>
      <c r="U16" s="331" t="s">
        <v>834</v>
      </c>
      <c r="V16" s="331" t="s">
        <v>834</v>
      </c>
      <c r="W16" s="579" t="s">
        <v>834</v>
      </c>
      <c r="X16" s="332"/>
      <c r="Y16" s="333"/>
      <c r="Z16" s="335"/>
      <c r="AA16" s="330"/>
      <c r="AB16" s="327"/>
    </row>
    <row r="17" spans="2:28" ht="19.5" thickTop="1" thickBot="1">
      <c r="B17" s="320">
        <v>9</v>
      </c>
      <c r="C17" s="328"/>
      <c r="D17" s="329" t="s">
        <v>1410</v>
      </c>
      <c r="E17" s="330"/>
      <c r="F17" s="331" t="s">
        <v>833</v>
      </c>
      <c r="G17" s="331" t="s">
        <v>834</v>
      </c>
      <c r="H17" s="331" t="s">
        <v>834</v>
      </c>
      <c r="I17" s="579" t="s">
        <v>834</v>
      </c>
      <c r="J17" s="332"/>
      <c r="K17" s="333"/>
      <c r="L17" s="334"/>
      <c r="M17" s="331"/>
      <c r="N17" s="327"/>
      <c r="P17" s="320"/>
      <c r="Q17" s="566"/>
      <c r="R17" s="567" t="s">
        <v>448</v>
      </c>
      <c r="S17" s="568"/>
      <c r="T17" s="568"/>
      <c r="U17" s="568"/>
      <c r="V17" s="568"/>
      <c r="W17" s="568"/>
      <c r="X17" s="569"/>
      <c r="Y17" s="569"/>
      <c r="Z17" s="570"/>
      <c r="AA17" s="571"/>
      <c r="AB17" s="327"/>
    </row>
    <row r="18" spans="2:28" ht="15" thickTop="1">
      <c r="B18" s="320">
        <v>10</v>
      </c>
      <c r="C18" s="328"/>
      <c r="D18" s="329" t="s">
        <v>1390</v>
      </c>
      <c r="E18" s="330"/>
      <c r="F18" s="331" t="s">
        <v>833</v>
      </c>
      <c r="G18" s="331"/>
      <c r="H18" s="331" t="s">
        <v>834</v>
      </c>
      <c r="I18" s="579" t="s">
        <v>834</v>
      </c>
      <c r="J18" s="332"/>
      <c r="K18" s="333"/>
      <c r="L18" s="334"/>
      <c r="M18" s="331"/>
      <c r="N18" s="327"/>
      <c r="P18" s="320">
        <v>1</v>
      </c>
      <c r="Q18" s="328"/>
      <c r="R18" s="329" t="s">
        <v>839</v>
      </c>
      <c r="S18" s="330"/>
      <c r="T18" s="331"/>
      <c r="U18" s="331"/>
      <c r="V18" s="331"/>
      <c r="W18" s="331"/>
      <c r="X18" s="332"/>
      <c r="Y18" s="333"/>
      <c r="Z18" s="335"/>
      <c r="AA18" s="330"/>
      <c r="AB18" s="327"/>
    </row>
    <row r="19" spans="2:28" ht="14.25">
      <c r="B19" s="320">
        <v>11</v>
      </c>
      <c r="C19" s="328"/>
      <c r="D19" s="329" t="s">
        <v>1395</v>
      </c>
      <c r="E19" s="330"/>
      <c r="F19" s="331" t="s">
        <v>834</v>
      </c>
      <c r="G19" s="331" t="s">
        <v>834</v>
      </c>
      <c r="H19" s="331"/>
      <c r="I19" s="579" t="s">
        <v>834</v>
      </c>
      <c r="J19" s="332"/>
      <c r="K19" s="333"/>
      <c r="L19" s="334"/>
      <c r="M19" s="331"/>
      <c r="N19" s="327"/>
      <c r="P19" s="320"/>
      <c r="Q19" s="328"/>
      <c r="R19" s="329"/>
      <c r="S19" s="330"/>
      <c r="T19" s="331"/>
      <c r="U19" s="331"/>
      <c r="V19" s="331"/>
      <c r="W19" s="331"/>
      <c r="X19" s="332"/>
      <c r="Y19" s="333"/>
      <c r="Z19" s="335"/>
      <c r="AA19" s="330"/>
      <c r="AB19" s="327"/>
    </row>
    <row r="20" spans="2:28" ht="14.25">
      <c r="B20" s="320">
        <v>12</v>
      </c>
      <c r="C20" s="328"/>
      <c r="D20" s="336" t="s">
        <v>1379</v>
      </c>
      <c r="E20" s="337"/>
      <c r="F20" s="338" t="s">
        <v>834</v>
      </c>
      <c r="G20" s="338"/>
      <c r="H20" s="338"/>
      <c r="I20" s="580" t="s">
        <v>834</v>
      </c>
      <c r="J20" s="332"/>
      <c r="K20" s="333"/>
      <c r="L20" s="334"/>
      <c r="M20" s="331"/>
      <c r="N20" s="327"/>
      <c r="P20" s="320"/>
      <c r="Q20" s="328"/>
      <c r="R20" s="329"/>
      <c r="S20" s="330"/>
      <c r="T20" s="331"/>
      <c r="U20" s="331"/>
      <c r="V20" s="331"/>
      <c r="W20" s="331"/>
      <c r="X20" s="332"/>
      <c r="Y20" s="333"/>
      <c r="Z20" s="335"/>
      <c r="AA20" s="330"/>
      <c r="AB20" s="327"/>
    </row>
    <row r="21" spans="2:28" ht="14.25">
      <c r="B21" s="320">
        <v>13</v>
      </c>
      <c r="C21" s="328"/>
      <c r="D21" s="329" t="s">
        <v>1391</v>
      </c>
      <c r="E21" s="330"/>
      <c r="F21" s="331" t="s">
        <v>833</v>
      </c>
      <c r="G21" s="331" t="s">
        <v>833</v>
      </c>
      <c r="H21" s="331" t="s">
        <v>834</v>
      </c>
      <c r="I21" s="579" t="s">
        <v>834</v>
      </c>
      <c r="J21" s="332"/>
      <c r="K21" s="333"/>
      <c r="L21" s="334"/>
      <c r="M21" s="331"/>
      <c r="N21" s="327"/>
      <c r="P21" s="320"/>
      <c r="Q21" s="328"/>
      <c r="R21" s="329"/>
      <c r="S21" s="330"/>
      <c r="T21" s="331"/>
      <c r="U21" s="331"/>
      <c r="V21" s="331"/>
      <c r="W21" s="331"/>
      <c r="X21" s="332"/>
      <c r="Y21" s="333"/>
      <c r="Z21" s="335"/>
      <c r="AA21" s="330"/>
      <c r="AB21" s="327"/>
    </row>
    <row r="22" spans="2:28" ht="15" thickBot="1">
      <c r="B22" s="320">
        <v>14</v>
      </c>
      <c r="C22" s="328"/>
      <c r="D22" s="329" t="s">
        <v>1392</v>
      </c>
      <c r="E22" s="330" t="s">
        <v>312</v>
      </c>
      <c r="F22" s="331" t="s">
        <v>833</v>
      </c>
      <c r="G22" s="331" t="s">
        <v>833</v>
      </c>
      <c r="H22" s="331" t="s">
        <v>834</v>
      </c>
      <c r="I22" s="579" t="s">
        <v>834</v>
      </c>
      <c r="J22" s="332"/>
      <c r="K22" s="333"/>
      <c r="L22" s="334"/>
      <c r="M22" s="331"/>
      <c r="N22" s="327"/>
      <c r="P22" s="320"/>
      <c r="Q22" s="328"/>
      <c r="R22" s="329"/>
      <c r="S22" s="330"/>
      <c r="T22" s="331"/>
      <c r="U22" s="331"/>
      <c r="V22" s="331"/>
      <c r="W22" s="331"/>
      <c r="X22" s="332"/>
      <c r="Y22" s="333"/>
      <c r="Z22" s="335"/>
      <c r="AA22" s="330"/>
      <c r="AB22" s="327"/>
    </row>
    <row r="23" spans="2:28" ht="19.5" thickTop="1" thickBot="1">
      <c r="B23" s="320">
        <v>15</v>
      </c>
      <c r="C23" s="328"/>
      <c r="D23" s="336" t="s">
        <v>1411</v>
      </c>
      <c r="E23" s="337"/>
      <c r="F23" s="338"/>
      <c r="G23" s="338"/>
      <c r="H23" s="338"/>
      <c r="I23" s="580"/>
      <c r="J23" s="332"/>
      <c r="K23" s="333"/>
      <c r="L23" s="334"/>
      <c r="M23" s="331"/>
      <c r="N23" s="327"/>
      <c r="P23" s="320"/>
      <c r="Q23" s="321"/>
      <c r="R23" s="322" t="s">
        <v>840</v>
      </c>
      <c r="S23" s="323"/>
      <c r="T23" s="323"/>
      <c r="U23" s="323"/>
      <c r="V23" s="323"/>
      <c r="W23" s="323"/>
      <c r="X23" s="324"/>
      <c r="Y23" s="324"/>
      <c r="Z23" s="325"/>
      <c r="AA23" s="326"/>
      <c r="AB23" s="327"/>
    </row>
    <row r="24" spans="2:28" ht="15" thickTop="1">
      <c r="B24" s="320">
        <v>16</v>
      </c>
      <c r="C24" s="328"/>
      <c r="D24" s="329" t="s">
        <v>841</v>
      </c>
      <c r="E24" s="330"/>
      <c r="F24" s="331"/>
      <c r="G24" s="331" t="s">
        <v>834</v>
      </c>
      <c r="H24" s="331" t="s">
        <v>835</v>
      </c>
      <c r="I24" s="579" t="s">
        <v>835</v>
      </c>
      <c r="J24" s="332"/>
      <c r="K24" s="333"/>
      <c r="L24" s="334"/>
      <c r="M24" s="331"/>
      <c r="N24" s="327"/>
      <c r="P24" s="320">
        <v>1</v>
      </c>
      <c r="Q24" s="328"/>
      <c r="R24" s="329" t="s">
        <v>842</v>
      </c>
      <c r="S24" s="330"/>
      <c r="T24" s="331"/>
      <c r="U24" s="331" t="s">
        <v>834</v>
      </c>
      <c r="V24" s="331" t="s">
        <v>834</v>
      </c>
      <c r="W24" s="579"/>
      <c r="X24" s="332"/>
      <c r="Y24" s="333"/>
      <c r="Z24" s="335"/>
      <c r="AA24" s="330"/>
      <c r="AB24" s="327"/>
    </row>
    <row r="25" spans="2:28" ht="14.25">
      <c r="B25" s="320">
        <v>17</v>
      </c>
      <c r="C25" s="328"/>
      <c r="D25" s="329" t="s">
        <v>843</v>
      </c>
      <c r="E25" s="330"/>
      <c r="F25" s="331" t="s">
        <v>834</v>
      </c>
      <c r="G25" s="331" t="s">
        <v>834</v>
      </c>
      <c r="H25" s="331" t="s">
        <v>834</v>
      </c>
      <c r="I25" s="579" t="s">
        <v>834</v>
      </c>
      <c r="J25" s="332"/>
      <c r="K25" s="333"/>
      <c r="L25" s="334"/>
      <c r="M25" s="331"/>
      <c r="N25" s="327"/>
      <c r="P25" s="320">
        <v>2</v>
      </c>
      <c r="Q25" s="328"/>
      <c r="R25" s="329" t="s">
        <v>844</v>
      </c>
      <c r="S25" s="330"/>
      <c r="T25" s="331"/>
      <c r="U25" s="331"/>
      <c r="V25" s="331"/>
      <c r="W25" s="579"/>
      <c r="X25" s="332"/>
      <c r="Y25" s="333"/>
      <c r="Z25" s="335"/>
      <c r="AA25" s="330"/>
      <c r="AB25" s="327"/>
    </row>
    <row r="26" spans="2:28" ht="14.25">
      <c r="B26" s="320">
        <v>18</v>
      </c>
      <c r="C26" s="328"/>
      <c r="D26" s="336" t="s">
        <v>1387</v>
      </c>
      <c r="E26" s="337"/>
      <c r="F26" s="338" t="s">
        <v>833</v>
      </c>
      <c r="G26" s="338" t="s">
        <v>833</v>
      </c>
      <c r="H26" s="338" t="s">
        <v>834</v>
      </c>
      <c r="I26" s="580" t="s">
        <v>834</v>
      </c>
      <c r="J26" s="332"/>
      <c r="K26" s="333"/>
      <c r="L26" s="334"/>
      <c r="M26" s="331"/>
      <c r="N26" s="327"/>
      <c r="P26" s="320">
        <v>3</v>
      </c>
      <c r="Q26" s="328"/>
      <c r="R26" s="329" t="s">
        <v>845</v>
      </c>
      <c r="S26" s="330"/>
      <c r="T26" s="331"/>
      <c r="U26" s="331"/>
      <c r="V26" s="331"/>
      <c r="W26" s="579"/>
      <c r="X26" s="332"/>
      <c r="Y26" s="333"/>
      <c r="Z26" s="335"/>
      <c r="AA26" s="330"/>
      <c r="AB26" s="327"/>
    </row>
    <row r="27" spans="2:28" ht="14.25">
      <c r="B27" s="320">
        <v>19</v>
      </c>
      <c r="C27" s="328"/>
      <c r="D27" s="336" t="s">
        <v>846</v>
      </c>
      <c r="E27" s="337"/>
      <c r="F27" s="338"/>
      <c r="G27" s="338" t="s">
        <v>834</v>
      </c>
      <c r="H27" s="338"/>
      <c r="I27" s="580" t="s">
        <v>834</v>
      </c>
      <c r="J27" s="332"/>
      <c r="K27" s="333"/>
      <c r="L27" s="334"/>
      <c r="M27" s="331"/>
      <c r="N27" s="327"/>
      <c r="P27" s="320">
        <v>4</v>
      </c>
      <c r="Q27" s="328"/>
      <c r="R27" s="329" t="s">
        <v>847</v>
      </c>
      <c r="S27" s="330"/>
      <c r="T27" s="331"/>
      <c r="U27" s="331"/>
      <c r="V27" s="331"/>
      <c r="W27" s="579"/>
      <c r="X27" s="332"/>
      <c r="Y27" s="333"/>
      <c r="Z27" s="335"/>
      <c r="AA27" s="330"/>
      <c r="AB27" s="327"/>
    </row>
    <row r="28" spans="2:28" ht="14.25">
      <c r="B28" s="320">
        <v>20</v>
      </c>
      <c r="C28" s="328"/>
      <c r="D28" s="329" t="s">
        <v>846</v>
      </c>
      <c r="E28" s="330"/>
      <c r="F28" s="331" t="s">
        <v>834</v>
      </c>
      <c r="G28" s="331"/>
      <c r="H28" s="331"/>
      <c r="I28" s="579"/>
      <c r="J28" s="332"/>
      <c r="K28" s="333"/>
      <c r="L28" s="334"/>
      <c r="M28" s="331"/>
      <c r="N28" s="327"/>
      <c r="P28" s="320">
        <v>5</v>
      </c>
      <c r="Q28" s="328"/>
      <c r="R28" s="329" t="s">
        <v>848</v>
      </c>
      <c r="S28" s="330"/>
      <c r="T28" s="331"/>
      <c r="U28" s="331"/>
      <c r="V28" s="331"/>
      <c r="W28" s="579"/>
      <c r="X28" s="332"/>
      <c r="Y28" s="333"/>
      <c r="Z28" s="335"/>
      <c r="AA28" s="330"/>
      <c r="AB28" s="327"/>
    </row>
    <row r="29" spans="2:28" ht="14.25">
      <c r="B29" s="320">
        <v>21</v>
      </c>
      <c r="C29" s="328"/>
      <c r="D29" s="329" t="s">
        <v>849</v>
      </c>
      <c r="E29" s="330"/>
      <c r="F29" s="331" t="s">
        <v>834</v>
      </c>
      <c r="G29" s="331" t="s">
        <v>834</v>
      </c>
      <c r="H29" s="331" t="s">
        <v>834</v>
      </c>
      <c r="I29" s="579" t="s">
        <v>834</v>
      </c>
      <c r="J29" s="332"/>
      <c r="K29" s="333"/>
      <c r="L29" s="334"/>
      <c r="M29" s="331"/>
      <c r="N29" s="327"/>
      <c r="P29" s="320">
        <v>6</v>
      </c>
      <c r="Q29" s="328"/>
      <c r="R29" s="329" t="s">
        <v>848</v>
      </c>
      <c r="S29" s="330"/>
      <c r="T29" s="331"/>
      <c r="U29" s="331"/>
      <c r="V29" s="331" t="s">
        <v>836</v>
      </c>
      <c r="W29" s="579"/>
      <c r="X29" s="332"/>
      <c r="Y29" s="333"/>
      <c r="Z29" s="335"/>
      <c r="AA29" s="330"/>
      <c r="AB29" s="327"/>
    </row>
    <row r="30" spans="2:28" ht="14.25">
      <c r="B30" s="320">
        <v>22</v>
      </c>
      <c r="C30" s="328"/>
      <c r="D30" s="329" t="s">
        <v>850</v>
      </c>
      <c r="E30" s="330"/>
      <c r="F30" s="331" t="s">
        <v>834</v>
      </c>
      <c r="G30" s="331" t="s">
        <v>834</v>
      </c>
      <c r="H30" s="331" t="s">
        <v>834</v>
      </c>
      <c r="I30" s="579" t="s">
        <v>834</v>
      </c>
      <c r="J30" s="332"/>
      <c r="K30" s="333"/>
      <c r="L30" s="334"/>
      <c r="M30" s="331"/>
      <c r="N30" s="327"/>
      <c r="P30" s="320">
        <v>7</v>
      </c>
      <c r="Q30" s="328"/>
      <c r="R30" s="329" t="s">
        <v>851</v>
      </c>
      <c r="S30" s="330"/>
      <c r="T30" s="331"/>
      <c r="U30" s="331" t="s">
        <v>836</v>
      </c>
      <c r="V30" s="331"/>
      <c r="W30" s="579"/>
      <c r="X30" s="332"/>
      <c r="Y30" s="333"/>
      <c r="Z30" s="335"/>
      <c r="AA30" s="330"/>
      <c r="AB30" s="327"/>
    </row>
    <row r="31" spans="2:28" ht="14.25">
      <c r="B31" s="320">
        <v>23</v>
      </c>
      <c r="C31" s="328"/>
      <c r="D31" s="329" t="s">
        <v>852</v>
      </c>
      <c r="E31" s="330"/>
      <c r="F31" s="331" t="s">
        <v>836</v>
      </c>
      <c r="G31" s="331"/>
      <c r="H31" s="331"/>
      <c r="I31" s="579"/>
      <c r="J31" s="332"/>
      <c r="K31" s="333"/>
      <c r="L31" s="334"/>
      <c r="M31" s="331"/>
      <c r="N31" s="327"/>
      <c r="P31" s="320">
        <v>8</v>
      </c>
      <c r="Q31" s="328"/>
      <c r="R31" s="329" t="s">
        <v>853</v>
      </c>
      <c r="S31" s="330"/>
      <c r="T31" s="331" t="s">
        <v>836</v>
      </c>
      <c r="U31" s="331"/>
      <c r="V31" s="331"/>
      <c r="W31" s="579"/>
      <c r="X31" s="332"/>
      <c r="Y31" s="333"/>
      <c r="Z31" s="335"/>
      <c r="AA31" s="330"/>
      <c r="AB31" s="327"/>
    </row>
    <row r="32" spans="2:28" ht="15" thickBot="1">
      <c r="B32" s="320">
        <v>24</v>
      </c>
      <c r="C32" s="328"/>
      <c r="D32" s="336" t="s">
        <v>854</v>
      </c>
      <c r="E32" s="337"/>
      <c r="F32" s="338" t="s">
        <v>834</v>
      </c>
      <c r="G32" s="338" t="s">
        <v>834</v>
      </c>
      <c r="H32" s="338" t="s">
        <v>834</v>
      </c>
      <c r="I32" s="580" t="s">
        <v>834</v>
      </c>
      <c r="J32" s="332"/>
      <c r="K32" s="333"/>
      <c r="L32" s="334"/>
      <c r="M32" s="331"/>
      <c r="N32" s="327"/>
      <c r="P32" s="320">
        <v>9</v>
      </c>
      <c r="Q32" s="328"/>
      <c r="R32" s="329" t="s">
        <v>855</v>
      </c>
      <c r="S32" s="330"/>
      <c r="T32" s="331"/>
      <c r="U32" s="331" t="s">
        <v>836</v>
      </c>
      <c r="V32" s="331"/>
      <c r="W32" s="579"/>
      <c r="X32" s="332"/>
      <c r="Y32" s="333"/>
      <c r="Z32" s="335"/>
      <c r="AA32" s="330"/>
      <c r="AB32" s="327"/>
    </row>
    <row r="33" spans="2:28" ht="19.5" thickTop="1" thickBot="1">
      <c r="B33" s="320"/>
      <c r="C33" s="566"/>
      <c r="D33" s="567" t="s">
        <v>448</v>
      </c>
      <c r="E33" s="568"/>
      <c r="F33" s="568"/>
      <c r="G33" s="568"/>
      <c r="H33" s="568"/>
      <c r="I33" s="568"/>
      <c r="J33" s="569"/>
      <c r="K33" s="569"/>
      <c r="L33" s="570"/>
      <c r="M33" s="571"/>
      <c r="N33" s="327"/>
      <c r="P33" s="320">
        <v>10</v>
      </c>
      <c r="Q33" s="328"/>
      <c r="R33" s="329" t="s">
        <v>856</v>
      </c>
      <c r="S33" s="330"/>
      <c r="T33" s="331"/>
      <c r="U33" s="331"/>
      <c r="V33" s="331" t="s">
        <v>834</v>
      </c>
      <c r="W33" s="579" t="s">
        <v>834</v>
      </c>
      <c r="X33" s="332"/>
      <c r="Y33" s="333"/>
      <c r="Z33" s="335"/>
      <c r="AA33" s="330"/>
      <c r="AB33" s="327"/>
    </row>
    <row r="34" spans="2:28" ht="15" thickTop="1">
      <c r="B34" s="320">
        <v>1</v>
      </c>
      <c r="C34" s="328"/>
      <c r="D34" s="329" t="s">
        <v>857</v>
      </c>
      <c r="E34" s="330"/>
      <c r="F34" s="331"/>
      <c r="G34" s="331"/>
      <c r="H34" s="331"/>
      <c r="I34" s="579"/>
      <c r="J34" s="332"/>
      <c r="K34" s="333"/>
      <c r="L34" s="334"/>
      <c r="M34" s="331"/>
      <c r="N34" s="327"/>
      <c r="P34" s="320">
        <v>11</v>
      </c>
      <c r="Q34" s="328"/>
      <c r="R34" s="329" t="s">
        <v>858</v>
      </c>
      <c r="S34" s="330"/>
      <c r="T34" s="331"/>
      <c r="U34" s="331"/>
      <c r="V34" s="331" t="s">
        <v>836</v>
      </c>
      <c r="W34" s="579"/>
      <c r="X34" s="332"/>
      <c r="Y34" s="333"/>
      <c r="Z34" s="335"/>
      <c r="AA34" s="330"/>
      <c r="AB34" s="327"/>
    </row>
    <row r="35" spans="2:28" ht="14.25">
      <c r="B35" s="320">
        <v>2</v>
      </c>
      <c r="C35" s="328"/>
      <c r="D35" s="329" t="s">
        <v>859</v>
      </c>
      <c r="E35" s="330"/>
      <c r="F35" s="331"/>
      <c r="G35" s="331"/>
      <c r="H35" s="331"/>
      <c r="I35" s="579"/>
      <c r="J35" s="332"/>
      <c r="K35" s="333"/>
      <c r="L35" s="334"/>
      <c r="M35" s="331"/>
      <c r="N35" s="327"/>
      <c r="P35" s="320">
        <v>12</v>
      </c>
      <c r="Q35" s="328"/>
      <c r="R35" s="329" t="s">
        <v>858</v>
      </c>
      <c r="S35" s="330"/>
      <c r="T35" s="331"/>
      <c r="U35" s="331"/>
      <c r="V35" s="331"/>
      <c r="W35" s="579"/>
      <c r="X35" s="332"/>
      <c r="Y35" s="333"/>
      <c r="Z35" s="335"/>
      <c r="AA35" s="330"/>
      <c r="AB35" s="327"/>
    </row>
    <row r="36" spans="2:28" ht="14.25">
      <c r="B36" s="320">
        <v>3</v>
      </c>
      <c r="C36" s="328"/>
      <c r="D36" s="329" t="s">
        <v>860</v>
      </c>
      <c r="E36" s="330"/>
      <c r="F36" s="331"/>
      <c r="G36" s="331"/>
      <c r="H36" s="331"/>
      <c r="I36" s="579"/>
      <c r="J36" s="332"/>
      <c r="K36" s="333"/>
      <c r="L36" s="334"/>
      <c r="M36" s="331"/>
      <c r="N36" s="327"/>
      <c r="P36" s="320">
        <v>13</v>
      </c>
      <c r="Q36" s="328"/>
      <c r="R36" s="329" t="s">
        <v>861</v>
      </c>
      <c r="S36" s="330"/>
      <c r="T36" s="331"/>
      <c r="U36" s="331"/>
      <c r="V36" s="331"/>
      <c r="W36" s="579"/>
      <c r="X36" s="332"/>
      <c r="Y36" s="333"/>
      <c r="Z36" s="335"/>
      <c r="AA36" s="330"/>
      <c r="AB36" s="327"/>
    </row>
    <row r="37" spans="2:28" ht="14.25">
      <c r="B37" s="320">
        <v>4</v>
      </c>
      <c r="C37" s="328"/>
      <c r="D37" s="329" t="s">
        <v>862</v>
      </c>
      <c r="E37" s="330"/>
      <c r="F37" s="331"/>
      <c r="G37" s="331"/>
      <c r="H37" s="331"/>
      <c r="I37" s="579"/>
      <c r="J37" s="332"/>
      <c r="K37" s="333"/>
      <c r="L37" s="334"/>
      <c r="M37" s="331"/>
      <c r="N37" s="327"/>
      <c r="P37" s="320">
        <v>14</v>
      </c>
      <c r="Q37" s="328"/>
      <c r="R37" s="329" t="s">
        <v>863</v>
      </c>
      <c r="S37" s="330"/>
      <c r="T37" s="331" t="s">
        <v>834</v>
      </c>
      <c r="U37" s="331"/>
      <c r="V37" s="331"/>
      <c r="W37" s="579" t="s">
        <v>834</v>
      </c>
      <c r="X37" s="332"/>
      <c r="Y37" s="333"/>
      <c r="Z37" s="335"/>
      <c r="AA37" s="330"/>
      <c r="AB37" s="327"/>
    </row>
    <row r="38" spans="2:28" ht="14.25">
      <c r="B38" s="320">
        <v>5</v>
      </c>
      <c r="C38" s="328"/>
      <c r="D38" s="329" t="s">
        <v>864</v>
      </c>
      <c r="E38" s="330"/>
      <c r="F38" s="331"/>
      <c r="G38" s="331"/>
      <c r="H38" s="331"/>
      <c r="I38" s="579"/>
      <c r="J38" s="332"/>
      <c r="K38" s="333"/>
      <c r="L38" s="334"/>
      <c r="M38" s="331"/>
      <c r="N38" s="327"/>
      <c r="P38" s="320">
        <v>15</v>
      </c>
      <c r="Q38" s="328"/>
      <c r="R38" s="329" t="s">
        <v>865</v>
      </c>
      <c r="S38" s="330"/>
      <c r="T38" s="331"/>
      <c r="U38" s="331"/>
      <c r="V38" s="331"/>
      <c r="W38" s="579"/>
      <c r="X38" s="332"/>
      <c r="Y38" s="333"/>
      <c r="Z38" s="335"/>
      <c r="AA38" s="330"/>
      <c r="AB38" s="327"/>
    </row>
    <row r="39" spans="2:28" ht="14.25">
      <c r="B39" s="320">
        <v>6</v>
      </c>
      <c r="C39" s="328"/>
      <c r="D39" s="329" t="s">
        <v>839</v>
      </c>
      <c r="E39" s="330"/>
      <c r="F39" s="331"/>
      <c r="G39" s="331"/>
      <c r="H39" s="331"/>
      <c r="I39" s="579"/>
      <c r="J39" s="332"/>
      <c r="K39" s="333"/>
      <c r="L39" s="334"/>
      <c r="M39" s="331"/>
      <c r="N39" s="327"/>
      <c r="P39" s="320">
        <v>16</v>
      </c>
      <c r="Q39" s="328"/>
      <c r="R39" s="329" t="s">
        <v>866</v>
      </c>
      <c r="S39" s="330"/>
      <c r="T39" s="331"/>
      <c r="U39" s="331" t="s">
        <v>834</v>
      </c>
      <c r="V39" s="331" t="s">
        <v>834</v>
      </c>
      <c r="W39" s="579" t="s">
        <v>834</v>
      </c>
      <c r="X39" s="332"/>
      <c r="Y39" s="333"/>
      <c r="Z39" s="335"/>
      <c r="AA39" s="330"/>
      <c r="AB39" s="327"/>
    </row>
    <row r="40" spans="2:28" ht="14.25">
      <c r="B40" s="320">
        <v>7</v>
      </c>
      <c r="C40" s="328"/>
      <c r="D40" s="329" t="s">
        <v>1419</v>
      </c>
      <c r="E40" s="330"/>
      <c r="F40" s="331"/>
      <c r="G40" s="331"/>
      <c r="H40" s="331"/>
      <c r="I40" s="579"/>
      <c r="J40" s="332"/>
      <c r="K40" s="333"/>
      <c r="L40" s="334"/>
      <c r="M40" s="331"/>
      <c r="N40" s="327"/>
      <c r="P40" s="320">
        <v>17</v>
      </c>
      <c r="Q40" s="328"/>
      <c r="R40" s="329" t="s">
        <v>867</v>
      </c>
      <c r="S40" s="330"/>
      <c r="T40" s="331"/>
      <c r="U40" s="331"/>
      <c r="V40" s="331"/>
      <c r="W40" s="579"/>
      <c r="X40" s="332"/>
      <c r="Y40" s="333"/>
      <c r="Z40" s="335"/>
      <c r="AA40" s="330"/>
      <c r="AB40" s="327"/>
    </row>
    <row r="41" spans="2:28" ht="14.25">
      <c r="B41" s="320">
        <v>8</v>
      </c>
      <c r="C41" s="328"/>
      <c r="D41" s="329" t="s">
        <v>1422</v>
      </c>
      <c r="E41" s="330"/>
      <c r="F41" s="331" t="s">
        <v>834</v>
      </c>
      <c r="G41" s="331"/>
      <c r="H41" s="331"/>
      <c r="I41" s="579" t="s">
        <v>834</v>
      </c>
      <c r="J41" s="332"/>
      <c r="K41" s="333"/>
      <c r="L41" s="334"/>
      <c r="M41" s="331"/>
      <c r="N41" s="327"/>
      <c r="P41" s="320">
        <v>18</v>
      </c>
      <c r="Q41" s="328"/>
      <c r="R41" s="329" t="s">
        <v>868</v>
      </c>
      <c r="S41" s="330"/>
      <c r="T41" s="331"/>
      <c r="U41" s="331" t="s">
        <v>834</v>
      </c>
      <c r="V41" s="331" t="s">
        <v>834</v>
      </c>
      <c r="W41" s="579"/>
      <c r="X41" s="332"/>
      <c r="Y41" s="333"/>
      <c r="Z41" s="335"/>
      <c r="AA41" s="330"/>
      <c r="AB41" s="327"/>
    </row>
    <row r="42" spans="2:28" ht="14.25">
      <c r="B42" s="320">
        <v>9</v>
      </c>
      <c r="C42" s="328"/>
      <c r="D42" s="329" t="s">
        <v>1420</v>
      </c>
      <c r="E42" s="330"/>
      <c r="F42" s="331"/>
      <c r="G42" s="331" t="s">
        <v>834</v>
      </c>
      <c r="H42" s="331" t="s">
        <v>834</v>
      </c>
      <c r="I42" s="579"/>
      <c r="J42" s="332"/>
      <c r="K42" s="333"/>
      <c r="L42" s="334"/>
      <c r="M42" s="331"/>
      <c r="N42" s="327"/>
      <c r="P42" s="320">
        <v>19</v>
      </c>
      <c r="Q42" s="328"/>
      <c r="R42" s="329" t="s">
        <v>869</v>
      </c>
      <c r="S42" s="330"/>
      <c r="T42" s="331" t="s">
        <v>835</v>
      </c>
      <c r="U42" s="331" t="s">
        <v>835</v>
      </c>
      <c r="V42" s="331" t="s">
        <v>835</v>
      </c>
      <c r="W42" s="579"/>
      <c r="X42" s="332"/>
      <c r="Y42" s="333"/>
      <c r="Z42" s="335"/>
      <c r="AA42" s="330"/>
      <c r="AB42" s="327"/>
    </row>
    <row r="43" spans="2:28" ht="15" thickBot="1">
      <c r="B43" s="320">
        <v>10</v>
      </c>
      <c r="C43" s="328"/>
      <c r="D43" s="329" t="s">
        <v>1421</v>
      </c>
      <c r="E43" s="330"/>
      <c r="F43" s="331"/>
      <c r="G43" s="331"/>
      <c r="H43" s="331"/>
      <c r="I43" s="579"/>
      <c r="J43" s="332"/>
      <c r="K43" s="333"/>
      <c r="L43" s="334"/>
      <c r="M43" s="331"/>
      <c r="N43" s="327"/>
      <c r="P43" s="320">
        <v>20</v>
      </c>
      <c r="Q43" s="328"/>
      <c r="R43" s="329" t="s">
        <v>870</v>
      </c>
      <c r="S43" s="330"/>
      <c r="T43" s="331"/>
      <c r="U43" s="331" t="s">
        <v>835</v>
      </c>
      <c r="V43" s="331" t="s">
        <v>835</v>
      </c>
      <c r="W43" s="579" t="s">
        <v>835</v>
      </c>
      <c r="X43" s="332"/>
      <c r="Y43" s="333"/>
      <c r="Z43" s="335"/>
      <c r="AA43" s="330"/>
      <c r="AB43" s="327"/>
    </row>
    <row r="44" spans="2:28" ht="19.5" thickTop="1" thickBot="1">
      <c r="B44" s="320"/>
      <c r="C44" s="559"/>
      <c r="D44" s="560" t="s">
        <v>871</v>
      </c>
      <c r="E44" s="561"/>
      <c r="F44" s="561"/>
      <c r="G44" s="561"/>
      <c r="H44" s="561"/>
      <c r="I44" s="562"/>
      <c r="J44" s="563"/>
      <c r="K44" s="563"/>
      <c r="L44" s="564"/>
      <c r="M44" s="565"/>
      <c r="N44" s="327"/>
      <c r="P44" s="320">
        <v>21</v>
      </c>
      <c r="Q44" s="328"/>
      <c r="R44" s="329" t="s">
        <v>872</v>
      </c>
      <c r="S44" s="330"/>
      <c r="T44" s="331"/>
      <c r="U44" s="331"/>
      <c r="V44" s="331"/>
      <c r="W44" s="579"/>
      <c r="X44" s="332"/>
      <c r="Y44" s="333"/>
      <c r="Z44" s="335"/>
      <c r="AA44" s="330"/>
      <c r="AB44" s="327"/>
    </row>
    <row r="45" spans="2:28" ht="15" thickTop="1">
      <c r="B45" s="320">
        <v>1</v>
      </c>
      <c r="C45" s="328"/>
      <c r="D45" s="329" t="s">
        <v>873</v>
      </c>
      <c r="E45" s="330"/>
      <c r="F45" s="331" t="s">
        <v>835</v>
      </c>
      <c r="G45" s="331" t="s">
        <v>835</v>
      </c>
      <c r="H45" s="331" t="s">
        <v>835</v>
      </c>
      <c r="I45" s="579" t="s">
        <v>835</v>
      </c>
      <c r="J45" s="332"/>
      <c r="K45" s="333"/>
      <c r="L45" s="334"/>
      <c r="M45" s="331"/>
      <c r="N45" s="327"/>
      <c r="P45" s="320">
        <v>22</v>
      </c>
      <c r="Q45" s="328"/>
      <c r="R45" s="329" t="s">
        <v>874</v>
      </c>
      <c r="S45" s="330"/>
      <c r="T45" s="331"/>
      <c r="U45" s="331" t="s">
        <v>834</v>
      </c>
      <c r="V45" s="331" t="s">
        <v>834</v>
      </c>
      <c r="W45" s="579" t="s">
        <v>834</v>
      </c>
      <c r="X45" s="332"/>
      <c r="Y45" s="333"/>
      <c r="Z45" s="335"/>
      <c r="AA45" s="330"/>
      <c r="AB45" s="327"/>
    </row>
    <row r="46" spans="2:28" ht="14.25">
      <c r="B46" s="320">
        <v>2</v>
      </c>
      <c r="C46" s="328"/>
      <c r="D46" s="329" t="s">
        <v>875</v>
      </c>
      <c r="E46" s="330"/>
      <c r="F46" s="331"/>
      <c r="G46" s="331"/>
      <c r="H46" s="331"/>
      <c r="I46" s="579"/>
      <c r="J46" s="332"/>
      <c r="K46" s="333"/>
      <c r="L46" s="334"/>
      <c r="M46" s="331"/>
      <c r="N46" s="327"/>
      <c r="P46" s="320">
        <v>23</v>
      </c>
      <c r="Q46" s="328"/>
      <c r="R46" s="329" t="s">
        <v>876</v>
      </c>
      <c r="S46" s="330"/>
      <c r="T46" s="331" t="s">
        <v>836</v>
      </c>
      <c r="U46" s="331"/>
      <c r="V46" s="331"/>
      <c r="W46" s="579"/>
      <c r="X46" s="332"/>
      <c r="Y46" s="333"/>
      <c r="Z46" s="335"/>
      <c r="AA46" s="330"/>
      <c r="AB46" s="327"/>
    </row>
    <row r="47" spans="2:28" ht="14.25">
      <c r="B47" s="320">
        <v>3</v>
      </c>
      <c r="C47" s="328"/>
      <c r="D47" s="329" t="s">
        <v>877</v>
      </c>
      <c r="E47" s="330"/>
      <c r="F47" s="331"/>
      <c r="G47" s="331"/>
      <c r="H47" s="331"/>
      <c r="I47" s="579"/>
      <c r="J47" s="332"/>
      <c r="K47" s="333"/>
      <c r="L47" s="334"/>
      <c r="M47" s="331"/>
      <c r="N47" s="327"/>
      <c r="P47" s="320">
        <v>24</v>
      </c>
      <c r="Q47" s="328"/>
      <c r="R47" s="329" t="s">
        <v>878</v>
      </c>
      <c r="S47" s="330"/>
      <c r="T47" s="331"/>
      <c r="U47" s="331"/>
      <c r="V47" s="331" t="s">
        <v>834</v>
      </c>
      <c r="W47" s="579" t="s">
        <v>834</v>
      </c>
      <c r="X47" s="332"/>
      <c r="Y47" s="333"/>
      <c r="Z47" s="335"/>
      <c r="AA47" s="330"/>
      <c r="AB47" s="327"/>
    </row>
    <row r="48" spans="2:28" ht="14.25">
      <c r="B48" s="320">
        <v>4</v>
      </c>
      <c r="C48" s="328"/>
      <c r="D48" s="329" t="s">
        <v>879</v>
      </c>
      <c r="E48" s="330"/>
      <c r="F48" s="331" t="s">
        <v>834</v>
      </c>
      <c r="G48" s="331"/>
      <c r="H48" s="331"/>
      <c r="I48" s="579"/>
      <c r="J48" s="332"/>
      <c r="K48" s="333"/>
      <c r="L48" s="334"/>
      <c r="M48" s="331"/>
      <c r="N48" s="327"/>
      <c r="P48" s="320">
        <v>25</v>
      </c>
      <c r="Q48" s="328"/>
      <c r="R48" s="329" t="s">
        <v>880</v>
      </c>
      <c r="S48" s="330"/>
      <c r="T48" s="331"/>
      <c r="U48" s="331"/>
      <c r="V48" s="331"/>
      <c r="W48" s="579" t="s">
        <v>836</v>
      </c>
      <c r="X48" s="332"/>
      <c r="Y48" s="333"/>
      <c r="Z48" s="335"/>
      <c r="AA48" s="330"/>
      <c r="AB48" s="327"/>
    </row>
    <row r="49" spans="2:29" ht="14.25">
      <c r="B49" s="320">
        <v>5</v>
      </c>
      <c r="C49" s="328"/>
      <c r="D49" s="329" t="s">
        <v>881</v>
      </c>
      <c r="E49" s="330"/>
      <c r="F49" s="331" t="s">
        <v>836</v>
      </c>
      <c r="G49" s="331"/>
      <c r="H49" s="331"/>
      <c r="I49" s="579"/>
      <c r="J49" s="332"/>
      <c r="K49" s="333"/>
      <c r="L49" s="334"/>
      <c r="M49" s="331"/>
      <c r="N49" s="327"/>
      <c r="P49" s="320">
        <v>26</v>
      </c>
      <c r="Q49" s="328"/>
      <c r="R49" s="329" t="s">
        <v>882</v>
      </c>
      <c r="S49" s="330"/>
      <c r="T49" s="331" t="s">
        <v>833</v>
      </c>
      <c r="U49" s="331"/>
      <c r="V49" s="331" t="s">
        <v>834</v>
      </c>
      <c r="W49" s="579"/>
      <c r="X49" s="332"/>
      <c r="Y49" s="333"/>
      <c r="Z49" s="335"/>
      <c r="AA49" s="330"/>
      <c r="AB49" s="327"/>
    </row>
    <row r="50" spans="2:29" ht="14.25">
      <c r="B50" s="320">
        <v>6</v>
      </c>
      <c r="C50" s="328"/>
      <c r="D50" s="329" t="s">
        <v>883</v>
      </c>
      <c r="E50" s="330"/>
      <c r="F50" s="331" t="s">
        <v>835</v>
      </c>
      <c r="G50" s="331"/>
      <c r="H50" s="331"/>
      <c r="I50" s="579" t="s">
        <v>835</v>
      </c>
      <c r="J50" s="332"/>
      <c r="K50" s="333"/>
      <c r="L50" s="334"/>
      <c r="M50" s="331"/>
      <c r="N50" s="327"/>
      <c r="P50" s="320"/>
      <c r="Q50" s="328"/>
      <c r="R50" s="329"/>
      <c r="S50" s="330"/>
      <c r="T50" s="331"/>
      <c r="U50" s="331"/>
      <c r="V50" s="331"/>
      <c r="W50" s="579"/>
      <c r="X50" s="332"/>
      <c r="Y50" s="333"/>
      <c r="Z50" s="335"/>
      <c r="AA50" s="330"/>
      <c r="AB50" s="327"/>
    </row>
    <row r="51" spans="2:29" ht="14.25">
      <c r="B51" s="320">
        <v>7</v>
      </c>
      <c r="C51" s="328"/>
      <c r="D51" s="329" t="s">
        <v>884</v>
      </c>
      <c r="E51" s="330"/>
      <c r="F51" s="331" t="s">
        <v>836</v>
      </c>
      <c r="G51" s="331"/>
      <c r="H51" s="331"/>
      <c r="I51" s="579"/>
      <c r="J51" s="332"/>
      <c r="K51" s="333"/>
      <c r="L51" s="334"/>
      <c r="M51" s="331"/>
      <c r="N51" s="327"/>
      <c r="P51" s="320"/>
      <c r="Q51" s="328"/>
      <c r="R51" s="329"/>
      <c r="S51" s="330"/>
      <c r="T51" s="331"/>
      <c r="U51" s="331"/>
      <c r="V51" s="331"/>
      <c r="W51" s="579"/>
      <c r="X51" s="332"/>
      <c r="Y51" s="333"/>
      <c r="Z51" s="335"/>
      <c r="AA51" s="330"/>
      <c r="AB51" s="327"/>
    </row>
    <row r="52" spans="2:29" ht="14.25">
      <c r="B52" s="320">
        <v>8</v>
      </c>
      <c r="C52" s="328"/>
      <c r="D52" s="329" t="s">
        <v>878</v>
      </c>
      <c r="E52" s="330"/>
      <c r="F52" s="331"/>
      <c r="G52" s="331"/>
      <c r="H52" s="331" t="s">
        <v>834</v>
      </c>
      <c r="I52" s="579"/>
      <c r="J52" s="332"/>
      <c r="K52" s="333"/>
      <c r="L52" s="334"/>
      <c r="M52" s="331"/>
      <c r="N52" s="327"/>
      <c r="P52" s="320"/>
      <c r="Q52" s="328"/>
      <c r="R52" s="329"/>
      <c r="S52" s="330"/>
      <c r="T52" s="331"/>
      <c r="U52" s="331"/>
      <c r="V52" s="331"/>
      <c r="W52" s="579"/>
      <c r="X52" s="332"/>
      <c r="Y52" s="333"/>
      <c r="Z52" s="335"/>
      <c r="AA52" s="330"/>
      <c r="AB52" s="327"/>
    </row>
    <row r="53" spans="2:29" ht="14.25">
      <c r="B53" s="320">
        <v>9</v>
      </c>
      <c r="C53" s="328"/>
      <c r="D53" s="329" t="s">
        <v>880</v>
      </c>
      <c r="E53" s="330"/>
      <c r="F53" s="331"/>
      <c r="G53" s="331"/>
      <c r="H53" s="331"/>
      <c r="I53" s="579"/>
      <c r="J53" s="332"/>
      <c r="K53" s="333"/>
      <c r="L53" s="334"/>
      <c r="M53" s="331"/>
      <c r="N53" s="327"/>
      <c r="P53" s="320"/>
      <c r="Q53" s="328"/>
      <c r="R53" s="329"/>
      <c r="S53" s="330"/>
      <c r="T53" s="331"/>
      <c r="U53" s="331"/>
      <c r="V53" s="331"/>
      <c r="W53" s="579"/>
      <c r="X53" s="332"/>
      <c r="Y53" s="333"/>
      <c r="Z53" s="335"/>
      <c r="AA53" s="330"/>
      <c r="AB53" s="327"/>
    </row>
    <row r="54" spans="2:29" ht="14.25">
      <c r="B54" s="320"/>
      <c r="C54" s="328"/>
      <c r="D54" s="339" t="s">
        <v>885</v>
      </c>
      <c r="E54" s="340"/>
      <c r="F54" s="340"/>
      <c r="G54" s="340"/>
      <c r="H54" s="340"/>
      <c r="I54" s="340"/>
      <c r="J54" s="341"/>
      <c r="K54" s="342"/>
      <c r="L54" s="340"/>
      <c r="M54" s="340"/>
      <c r="N54" s="327"/>
      <c r="P54" s="320">
        <v>34</v>
      </c>
      <c r="Q54" s="328"/>
      <c r="R54" s="339" t="s">
        <v>885</v>
      </c>
      <c r="S54" s="340"/>
      <c r="T54" s="340"/>
      <c r="U54" s="340"/>
      <c r="V54" s="340"/>
      <c r="W54" s="340"/>
      <c r="X54" s="341"/>
      <c r="Y54" s="342"/>
      <c r="Z54" s="340"/>
      <c r="AA54" s="340"/>
      <c r="AB54" s="327"/>
    </row>
    <row r="55" spans="2:29" ht="13.5" thickBot="1">
      <c r="B55" s="343"/>
      <c r="C55" s="344"/>
      <c r="D55" s="345"/>
      <c r="E55" s="346"/>
      <c r="F55" s="345"/>
      <c r="G55" s="345"/>
      <c r="H55" s="345"/>
      <c r="I55" s="345"/>
      <c r="J55" s="345"/>
      <c r="K55" s="345"/>
      <c r="L55" s="345"/>
      <c r="M55" s="345"/>
      <c r="N55" s="347"/>
      <c r="P55" s="343"/>
      <c r="Q55" s="344"/>
      <c r="R55" s="345"/>
      <c r="S55" s="346"/>
      <c r="T55" s="345"/>
      <c r="U55" s="345"/>
      <c r="V55" s="345"/>
      <c r="W55" s="345"/>
      <c r="X55" s="345"/>
      <c r="Y55" s="345"/>
      <c r="Z55" s="345"/>
      <c r="AA55" s="345"/>
      <c r="AB55" s="347"/>
    </row>
    <row r="56" spans="2:29" ht="13.5" thickBot="1">
      <c r="R56" s="348"/>
      <c r="S56" s="349"/>
      <c r="T56" s="348"/>
      <c r="U56" s="348"/>
      <c r="V56" s="348"/>
      <c r="W56" s="348"/>
      <c r="X56" s="348"/>
      <c r="Y56" s="348"/>
      <c r="Z56" s="348"/>
      <c r="AA56" s="348"/>
      <c r="AB56" s="348"/>
      <c r="AC56" s="350"/>
    </row>
    <row r="57" spans="2:29" ht="21" thickBot="1">
      <c r="B57" s="572"/>
      <c r="C57" s="573"/>
      <c r="D57" s="574" t="s">
        <v>886</v>
      </c>
      <c r="E57" s="574"/>
      <c r="F57" s="574"/>
      <c r="G57" s="574"/>
      <c r="H57" s="574"/>
      <c r="I57" s="575"/>
      <c r="J57" s="575"/>
      <c r="K57" s="575"/>
      <c r="L57" s="575"/>
      <c r="M57" s="575"/>
      <c r="N57" s="576"/>
      <c r="P57" s="572"/>
      <c r="Q57" s="573"/>
      <c r="R57" s="574" t="s">
        <v>887</v>
      </c>
      <c r="S57" s="574"/>
      <c r="T57" s="574"/>
      <c r="U57" s="574"/>
      <c r="V57" s="574"/>
      <c r="W57" s="575"/>
      <c r="X57" s="575"/>
      <c r="Y57" s="575"/>
      <c r="Z57" s="575"/>
      <c r="AA57" s="575"/>
      <c r="AB57" s="576"/>
    </row>
    <row r="58" spans="2:29" ht="16.5" thickTop="1">
      <c r="B58" s="301"/>
      <c r="C58" s="302"/>
      <c r="D58" s="303" t="s">
        <v>383</v>
      </c>
      <c r="E58" s="303" t="s">
        <v>295</v>
      </c>
      <c r="F58" s="303" t="s">
        <v>296</v>
      </c>
      <c r="G58" s="303" t="s">
        <v>297</v>
      </c>
      <c r="H58" s="1" t="s">
        <v>298</v>
      </c>
      <c r="I58" s="303"/>
      <c r="J58" s="303"/>
      <c r="K58" s="1"/>
      <c r="L58" s="304"/>
      <c r="M58" s="304"/>
      <c r="N58" s="305"/>
      <c r="P58" s="301"/>
      <c r="Q58" s="302"/>
      <c r="R58" s="303" t="s">
        <v>383</v>
      </c>
      <c r="S58" s="303" t="s">
        <v>295</v>
      </c>
      <c r="T58" s="303" t="s">
        <v>296</v>
      </c>
      <c r="U58" s="303" t="s">
        <v>297</v>
      </c>
      <c r="V58" s="1" t="s">
        <v>298</v>
      </c>
      <c r="W58" s="303"/>
      <c r="X58" s="303"/>
      <c r="Y58" s="1"/>
      <c r="Z58" s="304"/>
      <c r="AA58" s="304"/>
      <c r="AB58" s="305"/>
    </row>
    <row r="59" spans="2:29" ht="15.75">
      <c r="B59" s="301"/>
      <c r="C59" s="302"/>
      <c r="D59" s="303" t="s">
        <v>449</v>
      </c>
      <c r="E59" s="303" t="s">
        <v>299</v>
      </c>
      <c r="F59" s="303" t="s">
        <v>300</v>
      </c>
      <c r="G59" s="303" t="s">
        <v>301</v>
      </c>
      <c r="H59" s="1" t="s">
        <v>302</v>
      </c>
      <c r="I59" s="303"/>
      <c r="J59" s="303"/>
      <c r="K59" s="1"/>
      <c r="L59" s="304"/>
      <c r="M59" s="304"/>
      <c r="N59" s="305"/>
      <c r="P59" s="301"/>
      <c r="Q59" s="302"/>
      <c r="R59" s="303" t="s">
        <v>449</v>
      </c>
      <c r="S59" s="303" t="s">
        <v>299</v>
      </c>
      <c r="T59" s="303" t="s">
        <v>300</v>
      </c>
      <c r="U59" s="303" t="s">
        <v>301</v>
      </c>
      <c r="V59" s="1" t="s">
        <v>302</v>
      </c>
      <c r="W59" s="303"/>
      <c r="X59" s="303"/>
      <c r="Y59" s="1"/>
      <c r="Z59" s="304"/>
      <c r="AA59" s="304"/>
      <c r="AB59" s="305"/>
    </row>
    <row r="60" spans="2:29" ht="15.75">
      <c r="B60" s="301"/>
      <c r="C60" s="302"/>
      <c r="D60" s="303" t="s">
        <v>455</v>
      </c>
      <c r="E60" s="303" t="s">
        <v>303</v>
      </c>
      <c r="F60" s="303" t="s">
        <v>304</v>
      </c>
      <c r="G60" s="303" t="s">
        <v>305</v>
      </c>
      <c r="H60" s="1" t="s">
        <v>306</v>
      </c>
      <c r="I60" s="303"/>
      <c r="J60" s="303"/>
      <c r="K60" s="1"/>
      <c r="L60" s="304"/>
      <c r="M60" s="304"/>
      <c r="N60" s="305"/>
      <c r="P60" s="301"/>
      <c r="Q60" s="302"/>
      <c r="R60" s="303" t="s">
        <v>455</v>
      </c>
      <c r="S60" s="303" t="s">
        <v>303</v>
      </c>
      <c r="T60" s="303" t="s">
        <v>304</v>
      </c>
      <c r="U60" s="303" t="s">
        <v>305</v>
      </c>
      <c r="V60" s="1" t="s">
        <v>306</v>
      </c>
      <c r="W60" s="303"/>
      <c r="X60" s="303"/>
      <c r="Y60" s="1"/>
      <c r="Z60" s="304"/>
      <c r="AA60" s="304"/>
      <c r="AB60" s="305"/>
    </row>
    <row r="61" spans="2:29" ht="15.75">
      <c r="B61" s="306"/>
      <c r="C61" s="307"/>
      <c r="D61" s="308" t="s">
        <v>463</v>
      </c>
      <c r="E61" s="308" t="s">
        <v>307</v>
      </c>
      <c r="F61" s="308" t="s">
        <v>308</v>
      </c>
      <c r="G61" s="308" t="s">
        <v>309</v>
      </c>
      <c r="H61" s="309" t="s">
        <v>310</v>
      </c>
      <c r="I61" s="308"/>
      <c r="J61" s="308"/>
      <c r="K61" s="309"/>
      <c r="L61" s="310"/>
      <c r="M61" s="310"/>
      <c r="N61" s="311"/>
      <c r="P61" s="306"/>
      <c r="Q61" s="307"/>
      <c r="R61" s="308" t="s">
        <v>463</v>
      </c>
      <c r="S61" s="308" t="s">
        <v>307</v>
      </c>
      <c r="T61" s="308" t="s">
        <v>308</v>
      </c>
      <c r="U61" s="308" t="s">
        <v>309</v>
      </c>
      <c r="V61" s="309" t="s">
        <v>310</v>
      </c>
      <c r="W61" s="308"/>
      <c r="X61" s="308"/>
      <c r="Y61" s="309"/>
      <c r="Z61" s="310"/>
      <c r="AA61" s="310"/>
      <c r="AB61" s="311"/>
    </row>
    <row r="62" spans="2:29" ht="45.75" thickBot="1">
      <c r="B62" s="312"/>
      <c r="C62" s="313" t="s">
        <v>388</v>
      </c>
      <c r="D62" s="314" t="s">
        <v>311</v>
      </c>
      <c r="E62" s="318" t="s">
        <v>1251</v>
      </c>
      <c r="F62" s="315" t="s">
        <v>1174</v>
      </c>
      <c r="G62" s="315" t="s">
        <v>1177</v>
      </c>
      <c r="H62" s="315" t="s">
        <v>1181</v>
      </c>
      <c r="I62" s="578" t="s">
        <v>1184</v>
      </c>
      <c r="J62" s="318" t="s">
        <v>1370</v>
      </c>
      <c r="K62" s="319" t="s">
        <v>1371</v>
      </c>
      <c r="L62" s="318" t="s">
        <v>1372</v>
      </c>
      <c r="M62" s="318" t="s">
        <v>1288</v>
      </c>
      <c r="N62" s="317"/>
      <c r="P62" s="312"/>
      <c r="Q62" s="313" t="s">
        <v>388</v>
      </c>
      <c r="R62" s="314" t="s">
        <v>311</v>
      </c>
      <c r="S62" s="318" t="s">
        <v>1251</v>
      </c>
      <c r="T62" s="315" t="s">
        <v>1174</v>
      </c>
      <c r="U62" s="315" t="s">
        <v>1177</v>
      </c>
      <c r="V62" s="315" t="s">
        <v>1181</v>
      </c>
      <c r="W62" s="578" t="s">
        <v>1184</v>
      </c>
      <c r="X62" s="318" t="s">
        <v>1370</v>
      </c>
      <c r="Y62" s="319" t="s">
        <v>1371</v>
      </c>
      <c r="Z62" s="318" t="s">
        <v>1372</v>
      </c>
      <c r="AA62" s="318" t="s">
        <v>1288</v>
      </c>
      <c r="AB62" s="317"/>
    </row>
    <row r="63" spans="2:29" ht="19.5" thickTop="1" thickBot="1">
      <c r="B63" s="320"/>
      <c r="C63" s="559"/>
      <c r="D63" s="560" t="s">
        <v>832</v>
      </c>
      <c r="E63" s="561"/>
      <c r="F63" s="561"/>
      <c r="G63" s="561"/>
      <c r="H63" s="561"/>
      <c r="I63" s="562"/>
      <c r="J63" s="563"/>
      <c r="K63" s="563"/>
      <c r="L63" s="564"/>
      <c r="M63" s="565"/>
      <c r="N63" s="327"/>
      <c r="P63" s="320"/>
      <c r="Q63" s="559"/>
      <c r="R63" s="560" t="s">
        <v>871</v>
      </c>
      <c r="S63" s="561"/>
      <c r="T63" s="561"/>
      <c r="U63" s="561"/>
      <c r="V63" s="561"/>
      <c r="W63" s="562"/>
      <c r="X63" s="563"/>
      <c r="Y63" s="563"/>
      <c r="Z63" s="564"/>
      <c r="AA63" s="565"/>
      <c r="AB63" s="327"/>
    </row>
    <row r="64" spans="2:29" ht="15" thickTop="1">
      <c r="B64" s="320">
        <v>1</v>
      </c>
      <c r="C64" s="328"/>
      <c r="D64" s="336" t="s">
        <v>888</v>
      </c>
      <c r="E64" s="337"/>
      <c r="F64" s="338" t="s">
        <v>835</v>
      </c>
      <c r="G64" s="338" t="s">
        <v>835</v>
      </c>
      <c r="H64" s="338" t="s">
        <v>835</v>
      </c>
      <c r="I64" s="580" t="s">
        <v>835</v>
      </c>
      <c r="J64" s="332"/>
      <c r="K64" s="333"/>
      <c r="L64" s="351"/>
      <c r="M64" s="330"/>
      <c r="N64" s="327"/>
      <c r="P64" s="320">
        <v>1</v>
      </c>
      <c r="Q64" s="328"/>
      <c r="R64" s="329" t="s">
        <v>889</v>
      </c>
      <c r="S64" s="330"/>
      <c r="T64" s="331" t="s">
        <v>835</v>
      </c>
      <c r="U64" s="331" t="s">
        <v>835</v>
      </c>
      <c r="V64" s="331" t="s">
        <v>835</v>
      </c>
      <c r="W64" s="579" t="s">
        <v>835</v>
      </c>
      <c r="X64" s="332"/>
      <c r="Y64" s="333"/>
      <c r="Z64" s="335"/>
      <c r="AA64" s="330"/>
      <c r="AB64" s="327"/>
    </row>
    <row r="65" spans="2:28" ht="14.25">
      <c r="B65" s="320">
        <v>2</v>
      </c>
      <c r="C65" s="328"/>
      <c r="D65" s="329" t="s">
        <v>1396</v>
      </c>
      <c r="E65" s="330"/>
      <c r="F65" s="331"/>
      <c r="G65" s="331" t="s">
        <v>836</v>
      </c>
      <c r="H65" s="331"/>
      <c r="I65" s="579"/>
      <c r="J65" s="332"/>
      <c r="K65" s="333"/>
      <c r="L65" s="351"/>
      <c r="M65" s="330"/>
      <c r="N65" s="327"/>
      <c r="P65" s="320">
        <v>2</v>
      </c>
      <c r="Q65" s="328"/>
      <c r="R65" s="329" t="s">
        <v>890</v>
      </c>
      <c r="S65" s="330"/>
      <c r="T65" s="331" t="s">
        <v>835</v>
      </c>
      <c r="U65" s="331" t="s">
        <v>835</v>
      </c>
      <c r="V65" s="331" t="s">
        <v>834</v>
      </c>
      <c r="W65" s="579" t="s">
        <v>835</v>
      </c>
      <c r="X65" s="332"/>
      <c r="Y65" s="333"/>
      <c r="Z65" s="335"/>
      <c r="AA65" s="330"/>
      <c r="AB65" s="327"/>
    </row>
    <row r="66" spans="2:28" ht="14.25">
      <c r="B66" s="320">
        <v>3</v>
      </c>
      <c r="C66" s="328"/>
      <c r="D66" s="329" t="s">
        <v>1413</v>
      </c>
      <c r="E66" s="330"/>
      <c r="F66" s="331"/>
      <c r="G66" s="331"/>
      <c r="H66" s="331"/>
      <c r="I66" s="579"/>
      <c r="J66" s="332"/>
      <c r="K66" s="333"/>
      <c r="L66" s="351"/>
      <c r="M66" s="330"/>
      <c r="N66" s="327"/>
      <c r="P66" s="320">
        <v>3</v>
      </c>
      <c r="Q66" s="328"/>
      <c r="R66" s="329" t="s">
        <v>865</v>
      </c>
      <c r="S66" s="330"/>
      <c r="T66" s="331"/>
      <c r="U66" s="331"/>
      <c r="V66" s="331"/>
      <c r="W66" s="579"/>
      <c r="X66" s="332"/>
      <c r="Y66" s="333"/>
      <c r="Z66" s="335"/>
      <c r="AA66" s="330"/>
      <c r="AB66" s="327"/>
    </row>
    <row r="67" spans="2:28" ht="14.25">
      <c r="B67" s="320">
        <v>4</v>
      </c>
      <c r="C67" s="328"/>
      <c r="D67" s="329" t="s">
        <v>1397</v>
      </c>
      <c r="E67" s="330"/>
      <c r="F67" s="331"/>
      <c r="G67" s="331" t="s">
        <v>834</v>
      </c>
      <c r="H67" s="331"/>
      <c r="I67" s="579"/>
      <c r="J67" s="332"/>
      <c r="K67" s="333"/>
      <c r="L67" s="351"/>
      <c r="M67" s="330"/>
      <c r="N67" s="327"/>
      <c r="P67" s="320">
        <v>4</v>
      </c>
      <c r="Q67" s="328"/>
      <c r="R67" s="329" t="s">
        <v>891</v>
      </c>
      <c r="S67" s="330"/>
      <c r="T67" s="331"/>
      <c r="U67" s="331"/>
      <c r="V67" s="331"/>
      <c r="W67" s="579"/>
      <c r="X67" s="332"/>
      <c r="Y67" s="333"/>
      <c r="Z67" s="335"/>
      <c r="AA67" s="330"/>
      <c r="AB67" s="327"/>
    </row>
    <row r="68" spans="2:28" ht="14.25">
      <c r="B68" s="320">
        <v>5</v>
      </c>
      <c r="C68" s="328"/>
      <c r="D68" s="329" t="s">
        <v>892</v>
      </c>
      <c r="E68" s="330"/>
      <c r="F68" s="331" t="s">
        <v>834</v>
      </c>
      <c r="G68" s="331"/>
      <c r="H68" s="331"/>
      <c r="I68" s="579"/>
      <c r="J68" s="332"/>
      <c r="K68" s="333"/>
      <c r="L68" s="351"/>
      <c r="M68" s="330"/>
      <c r="N68" s="327"/>
      <c r="P68" s="320">
        <v>5</v>
      </c>
      <c r="Q68" s="328"/>
      <c r="R68" s="329" t="s">
        <v>893</v>
      </c>
      <c r="S68" s="330"/>
      <c r="T68" s="331" t="s">
        <v>834</v>
      </c>
      <c r="U68" s="331"/>
      <c r="V68" s="331"/>
      <c r="W68" s="579" t="s">
        <v>836</v>
      </c>
      <c r="X68" s="332"/>
      <c r="Y68" s="333"/>
      <c r="Z68" s="335"/>
      <c r="AA68" s="330"/>
      <c r="AB68" s="327"/>
    </row>
    <row r="69" spans="2:28" ht="14.25">
      <c r="B69" s="320">
        <v>6</v>
      </c>
      <c r="C69" s="328"/>
      <c r="D69" s="329" t="s">
        <v>1380</v>
      </c>
      <c r="E69" s="330"/>
      <c r="F69" s="331" t="s">
        <v>834</v>
      </c>
      <c r="G69" s="331"/>
      <c r="H69" s="331"/>
      <c r="I69" s="579" t="s">
        <v>834</v>
      </c>
      <c r="J69" s="332"/>
      <c r="K69" s="333"/>
      <c r="L69" s="351"/>
      <c r="M69" s="330"/>
      <c r="N69" s="327"/>
      <c r="P69" s="320">
        <v>6</v>
      </c>
      <c r="Q69" s="328"/>
      <c r="R69" s="329" t="s">
        <v>874</v>
      </c>
      <c r="S69" s="330"/>
      <c r="T69" s="331"/>
      <c r="U69" s="331"/>
      <c r="V69" s="331"/>
      <c r="W69" s="579"/>
      <c r="X69" s="332"/>
      <c r="Y69" s="333"/>
      <c r="Z69" s="335"/>
      <c r="AA69" s="330"/>
      <c r="AB69" s="327"/>
    </row>
    <row r="70" spans="2:28" ht="14.25">
      <c r="B70" s="320">
        <v>7</v>
      </c>
      <c r="C70" s="328"/>
      <c r="D70" s="329" t="s">
        <v>1408</v>
      </c>
      <c r="E70" s="330"/>
      <c r="F70" s="331" t="s">
        <v>835</v>
      </c>
      <c r="G70" s="331" t="s">
        <v>835</v>
      </c>
      <c r="H70" s="331" t="s">
        <v>835</v>
      </c>
      <c r="I70" s="579" t="s">
        <v>835</v>
      </c>
      <c r="J70" s="332"/>
      <c r="K70" s="333"/>
      <c r="L70" s="351"/>
      <c r="M70" s="330"/>
      <c r="N70" s="327"/>
      <c r="P70" s="320">
        <v>7</v>
      </c>
      <c r="Q70" s="328"/>
      <c r="R70" s="329" t="s">
        <v>894</v>
      </c>
      <c r="S70" s="330"/>
      <c r="T70" s="331" t="s">
        <v>836</v>
      </c>
      <c r="U70" s="331"/>
      <c r="V70" s="331"/>
      <c r="W70" s="579"/>
      <c r="X70" s="332"/>
      <c r="Y70" s="333"/>
      <c r="Z70" s="335"/>
      <c r="AA70" s="330"/>
      <c r="AB70" s="327"/>
    </row>
    <row r="71" spans="2:28" ht="14.25">
      <c r="B71" s="320">
        <v>8</v>
      </c>
      <c r="C71" s="328"/>
      <c r="D71" s="329" t="s">
        <v>332</v>
      </c>
      <c r="E71" s="330"/>
      <c r="F71" s="331"/>
      <c r="G71" s="331"/>
      <c r="H71" s="331"/>
      <c r="I71" s="579"/>
      <c r="J71" s="332"/>
      <c r="K71" s="333"/>
      <c r="L71" s="351"/>
      <c r="M71" s="330"/>
      <c r="N71" s="327"/>
      <c r="P71" s="320">
        <v>8</v>
      </c>
      <c r="Q71" s="328"/>
      <c r="R71" s="329" t="s">
        <v>895</v>
      </c>
      <c r="S71" s="330"/>
      <c r="T71" s="331"/>
      <c r="U71" s="331"/>
      <c r="V71" s="331"/>
      <c r="W71" s="579" t="s">
        <v>836</v>
      </c>
      <c r="X71" s="332"/>
      <c r="Y71" s="333"/>
      <c r="Z71" s="335"/>
      <c r="AA71" s="330"/>
      <c r="AB71" s="327"/>
    </row>
    <row r="72" spans="2:28" ht="14.25">
      <c r="B72" s="320">
        <v>9</v>
      </c>
      <c r="C72" s="328"/>
      <c r="D72" s="329" t="s">
        <v>1381</v>
      </c>
      <c r="E72" s="330"/>
      <c r="F72" s="331"/>
      <c r="G72" s="331"/>
      <c r="H72" s="331"/>
      <c r="I72" s="579"/>
      <c r="J72" s="332"/>
      <c r="K72" s="333"/>
      <c r="L72" s="351"/>
      <c r="M72" s="330"/>
      <c r="N72" s="327"/>
      <c r="P72" s="320">
        <v>9</v>
      </c>
      <c r="Q72" s="328"/>
      <c r="R72" s="329" t="s">
        <v>896</v>
      </c>
      <c r="S72" s="330"/>
      <c r="T72" s="331"/>
      <c r="U72" s="331"/>
      <c r="V72" s="331" t="s">
        <v>836</v>
      </c>
      <c r="W72" s="579"/>
      <c r="X72" s="332"/>
      <c r="Y72" s="333"/>
      <c r="Z72" s="335"/>
      <c r="AA72" s="330"/>
      <c r="AB72" s="327"/>
    </row>
    <row r="73" spans="2:28" ht="14.25">
      <c r="B73" s="320">
        <v>10</v>
      </c>
      <c r="C73" s="328"/>
      <c r="D73" s="329" t="s">
        <v>1401</v>
      </c>
      <c r="E73" s="330"/>
      <c r="F73" s="331" t="s">
        <v>834</v>
      </c>
      <c r="G73" s="331" t="s">
        <v>834</v>
      </c>
      <c r="H73" s="331" t="s">
        <v>834</v>
      </c>
      <c r="I73" s="579" t="s">
        <v>834</v>
      </c>
      <c r="J73" s="332"/>
      <c r="K73" s="333"/>
      <c r="L73" s="351" t="s">
        <v>897</v>
      </c>
      <c r="M73" s="330">
        <v>0</v>
      </c>
      <c r="N73" s="327"/>
      <c r="P73" s="320">
        <v>10</v>
      </c>
      <c r="Q73" s="328"/>
      <c r="R73" s="329" t="s">
        <v>898</v>
      </c>
      <c r="S73" s="330"/>
      <c r="T73" s="331" t="s">
        <v>834</v>
      </c>
      <c r="U73" s="331"/>
      <c r="V73" s="331"/>
      <c r="W73" s="579" t="s">
        <v>834</v>
      </c>
      <c r="X73" s="332"/>
      <c r="Y73" s="333"/>
      <c r="Z73" s="335"/>
      <c r="AA73" s="330"/>
      <c r="AB73" s="327"/>
    </row>
    <row r="74" spans="2:28" ht="14.25">
      <c r="B74" s="320">
        <v>11</v>
      </c>
      <c r="C74" s="328"/>
      <c r="D74" s="336" t="s">
        <v>899</v>
      </c>
      <c r="E74" s="337"/>
      <c r="F74" s="338" t="s">
        <v>834</v>
      </c>
      <c r="G74" s="338" t="s">
        <v>834</v>
      </c>
      <c r="H74" s="338" t="s">
        <v>834</v>
      </c>
      <c r="I74" s="579" t="s">
        <v>834</v>
      </c>
      <c r="J74" s="332"/>
      <c r="K74" s="333"/>
      <c r="L74" s="351"/>
      <c r="M74" s="330"/>
      <c r="N74" s="327"/>
      <c r="P74" s="320">
        <v>11</v>
      </c>
      <c r="Q74" s="328"/>
      <c r="R74" s="329" t="s">
        <v>900</v>
      </c>
      <c r="S74" s="330"/>
      <c r="T74" s="331"/>
      <c r="U74" s="331"/>
      <c r="V74" s="331" t="s">
        <v>834</v>
      </c>
      <c r="W74" s="579" t="s">
        <v>834</v>
      </c>
      <c r="X74" s="332"/>
      <c r="Y74" s="333"/>
      <c r="Z74" s="335"/>
      <c r="AA74" s="330"/>
      <c r="AB74" s="327"/>
    </row>
    <row r="75" spans="2:28" ht="14.25">
      <c r="B75" s="320">
        <v>12</v>
      </c>
      <c r="C75" s="328"/>
      <c r="D75" s="329" t="s">
        <v>1414</v>
      </c>
      <c r="E75" s="330"/>
      <c r="F75" s="331"/>
      <c r="G75" s="331"/>
      <c r="H75" s="331"/>
      <c r="I75" s="579"/>
      <c r="J75" s="332"/>
      <c r="K75" s="333"/>
      <c r="L75" s="351"/>
      <c r="M75" s="330"/>
      <c r="N75" s="327"/>
      <c r="P75" s="320">
        <v>12</v>
      </c>
      <c r="Q75" s="328"/>
      <c r="R75" s="329" t="s">
        <v>901</v>
      </c>
      <c r="S75" s="330"/>
      <c r="T75" s="331" t="s">
        <v>835</v>
      </c>
      <c r="U75" s="331" t="s">
        <v>835</v>
      </c>
      <c r="V75" s="331" t="s">
        <v>835</v>
      </c>
      <c r="W75" s="579" t="s">
        <v>835</v>
      </c>
      <c r="X75" s="332"/>
      <c r="Y75" s="333"/>
      <c r="Z75" s="335"/>
      <c r="AA75" s="330"/>
      <c r="AB75" s="327"/>
    </row>
    <row r="76" spans="2:28" ht="14.25">
      <c r="B76" s="320">
        <v>13</v>
      </c>
      <c r="C76" s="328"/>
      <c r="D76" s="329" t="s">
        <v>902</v>
      </c>
      <c r="E76" s="330"/>
      <c r="F76" s="331" t="s">
        <v>835</v>
      </c>
      <c r="G76" s="331"/>
      <c r="H76" s="331" t="s">
        <v>835</v>
      </c>
      <c r="I76" s="579" t="s">
        <v>835</v>
      </c>
      <c r="J76" s="332"/>
      <c r="K76" s="333"/>
      <c r="L76" s="351"/>
      <c r="M76" s="330"/>
      <c r="N76" s="327"/>
      <c r="P76" s="320">
        <v>13</v>
      </c>
      <c r="Q76" s="328"/>
      <c r="R76" s="329" t="s">
        <v>903</v>
      </c>
      <c r="S76" s="330"/>
      <c r="T76" s="331" t="s">
        <v>834</v>
      </c>
      <c r="U76" s="331"/>
      <c r="V76" s="331"/>
      <c r="W76" s="579" t="s">
        <v>834</v>
      </c>
      <c r="X76" s="332"/>
      <c r="Y76" s="333"/>
      <c r="Z76" s="335"/>
      <c r="AA76" s="330"/>
      <c r="AB76" s="327"/>
    </row>
    <row r="77" spans="2:28" ht="14.25">
      <c r="B77" s="320">
        <v>14</v>
      </c>
      <c r="C77" s="328"/>
      <c r="D77" s="329" t="s">
        <v>1382</v>
      </c>
      <c r="E77" s="330"/>
      <c r="F77" s="331" t="s">
        <v>836</v>
      </c>
      <c r="G77" s="331"/>
      <c r="H77" s="331"/>
      <c r="I77" s="579" t="s">
        <v>834</v>
      </c>
      <c r="J77" s="332"/>
      <c r="K77" s="333"/>
      <c r="L77" s="351"/>
      <c r="M77" s="330"/>
      <c r="N77" s="327"/>
      <c r="P77" s="320">
        <v>14</v>
      </c>
      <c r="Q77" s="328"/>
      <c r="R77" s="329" t="s">
        <v>904</v>
      </c>
      <c r="S77" s="330"/>
      <c r="T77" s="331" t="s">
        <v>835</v>
      </c>
      <c r="U77" s="331" t="s">
        <v>835</v>
      </c>
      <c r="V77" s="331"/>
      <c r="W77" s="579" t="s">
        <v>835</v>
      </c>
      <c r="X77" s="332"/>
      <c r="Y77" s="333"/>
      <c r="Z77" s="335"/>
      <c r="AA77" s="330"/>
      <c r="AB77" s="327"/>
    </row>
    <row r="78" spans="2:28" ht="28.5">
      <c r="B78" s="320">
        <v>15</v>
      </c>
      <c r="C78" s="328"/>
      <c r="D78" s="329" t="s">
        <v>1388</v>
      </c>
      <c r="E78" s="330"/>
      <c r="F78" s="331"/>
      <c r="G78" s="331"/>
      <c r="H78" s="331"/>
      <c r="I78" s="579"/>
      <c r="J78" s="332"/>
      <c r="K78" s="333"/>
      <c r="L78" s="351"/>
      <c r="M78" s="330"/>
      <c r="N78" s="327"/>
      <c r="P78" s="320">
        <v>15</v>
      </c>
      <c r="Q78" s="328"/>
      <c r="R78" s="329" t="s">
        <v>905</v>
      </c>
      <c r="S78" s="330"/>
      <c r="T78" s="331"/>
      <c r="U78" s="331"/>
      <c r="V78" s="331"/>
      <c r="W78" s="579" t="s">
        <v>836</v>
      </c>
      <c r="X78" s="332"/>
      <c r="Y78" s="333"/>
      <c r="Z78" s="335"/>
      <c r="AA78" s="330"/>
      <c r="AB78" s="327"/>
    </row>
    <row r="79" spans="2:28" ht="15" thickBot="1">
      <c r="B79" s="320">
        <v>16</v>
      </c>
      <c r="C79" s="328"/>
      <c r="D79" s="329" t="s">
        <v>1393</v>
      </c>
      <c r="E79" s="330"/>
      <c r="F79" s="331" t="s">
        <v>834</v>
      </c>
      <c r="G79" s="331" t="s">
        <v>836</v>
      </c>
      <c r="H79" s="331"/>
      <c r="I79" s="579" t="s">
        <v>834</v>
      </c>
      <c r="J79" s="332"/>
      <c r="K79" s="333"/>
      <c r="L79" s="351"/>
      <c r="M79" s="330"/>
      <c r="N79" s="327"/>
      <c r="P79" s="320">
        <v>16</v>
      </c>
      <c r="Q79" s="352"/>
      <c r="R79" s="329" t="s">
        <v>906</v>
      </c>
      <c r="S79" s="330"/>
      <c r="T79" s="331" t="s">
        <v>833</v>
      </c>
      <c r="U79" s="331"/>
      <c r="V79" s="331" t="s">
        <v>834</v>
      </c>
      <c r="W79" s="579" t="s">
        <v>836</v>
      </c>
      <c r="X79" s="353"/>
      <c r="Y79" s="354"/>
      <c r="Z79" s="355"/>
      <c r="AA79" s="356"/>
      <c r="AB79" s="327"/>
    </row>
    <row r="80" spans="2:28" ht="19.5" thickTop="1" thickBot="1">
      <c r="B80" s="320">
        <v>17</v>
      </c>
      <c r="C80" s="328"/>
      <c r="D80" s="329" t="s">
        <v>907</v>
      </c>
      <c r="E80" s="330"/>
      <c r="F80" s="331"/>
      <c r="G80" s="331" t="s">
        <v>835</v>
      </c>
      <c r="H80" s="331" t="s">
        <v>835</v>
      </c>
      <c r="I80" s="579" t="s">
        <v>835</v>
      </c>
      <c r="J80" s="332"/>
      <c r="K80" s="333"/>
      <c r="L80" s="351"/>
      <c r="M80" s="330"/>
      <c r="N80" s="327"/>
      <c r="P80" s="320"/>
      <c r="Q80" s="566"/>
      <c r="R80" s="567" t="s">
        <v>908</v>
      </c>
      <c r="S80" s="568"/>
      <c r="T80" s="568"/>
      <c r="U80" s="568"/>
      <c r="V80" s="568"/>
      <c r="W80" s="568"/>
      <c r="X80" s="569"/>
      <c r="Y80" s="569"/>
      <c r="Z80" s="570"/>
      <c r="AA80" s="571"/>
      <c r="AB80" s="327"/>
    </row>
    <row r="81" spans="2:28" ht="15" thickTop="1">
      <c r="B81" s="320">
        <v>18</v>
      </c>
      <c r="C81" s="328"/>
      <c r="D81" s="336" t="s">
        <v>909</v>
      </c>
      <c r="E81" s="337"/>
      <c r="F81" s="338"/>
      <c r="G81" s="338" t="s">
        <v>836</v>
      </c>
      <c r="H81" s="338"/>
      <c r="I81" s="580"/>
      <c r="J81" s="332"/>
      <c r="K81" s="333"/>
      <c r="L81" s="351"/>
      <c r="M81" s="330"/>
      <c r="N81" s="327"/>
      <c r="P81" s="320">
        <v>1</v>
      </c>
      <c r="Q81" s="328"/>
      <c r="R81" s="329" t="s">
        <v>910</v>
      </c>
      <c r="S81" s="330"/>
      <c r="T81" s="331" t="s">
        <v>835</v>
      </c>
      <c r="U81" s="331" t="s">
        <v>835</v>
      </c>
      <c r="V81" s="331" t="s">
        <v>835</v>
      </c>
      <c r="W81" s="579" t="s">
        <v>835</v>
      </c>
      <c r="X81" s="332"/>
      <c r="Y81" s="333"/>
      <c r="Z81" s="334"/>
      <c r="AA81" s="330"/>
      <c r="AB81" s="327"/>
    </row>
    <row r="82" spans="2:28" ht="14.25">
      <c r="B82" s="320">
        <v>19</v>
      </c>
      <c r="C82" s="328"/>
      <c r="D82" s="329" t="s">
        <v>911</v>
      </c>
      <c r="E82" s="330"/>
      <c r="F82" s="331"/>
      <c r="G82" s="331"/>
      <c r="H82" s="331"/>
      <c r="I82" s="579"/>
      <c r="J82" s="332"/>
      <c r="K82" s="333"/>
      <c r="L82" s="351"/>
      <c r="M82" s="330"/>
      <c r="N82" s="327"/>
      <c r="P82" s="320"/>
      <c r="Q82" s="328"/>
      <c r="R82" s="329"/>
      <c r="S82" s="330"/>
      <c r="T82" s="331"/>
      <c r="U82" s="331"/>
      <c r="V82" s="331"/>
      <c r="W82" s="331"/>
      <c r="X82" s="332"/>
      <c r="Y82" s="333"/>
      <c r="Z82" s="334"/>
      <c r="AA82" s="330"/>
      <c r="AB82" s="327"/>
    </row>
    <row r="83" spans="2:28" ht="14.25">
      <c r="B83" s="320">
        <v>20</v>
      </c>
      <c r="C83" s="328"/>
      <c r="D83" s="329" t="s">
        <v>1383</v>
      </c>
      <c r="E83" s="330"/>
      <c r="F83" s="331" t="s">
        <v>834</v>
      </c>
      <c r="G83" s="331" t="s">
        <v>834</v>
      </c>
      <c r="H83" s="331" t="s">
        <v>834</v>
      </c>
      <c r="I83" s="579" t="s">
        <v>834</v>
      </c>
      <c r="J83" s="332"/>
      <c r="K83" s="333"/>
      <c r="L83" s="351" t="s">
        <v>912</v>
      </c>
      <c r="M83" s="330"/>
      <c r="N83" s="327">
        <v>0</v>
      </c>
      <c r="P83" s="320"/>
      <c r="Q83" s="328"/>
      <c r="R83" s="329"/>
      <c r="S83" s="330"/>
      <c r="T83" s="331"/>
      <c r="U83" s="331"/>
      <c r="V83" s="331"/>
      <c r="W83" s="331"/>
      <c r="X83" s="332"/>
      <c r="Y83" s="333"/>
      <c r="Z83" s="334"/>
      <c r="AA83" s="330"/>
      <c r="AB83" s="327"/>
    </row>
    <row r="84" spans="2:28" ht="14.25">
      <c r="B84" s="320">
        <v>21</v>
      </c>
      <c r="C84" s="328"/>
      <c r="D84" s="329" t="s">
        <v>913</v>
      </c>
      <c r="E84" s="330"/>
      <c r="F84" s="331" t="s">
        <v>833</v>
      </c>
      <c r="G84" s="331" t="s">
        <v>833</v>
      </c>
      <c r="H84" s="331" t="s">
        <v>834</v>
      </c>
      <c r="I84" s="579" t="s">
        <v>834</v>
      </c>
      <c r="J84" s="332"/>
      <c r="K84" s="333"/>
      <c r="L84" s="351"/>
      <c r="M84" s="330"/>
      <c r="N84" s="327"/>
      <c r="P84" s="320"/>
      <c r="Q84" s="328"/>
      <c r="R84" s="329"/>
      <c r="S84" s="330"/>
      <c r="T84" s="331"/>
      <c r="U84" s="331"/>
      <c r="V84" s="331"/>
      <c r="W84" s="331"/>
      <c r="X84" s="332"/>
      <c r="Y84" s="333"/>
      <c r="Z84" s="334"/>
      <c r="AA84" s="330"/>
      <c r="AB84" s="327"/>
    </row>
    <row r="85" spans="2:28" ht="14.25">
      <c r="B85" s="320">
        <v>22</v>
      </c>
      <c r="C85" s="328"/>
      <c r="D85" s="329" t="s">
        <v>1398</v>
      </c>
      <c r="E85" s="330"/>
      <c r="F85" s="331" t="s">
        <v>834</v>
      </c>
      <c r="G85" s="331" t="s">
        <v>834</v>
      </c>
      <c r="H85" s="331"/>
      <c r="I85" s="579" t="s">
        <v>834</v>
      </c>
      <c r="J85" s="332"/>
      <c r="K85" s="333"/>
      <c r="L85" s="351"/>
      <c r="M85" s="330">
        <v>0</v>
      </c>
      <c r="N85" s="327"/>
      <c r="P85" s="320"/>
      <c r="Q85" s="328"/>
      <c r="R85" s="329"/>
      <c r="S85" s="330"/>
      <c r="T85" s="331"/>
      <c r="U85" s="331"/>
      <c r="V85" s="331"/>
      <c r="W85" s="331"/>
      <c r="X85" s="332"/>
      <c r="Y85" s="333"/>
      <c r="Z85" s="334"/>
      <c r="AA85" s="330"/>
      <c r="AB85" s="327"/>
    </row>
    <row r="86" spans="2:28" ht="14.25">
      <c r="B86" s="320">
        <v>23</v>
      </c>
      <c r="C86" s="328"/>
      <c r="D86" s="329" t="s">
        <v>1412</v>
      </c>
      <c r="E86" s="330"/>
      <c r="F86" s="331"/>
      <c r="G86" s="331"/>
      <c r="H86" s="331"/>
      <c r="I86" s="579"/>
      <c r="J86" s="332"/>
      <c r="K86" s="333"/>
      <c r="L86" s="351"/>
      <c r="M86" s="330"/>
      <c r="N86" s="327"/>
      <c r="P86" s="320"/>
      <c r="Q86" s="328"/>
      <c r="R86" s="329"/>
      <c r="S86" s="330"/>
      <c r="T86" s="331"/>
      <c r="U86" s="331"/>
      <c r="V86" s="331"/>
      <c r="W86" s="331"/>
      <c r="X86" s="332"/>
      <c r="Y86" s="333"/>
      <c r="Z86" s="334"/>
      <c r="AA86" s="330"/>
      <c r="AB86" s="327"/>
    </row>
    <row r="87" spans="2:28" ht="14.25">
      <c r="B87" s="320">
        <v>24</v>
      </c>
      <c r="C87" s="328"/>
      <c r="D87" s="329" t="s">
        <v>1415</v>
      </c>
      <c r="E87" s="330"/>
      <c r="F87" s="331" t="s">
        <v>836</v>
      </c>
      <c r="G87" s="331"/>
      <c r="H87" s="331"/>
      <c r="I87" s="579"/>
      <c r="J87" s="332"/>
      <c r="K87" s="333"/>
      <c r="L87" s="351"/>
      <c r="M87" s="330"/>
      <c r="N87" s="327"/>
      <c r="P87" s="320"/>
      <c r="Q87" s="328"/>
      <c r="R87" s="329"/>
      <c r="S87" s="330"/>
      <c r="T87" s="331"/>
      <c r="U87" s="331"/>
      <c r="V87" s="331"/>
      <c r="W87" s="331"/>
      <c r="X87" s="332"/>
      <c r="Y87" s="333"/>
      <c r="Z87" s="334"/>
      <c r="AA87" s="330"/>
      <c r="AB87" s="327"/>
    </row>
    <row r="88" spans="2:28" ht="14.25">
      <c r="B88" s="320">
        <v>25</v>
      </c>
      <c r="C88" s="328"/>
      <c r="D88" s="329" t="s">
        <v>1416</v>
      </c>
      <c r="E88" s="330"/>
      <c r="F88" s="331"/>
      <c r="G88" s="331"/>
      <c r="H88" s="331"/>
      <c r="I88" s="579"/>
      <c r="J88" s="332"/>
      <c r="K88" s="333"/>
      <c r="L88" s="351"/>
      <c r="M88" s="330"/>
      <c r="N88" s="327"/>
      <c r="P88" s="320"/>
      <c r="Q88" s="328"/>
      <c r="R88" s="329"/>
      <c r="S88" s="330"/>
      <c r="T88" s="331"/>
      <c r="U88" s="331"/>
      <c r="V88" s="331"/>
      <c r="W88" s="331"/>
      <c r="X88" s="332"/>
      <c r="Y88" s="333"/>
      <c r="Z88" s="334"/>
      <c r="AA88" s="330"/>
      <c r="AB88" s="327"/>
    </row>
    <row r="89" spans="2:28" ht="15" thickBot="1">
      <c r="B89" s="320">
        <v>26</v>
      </c>
      <c r="C89" s="328"/>
      <c r="D89" s="329" t="s">
        <v>914</v>
      </c>
      <c r="E89" s="330"/>
      <c r="F89" s="331" t="s">
        <v>833</v>
      </c>
      <c r="G89" s="331"/>
      <c r="H89" s="331"/>
      <c r="I89" s="579"/>
      <c r="J89" s="332"/>
      <c r="K89" s="333"/>
      <c r="L89" s="351"/>
      <c r="M89" s="330"/>
      <c r="N89" s="327"/>
      <c r="P89" s="320"/>
      <c r="Q89" s="328"/>
      <c r="R89" s="329"/>
      <c r="S89" s="330"/>
      <c r="T89" s="331"/>
      <c r="U89" s="331"/>
      <c r="V89" s="331"/>
      <c r="W89" s="331"/>
      <c r="X89" s="332"/>
      <c r="Y89" s="333"/>
      <c r="Z89" s="334"/>
      <c r="AA89" s="330"/>
      <c r="AB89" s="327"/>
    </row>
    <row r="90" spans="2:28" ht="19.5" thickTop="1" thickBot="1">
      <c r="B90" s="320"/>
      <c r="C90" s="566"/>
      <c r="D90" s="567" t="s">
        <v>448</v>
      </c>
      <c r="E90" s="568"/>
      <c r="F90" s="568"/>
      <c r="G90" s="568"/>
      <c r="H90" s="568"/>
      <c r="I90" s="568"/>
      <c r="J90" s="569"/>
      <c r="K90" s="569"/>
      <c r="L90" s="570"/>
      <c r="M90" s="571"/>
      <c r="N90" s="327"/>
      <c r="P90" s="320"/>
      <c r="Q90" s="328"/>
      <c r="R90" s="329"/>
      <c r="S90" s="330"/>
      <c r="T90" s="331"/>
      <c r="U90" s="331"/>
      <c r="V90" s="331"/>
      <c r="W90" s="331"/>
      <c r="X90" s="332"/>
      <c r="Y90" s="333"/>
      <c r="Z90" s="334"/>
      <c r="AA90" s="330"/>
      <c r="AB90" s="327"/>
    </row>
    <row r="91" spans="2:28" ht="15" thickTop="1">
      <c r="B91" s="320">
        <v>1</v>
      </c>
      <c r="C91" s="328"/>
      <c r="D91" s="336" t="s">
        <v>915</v>
      </c>
      <c r="E91" s="337"/>
      <c r="F91" s="338"/>
      <c r="G91" s="338"/>
      <c r="H91" s="338"/>
      <c r="I91" s="579"/>
      <c r="J91" s="332"/>
      <c r="K91" s="357"/>
      <c r="L91" s="335"/>
      <c r="M91" s="330"/>
      <c r="N91" s="327"/>
      <c r="P91" s="320"/>
      <c r="Q91" s="328"/>
      <c r="R91" s="329"/>
      <c r="S91" s="330"/>
      <c r="T91" s="331"/>
      <c r="U91" s="331"/>
      <c r="V91" s="331"/>
      <c r="W91" s="331"/>
      <c r="X91" s="332"/>
      <c r="Y91" s="333"/>
      <c r="Z91" s="334"/>
      <c r="AA91" s="330"/>
      <c r="AB91" s="327"/>
    </row>
    <row r="92" spans="2:28" ht="14.25">
      <c r="B92" s="320">
        <v>2</v>
      </c>
      <c r="C92" s="328"/>
      <c r="D92" s="329" t="s">
        <v>916</v>
      </c>
      <c r="E92" s="330"/>
      <c r="F92" s="331"/>
      <c r="G92" s="331"/>
      <c r="H92" s="331"/>
      <c r="I92" s="579"/>
      <c r="J92" s="332"/>
      <c r="K92" s="357"/>
      <c r="L92" s="335"/>
      <c r="M92" s="330"/>
      <c r="N92" s="327"/>
      <c r="P92" s="320"/>
      <c r="Q92" s="328"/>
      <c r="R92" s="329"/>
      <c r="S92" s="330"/>
      <c r="T92" s="331"/>
      <c r="U92" s="331"/>
      <c r="V92" s="331"/>
      <c r="W92" s="331"/>
      <c r="X92" s="332"/>
      <c r="Y92" s="333"/>
      <c r="Z92" s="334"/>
      <c r="AA92" s="330"/>
      <c r="AB92" s="327"/>
    </row>
    <row r="93" spans="2:28" ht="14.25">
      <c r="B93" s="320">
        <v>3</v>
      </c>
      <c r="C93" s="328"/>
      <c r="D93" s="329" t="s">
        <v>917</v>
      </c>
      <c r="E93" s="330"/>
      <c r="F93" s="331"/>
      <c r="G93" s="331"/>
      <c r="H93" s="331"/>
      <c r="I93" s="579"/>
      <c r="J93" s="332"/>
      <c r="K93" s="357"/>
      <c r="L93" s="335"/>
      <c r="M93" s="330"/>
      <c r="N93" s="327"/>
      <c r="P93" s="320"/>
      <c r="Q93" s="328"/>
      <c r="R93" s="329"/>
      <c r="S93" s="330"/>
      <c r="T93" s="331"/>
      <c r="U93" s="331"/>
      <c r="V93" s="331"/>
      <c r="W93" s="331"/>
      <c r="X93" s="332"/>
      <c r="Y93" s="333"/>
      <c r="Z93" s="334"/>
      <c r="AA93" s="330"/>
      <c r="AB93" s="327"/>
    </row>
    <row r="94" spans="2:28" ht="14.25">
      <c r="B94" s="320">
        <v>4</v>
      </c>
      <c r="C94" s="328"/>
      <c r="D94" s="329" t="s">
        <v>918</v>
      </c>
      <c r="E94" s="330"/>
      <c r="F94" s="331"/>
      <c r="G94" s="331"/>
      <c r="H94" s="331" t="s">
        <v>834</v>
      </c>
      <c r="I94" s="579" t="s">
        <v>834</v>
      </c>
      <c r="J94" s="332"/>
      <c r="K94" s="357"/>
      <c r="L94" s="335"/>
      <c r="M94" s="330"/>
      <c r="N94" s="327"/>
      <c r="P94" s="320"/>
      <c r="Q94" s="328"/>
      <c r="R94" s="329"/>
      <c r="S94" s="330"/>
      <c r="T94" s="331"/>
      <c r="U94" s="331"/>
      <c r="V94" s="331"/>
      <c r="W94" s="331"/>
      <c r="X94" s="332"/>
      <c r="Y94" s="333"/>
      <c r="Z94" s="334"/>
      <c r="AA94" s="330"/>
      <c r="AB94" s="327"/>
    </row>
    <row r="95" spans="2:28" ht="14.25">
      <c r="B95" s="320">
        <v>5</v>
      </c>
      <c r="C95" s="328"/>
      <c r="D95" s="329" t="s">
        <v>919</v>
      </c>
      <c r="E95" s="330"/>
      <c r="F95" s="331"/>
      <c r="G95" s="331"/>
      <c r="H95" s="331"/>
      <c r="I95" s="579"/>
      <c r="J95" s="332"/>
      <c r="K95" s="357"/>
      <c r="L95" s="335"/>
      <c r="M95" s="330"/>
      <c r="N95" s="327"/>
      <c r="P95" s="320"/>
      <c r="Q95" s="328"/>
      <c r="R95" s="329"/>
      <c r="S95" s="330"/>
      <c r="T95" s="331"/>
      <c r="U95" s="331"/>
      <c r="V95" s="331"/>
      <c r="W95" s="331"/>
      <c r="X95" s="332"/>
      <c r="Y95" s="333"/>
      <c r="Z95" s="334"/>
      <c r="AA95" s="330"/>
      <c r="AB95" s="327"/>
    </row>
    <row r="96" spans="2:28" ht="14.25">
      <c r="B96" s="320">
        <v>6</v>
      </c>
      <c r="C96" s="328"/>
      <c r="D96" s="329" t="s">
        <v>920</v>
      </c>
      <c r="E96" s="330"/>
      <c r="F96" s="331"/>
      <c r="G96" s="331"/>
      <c r="H96" s="331"/>
      <c r="I96" s="579"/>
      <c r="J96" s="332"/>
      <c r="K96" s="357"/>
      <c r="L96" s="335"/>
      <c r="M96" s="330"/>
      <c r="N96" s="327"/>
      <c r="P96" s="320"/>
      <c r="Q96" s="328"/>
      <c r="R96" s="329"/>
      <c r="S96" s="330"/>
      <c r="T96" s="331"/>
      <c r="U96" s="331"/>
      <c r="V96" s="331"/>
      <c r="W96" s="331"/>
      <c r="X96" s="332"/>
      <c r="Y96" s="333"/>
      <c r="Z96" s="334"/>
      <c r="AA96" s="330"/>
      <c r="AB96" s="327"/>
    </row>
    <row r="97" spans="2:29" ht="14.25">
      <c r="B97" s="320">
        <v>7</v>
      </c>
      <c r="C97" s="328"/>
      <c r="D97" s="329" t="s">
        <v>921</v>
      </c>
      <c r="E97" s="330"/>
      <c r="F97" s="331"/>
      <c r="G97" s="331"/>
      <c r="H97" s="331"/>
      <c r="I97" s="579"/>
      <c r="J97" s="332"/>
      <c r="K97" s="357"/>
      <c r="L97" s="335"/>
      <c r="M97" s="330"/>
      <c r="N97" s="327"/>
      <c r="P97" s="320"/>
      <c r="Q97" s="328"/>
      <c r="R97" s="329"/>
      <c r="S97" s="330"/>
      <c r="T97" s="331"/>
      <c r="U97" s="331"/>
      <c r="V97" s="331"/>
      <c r="W97" s="331"/>
      <c r="X97" s="332"/>
      <c r="Y97" s="333"/>
      <c r="Z97" s="334"/>
      <c r="AA97" s="330"/>
      <c r="AB97" s="327"/>
    </row>
    <row r="98" spans="2:29" ht="14.25">
      <c r="B98" s="320">
        <v>8</v>
      </c>
      <c r="C98" s="328"/>
      <c r="D98" s="329" t="s">
        <v>922</v>
      </c>
      <c r="E98" s="330"/>
      <c r="F98" s="331"/>
      <c r="G98" s="331"/>
      <c r="H98" s="331"/>
      <c r="I98" s="579" t="s">
        <v>836</v>
      </c>
      <c r="J98" s="332"/>
      <c r="K98" s="357"/>
      <c r="L98" s="335"/>
      <c r="M98" s="330"/>
      <c r="N98" s="327"/>
      <c r="P98" s="320"/>
      <c r="Q98" s="328"/>
      <c r="R98" s="329"/>
      <c r="S98" s="330"/>
      <c r="T98" s="331"/>
      <c r="U98" s="331"/>
      <c r="V98" s="331"/>
      <c r="W98" s="331"/>
      <c r="X98" s="332"/>
      <c r="Y98" s="333"/>
      <c r="Z98" s="334"/>
      <c r="AA98" s="330"/>
      <c r="AB98" s="327"/>
    </row>
    <row r="99" spans="2:29" ht="14.25">
      <c r="B99" s="320">
        <v>9</v>
      </c>
      <c r="C99" s="328"/>
      <c r="D99" s="329" t="s">
        <v>923</v>
      </c>
      <c r="E99" s="330"/>
      <c r="F99" s="331"/>
      <c r="G99" s="331"/>
      <c r="H99" s="331"/>
      <c r="I99" s="579"/>
      <c r="J99" s="332"/>
      <c r="K99" s="357"/>
      <c r="L99" s="335"/>
      <c r="M99" s="330"/>
      <c r="N99" s="327"/>
      <c r="P99" s="320"/>
      <c r="Q99" s="328"/>
      <c r="R99" s="329"/>
      <c r="S99" s="330"/>
      <c r="T99" s="331"/>
      <c r="U99" s="331"/>
      <c r="V99" s="331"/>
      <c r="W99" s="331"/>
      <c r="X99" s="332"/>
      <c r="Y99" s="333"/>
      <c r="Z99" s="334"/>
      <c r="AA99" s="330"/>
      <c r="AB99" s="327"/>
    </row>
    <row r="100" spans="2:29" ht="14.25">
      <c r="B100" s="320">
        <v>10</v>
      </c>
      <c r="C100" s="328"/>
      <c r="D100" s="329" t="s">
        <v>924</v>
      </c>
      <c r="E100" s="330"/>
      <c r="F100" s="331"/>
      <c r="G100" s="331"/>
      <c r="H100" s="331"/>
      <c r="I100" s="579"/>
      <c r="J100" s="332"/>
      <c r="K100" s="357"/>
      <c r="L100" s="335"/>
      <c r="M100" s="330"/>
      <c r="N100" s="327"/>
      <c r="P100" s="320"/>
      <c r="Q100" s="328"/>
      <c r="R100" s="329"/>
      <c r="S100" s="330"/>
      <c r="T100" s="331"/>
      <c r="U100" s="331"/>
      <c r="V100" s="331"/>
      <c r="W100" s="331"/>
      <c r="X100" s="332"/>
      <c r="Y100" s="333"/>
      <c r="Z100" s="334"/>
      <c r="AA100" s="330"/>
      <c r="AB100" s="327"/>
    </row>
    <row r="101" spans="2:29" ht="14.25">
      <c r="B101" s="320">
        <v>11</v>
      </c>
      <c r="C101" s="328"/>
      <c r="D101" s="329" t="s">
        <v>925</v>
      </c>
      <c r="E101" s="330"/>
      <c r="F101" s="331"/>
      <c r="G101" s="331"/>
      <c r="H101" s="331"/>
      <c r="I101" s="579"/>
      <c r="J101" s="332"/>
      <c r="K101" s="357"/>
      <c r="L101" s="335"/>
      <c r="M101" s="330"/>
      <c r="N101" s="327"/>
      <c r="P101" s="320"/>
      <c r="Q101" s="328"/>
      <c r="R101" s="329"/>
      <c r="S101" s="330"/>
      <c r="T101" s="331"/>
      <c r="U101" s="331"/>
      <c r="V101" s="331"/>
      <c r="W101" s="331"/>
      <c r="X101" s="332"/>
      <c r="Y101" s="333"/>
      <c r="Z101" s="334"/>
      <c r="AA101" s="330"/>
      <c r="AB101" s="327"/>
    </row>
    <row r="102" spans="2:29" ht="14.25">
      <c r="B102" s="320">
        <v>12</v>
      </c>
      <c r="C102" s="328"/>
      <c r="D102" s="329" t="s">
        <v>926</v>
      </c>
      <c r="E102" s="330"/>
      <c r="F102" s="331"/>
      <c r="G102" s="331"/>
      <c r="H102" s="331"/>
      <c r="I102" s="579"/>
      <c r="J102" s="332"/>
      <c r="K102" s="357"/>
      <c r="L102" s="335"/>
      <c r="M102" s="330"/>
      <c r="N102" s="327"/>
      <c r="P102" s="320"/>
      <c r="Q102" s="328"/>
      <c r="R102" s="329"/>
      <c r="S102" s="330"/>
      <c r="T102" s="331"/>
      <c r="U102" s="331"/>
      <c r="V102" s="331"/>
      <c r="W102" s="331"/>
      <c r="X102" s="332"/>
      <c r="Y102" s="333"/>
      <c r="Z102" s="334"/>
      <c r="AA102" s="330"/>
      <c r="AB102" s="327"/>
    </row>
    <row r="103" spans="2:29" ht="14.25">
      <c r="B103" s="320">
        <v>13</v>
      </c>
      <c r="C103" s="328"/>
      <c r="D103" s="329" t="s">
        <v>927</v>
      </c>
      <c r="E103" s="330"/>
      <c r="F103" s="331" t="s">
        <v>835</v>
      </c>
      <c r="G103" s="331" t="s">
        <v>834</v>
      </c>
      <c r="H103" s="331" t="s">
        <v>834</v>
      </c>
      <c r="I103" s="579" t="s">
        <v>835</v>
      </c>
      <c r="J103" s="332"/>
      <c r="K103" s="357"/>
      <c r="L103" s="335"/>
      <c r="M103" s="330"/>
      <c r="N103" s="327"/>
      <c r="P103" s="320"/>
      <c r="Q103" s="328"/>
      <c r="R103" s="329"/>
      <c r="S103" s="330"/>
      <c r="T103" s="331"/>
      <c r="U103" s="331"/>
      <c r="V103" s="331"/>
      <c r="W103" s="331"/>
      <c r="X103" s="332"/>
      <c r="Y103" s="333"/>
      <c r="Z103" s="334"/>
      <c r="AA103" s="330"/>
      <c r="AB103" s="327"/>
    </row>
    <row r="104" spans="2:29" ht="14.25">
      <c r="B104" s="320">
        <v>14</v>
      </c>
      <c r="C104" s="328"/>
      <c r="D104" s="329" t="s">
        <v>928</v>
      </c>
      <c r="E104" s="330"/>
      <c r="F104" s="331"/>
      <c r="G104" s="331"/>
      <c r="H104" s="331"/>
      <c r="I104" s="579"/>
      <c r="J104" s="332"/>
      <c r="K104" s="357"/>
      <c r="L104" s="335"/>
      <c r="M104" s="330"/>
      <c r="N104" s="327"/>
      <c r="P104" s="320"/>
      <c r="Q104" s="328"/>
      <c r="R104" s="329"/>
      <c r="S104" s="330"/>
      <c r="T104" s="331"/>
      <c r="U104" s="331"/>
      <c r="V104" s="331"/>
      <c r="W104" s="331"/>
      <c r="X104" s="332"/>
      <c r="Y104" s="333"/>
      <c r="Z104" s="334"/>
      <c r="AA104" s="330"/>
      <c r="AB104" s="327"/>
    </row>
    <row r="105" spans="2:29" ht="14.25">
      <c r="B105" s="320">
        <v>15</v>
      </c>
      <c r="C105" s="328"/>
      <c r="D105" s="329" t="s">
        <v>929</v>
      </c>
      <c r="E105" s="330"/>
      <c r="F105" s="331"/>
      <c r="G105" s="331"/>
      <c r="H105" s="331"/>
      <c r="I105" s="579"/>
      <c r="J105" s="332"/>
      <c r="K105" s="357"/>
      <c r="L105" s="335"/>
      <c r="M105" s="330"/>
      <c r="N105" s="327"/>
      <c r="P105" s="320"/>
      <c r="Q105" s="328"/>
      <c r="R105" s="329"/>
      <c r="S105" s="330"/>
      <c r="T105" s="331"/>
      <c r="U105" s="331"/>
      <c r="V105" s="331"/>
      <c r="W105" s="331"/>
      <c r="X105" s="332"/>
      <c r="Y105" s="333"/>
      <c r="Z105" s="334"/>
      <c r="AA105" s="330"/>
      <c r="AB105" s="327"/>
    </row>
    <row r="106" spans="2:29" ht="14.25">
      <c r="B106" s="320">
        <v>16</v>
      </c>
      <c r="C106" s="328"/>
      <c r="D106" s="329" t="s">
        <v>930</v>
      </c>
      <c r="E106" s="330"/>
      <c r="F106" s="331"/>
      <c r="G106" s="331"/>
      <c r="H106" s="331"/>
      <c r="I106" s="579"/>
      <c r="J106" s="332"/>
      <c r="K106" s="357"/>
      <c r="L106" s="335"/>
      <c r="M106" s="330"/>
      <c r="N106" s="327"/>
      <c r="P106" s="320"/>
      <c r="Q106" s="328"/>
      <c r="R106" s="329"/>
      <c r="S106" s="330"/>
      <c r="T106" s="331"/>
      <c r="U106" s="331"/>
      <c r="V106" s="331"/>
      <c r="W106" s="331"/>
      <c r="X106" s="332"/>
      <c r="Y106" s="333"/>
      <c r="Z106" s="334"/>
      <c r="AA106" s="330"/>
      <c r="AB106" s="327"/>
    </row>
    <row r="107" spans="2:29" ht="14.25">
      <c r="B107" s="320"/>
      <c r="C107" s="328"/>
      <c r="D107" s="339" t="s">
        <v>885</v>
      </c>
      <c r="E107" s="340"/>
      <c r="F107" s="340"/>
      <c r="G107" s="340"/>
      <c r="H107" s="340"/>
      <c r="I107" s="340"/>
      <c r="J107" s="341"/>
      <c r="K107" s="342"/>
      <c r="L107" s="340"/>
      <c r="M107" s="340"/>
      <c r="N107" s="327"/>
      <c r="P107" s="320"/>
      <c r="Q107" s="328"/>
      <c r="R107" s="339" t="s">
        <v>885</v>
      </c>
      <c r="S107" s="340"/>
      <c r="T107" s="340"/>
      <c r="U107" s="340"/>
      <c r="V107" s="340"/>
      <c r="W107" s="340"/>
      <c r="X107" s="341"/>
      <c r="Y107" s="342"/>
      <c r="Z107" s="340"/>
      <c r="AA107" s="340"/>
      <c r="AB107" s="327"/>
    </row>
    <row r="108" spans="2:29" ht="13.5" thickBot="1">
      <c r="B108" s="343"/>
      <c r="C108" s="344"/>
      <c r="D108" s="345"/>
      <c r="E108" s="346"/>
      <c r="F108" s="345"/>
      <c r="G108" s="345"/>
      <c r="H108" s="345"/>
      <c r="I108" s="345"/>
      <c r="J108" s="345"/>
      <c r="K108" s="345"/>
      <c r="L108" s="345"/>
      <c r="M108" s="345"/>
      <c r="N108" s="347"/>
      <c r="P108" s="343"/>
      <c r="Q108" s="344"/>
      <c r="R108" s="345"/>
      <c r="S108" s="346"/>
      <c r="T108" s="345"/>
      <c r="U108" s="345"/>
      <c r="V108" s="345"/>
      <c r="W108" s="345"/>
      <c r="X108" s="345"/>
      <c r="Y108" s="345"/>
      <c r="Z108" s="345"/>
      <c r="AA108" s="345"/>
      <c r="AB108" s="347"/>
    </row>
    <row r="109" spans="2:29">
      <c r="AC109" s="350"/>
    </row>
  </sheetData>
  <phoneticPr fontId="0" type="noConversion"/>
  <printOptions horizontalCentered="1"/>
  <pageMargins left="0" right="0" top="0" bottom="0" header="0" footer="0"/>
  <pageSetup paperSize="9" scale="49" orientation="landscape" horizontalDpi="300" verticalDpi="300" r:id="rId1"/>
  <headerFooter alignWithMargins="0">
    <oddFooter>&amp;R&amp;8&amp;F-&amp;A-&amp;D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Mode d'emploi</vt:lpstr>
      <vt:lpstr>Automne fruits légumes</vt:lpstr>
      <vt:lpstr>Pour élaborer un menu </vt:lpstr>
      <vt:lpstr>Fromages</vt:lpstr>
      <vt:lpstr>Cadencier hebdo PLAT</vt:lpstr>
      <vt:lpstr>Cadencier hebdo HO</vt:lpstr>
      <vt:lpstr>HO Mixtes (2)</vt:lpstr>
      <vt:lpstr>Légumes et plats </vt:lpstr>
      <vt:lpstr>Légumes par couleur</vt:lpstr>
      <vt:lpstr>Classement simplifié </vt:lpstr>
      <vt:lpstr>Classement simplifié  (2)</vt:lpstr>
      <vt:lpstr>'Automne fruits légumes'!Zone_d_impression</vt:lpstr>
      <vt:lpstr>'Cadencier hebdo HO'!Zone_d_impression</vt:lpstr>
      <vt:lpstr>'Classement simplifié  (2)'!Zone_d_impression</vt:lpstr>
      <vt:lpstr>Fromages!Zone_d_impression</vt:lpstr>
      <vt:lpstr>'Légumes et plats '!Zone_d_impression</vt:lpstr>
      <vt:lpstr>'Légumes par couleur'!Zone_d_impression</vt:lpstr>
      <vt:lpstr>'Mode d''emploi'!Zone_d_impression</vt:lpstr>
      <vt:lpstr>'Pour élaborer un menu '!Zone_d_impression</vt:lpstr>
    </vt:vector>
  </TitlesOfParts>
  <Company>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menus d'automne</dc:title>
  <dc:creator>Cuisine Centrale de Rochefort sur Mer</dc:creator>
  <cp:keywords>festival des menus 1998</cp:keywords>
  <cp:lastModifiedBy>Joel Leboucher</cp:lastModifiedBy>
  <cp:lastPrinted>2008-01-13T11:38:41Z</cp:lastPrinted>
  <dcterms:created xsi:type="dcterms:W3CDTF">2008-01-03T11:46:07Z</dcterms:created>
  <dcterms:modified xsi:type="dcterms:W3CDTF">2017-09-21T07:30:15Z</dcterms:modified>
</cp:coreProperties>
</file>