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1_{FD989898-ED08-4E96-819C-9160C5354AE8}" xr6:coauthVersionLast="45" xr6:coauthVersionMax="45" xr10:uidLastSave="{00000000-0000-0000-0000-000000000000}"/>
  <bookViews>
    <workbookView xWindow="28680" yWindow="-120" windowWidth="21840" windowHeight="13140" tabRatio="952" xr2:uid="{00000000-000D-0000-FFFF-FFFF00000000}"/>
  </bookViews>
  <sheets>
    <sheet name="Mode d'emploi" sheetId="16" r:id="rId1"/>
    <sheet name="Printemps Plats et légumes" sheetId="46" r:id="rId2"/>
    <sheet name="Printemps fruits légumes" sheetId="18" r:id="rId3"/>
    <sheet name="Pour élaborer un menu " sheetId="40" r:id="rId4"/>
    <sheet name="Fromages" sheetId="48" r:id="rId5"/>
    <sheet name="Cadencier hebdo HO" sheetId="55" r:id="rId6"/>
    <sheet name="Cadencier hebdo PLAT" sheetId="56" r:id="rId7"/>
    <sheet name="HO Mixtes (2)" sheetId="53" r:id="rId8"/>
    <sheet name="Légumes par couleur" sheetId="54" r:id="rId9"/>
    <sheet name="Légumes et plats " sheetId="44" r:id="rId10"/>
    <sheet name="Classement simplifié " sheetId="21" r:id="rId11"/>
    <sheet name="Classement simplifié  (2)" sheetId="50" r:id="rId12"/>
  </sheets>
  <definedNames>
    <definedName name="_xlnm._FilterDatabase" localSheetId="10" hidden="1">'Classement simplifié '!#REF!</definedName>
    <definedName name="_xlnm._FilterDatabase" localSheetId="11" hidden="1">'Classement simplifié  (2)'!#REF!</definedName>
    <definedName name="_xlnm.Print_Area" localSheetId="5">'Cadencier hebdo HO'!$A$1:$N$20</definedName>
    <definedName name="_xlnm.Print_Area" localSheetId="11">'Classement simplifié  (2)'!$A$1:$AS$59</definedName>
    <definedName name="_xlnm.Print_Area" localSheetId="4">Fromages!$A$1:$F$61</definedName>
    <definedName name="_xlnm.Print_Area" localSheetId="9">'Légumes et plats '!$A$1:$L$372</definedName>
    <definedName name="_xlnm.Print_Area" localSheetId="8">'Légumes par couleur'!$A$1:$AC$109</definedName>
    <definedName name="_xlnm.Print_Area" localSheetId="0">'Mode d''emploi'!$A$1:$T$35</definedName>
    <definedName name="_xlnm.Print_Area" localSheetId="3">'Pour élaborer un menu '!$A$1:$F$58</definedName>
    <definedName name="_xlnm.Print_Area" localSheetId="2">'Printemps fruits légumes'!$A$1:$AK$44</definedName>
    <definedName name="_xlnm.Print_Area" localSheetId="1">'Printemps Plats et légumes'!$A$1:$L$254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56" l="1"/>
  <c r="M2" i="55"/>
  <c r="B252" i="46"/>
  <c r="B241" i="46"/>
  <c r="B242" i="46" s="1"/>
  <c r="B243" i="46" s="1"/>
  <c r="B244" i="46" s="1"/>
  <c r="B245" i="46" s="1"/>
  <c r="B246" i="46" s="1"/>
  <c r="B247" i="46" s="1"/>
  <c r="B248" i="46" s="1"/>
  <c r="B249" i="46" s="1"/>
  <c r="B224" i="46"/>
  <c r="B225" i="46" s="1"/>
  <c r="B226" i="46" s="1"/>
  <c r="B227" i="46" s="1"/>
  <c r="B228" i="46" s="1"/>
  <c r="B229" i="46" s="1"/>
  <c r="B230" i="46" s="1"/>
  <c r="B231" i="46" s="1"/>
  <c r="B232" i="46" s="1"/>
  <c r="B233" i="46" s="1"/>
  <c r="B234" i="46" s="1"/>
  <c r="B201" i="46"/>
  <c r="B202" i="46" s="1"/>
  <c r="B203" i="46" s="1"/>
  <c r="B204" i="46" s="1"/>
  <c r="B205" i="46" s="1"/>
  <c r="B206" i="46" s="1"/>
  <c r="B207" i="46" s="1"/>
  <c r="B173" i="46"/>
  <c r="B174" i="46"/>
  <c r="B175" i="46" s="1"/>
  <c r="B176" i="46" s="1"/>
  <c r="B177" i="46" s="1"/>
  <c r="B153" i="46"/>
  <c r="B154" i="46" s="1"/>
  <c r="B155" i="46" s="1"/>
  <c r="B156" i="46" s="1"/>
  <c r="B157" i="46" s="1"/>
  <c r="B144" i="46"/>
  <c r="B145" i="46"/>
  <c r="B146" i="46"/>
  <c r="B147" i="46"/>
  <c r="B148" i="46" s="1"/>
  <c r="B149" i="46" s="1"/>
  <c r="B138" i="46"/>
  <c r="B139" i="46"/>
  <c r="B140" i="46" s="1"/>
  <c r="B132" i="46"/>
  <c r="B133" i="46"/>
  <c r="B134" i="46"/>
  <c r="B135" i="46" s="1"/>
  <c r="B100" i="46"/>
  <c r="B101" i="46"/>
  <c r="B102" i="46"/>
  <c r="B103" i="46" s="1"/>
  <c r="B104" i="46" s="1"/>
  <c r="B105" i="46" s="1"/>
  <c r="B106" i="46" s="1"/>
  <c r="B107" i="46" s="1"/>
  <c r="B108" i="46" s="1"/>
  <c r="B109" i="46" s="1"/>
  <c r="B73" i="46"/>
  <c r="B74" i="46" s="1"/>
  <c r="B75" i="46" s="1"/>
  <c r="B76" i="46" s="1"/>
  <c r="B77" i="46" s="1"/>
  <c r="B78" i="46" s="1"/>
  <c r="B79" i="46" s="1"/>
  <c r="B80" i="46" s="1"/>
  <c r="B81" i="46" s="1"/>
  <c r="B66" i="46"/>
  <c r="B67" i="46"/>
  <c r="B68" i="46"/>
  <c r="B69" i="46"/>
  <c r="B70" i="46" s="1"/>
  <c r="B41" i="46"/>
  <c r="B42" i="46"/>
  <c r="B43" i="46"/>
  <c r="B44" i="46" s="1"/>
  <c r="B217" i="46"/>
  <c r="B218" i="46"/>
  <c r="B192" i="46"/>
  <c r="B193" i="46" s="1"/>
  <c r="B194" i="46" s="1"/>
  <c r="B195" i="46" s="1"/>
  <c r="B182" i="46"/>
  <c r="B183" i="46" s="1"/>
  <c r="B160" i="46"/>
  <c r="B161" i="46"/>
  <c r="B162" i="46"/>
  <c r="B152" i="46"/>
  <c r="B113" i="46"/>
  <c r="B114" i="46"/>
  <c r="B115" i="46"/>
  <c r="B116" i="46" s="1"/>
  <c r="B119" i="46"/>
  <c r="B120" i="46"/>
  <c r="B121" i="46"/>
  <c r="B122" i="46" s="1"/>
  <c r="B125" i="46"/>
  <c r="B126" i="46"/>
  <c r="B127" i="46"/>
  <c r="B128" i="46" s="1"/>
  <c r="B129" i="46" s="1"/>
  <c r="B84" i="46"/>
  <c r="B87" i="46"/>
  <c r="B88" i="46" s="1"/>
  <c r="B91" i="46"/>
  <c r="B92" i="46"/>
  <c r="B93" i="46"/>
  <c r="B94" i="46" s="1"/>
  <c r="B95" i="46" s="1"/>
  <c r="B60" i="46"/>
  <c r="B61" i="46"/>
  <c r="B62" i="46" s="1"/>
  <c r="B56" i="46"/>
  <c r="B57" i="46"/>
  <c r="B53" i="46"/>
  <c r="B10" i="46"/>
  <c r="B11" i="46"/>
  <c r="B12" i="46"/>
  <c r="B13" i="46"/>
  <c r="B14" i="46" s="1"/>
  <c r="B15" i="46" s="1"/>
  <c r="B16" i="46" s="1"/>
  <c r="B17" i="46"/>
  <c r="B18" i="46" s="1"/>
  <c r="B19" i="46" s="1"/>
  <c r="B20" i="46" s="1"/>
  <c r="B21" i="46"/>
  <c r="B22" i="46" s="1"/>
  <c r="B23" i="46" s="1"/>
  <c r="B24" i="46" s="1"/>
  <c r="B25" i="46"/>
  <c r="B26" i="46" s="1"/>
  <c r="B27" i="46" s="1"/>
  <c r="B28" i="46" s="1"/>
  <c r="B29" i="46" s="1"/>
  <c r="B30" i="46" s="1"/>
  <c r="B31" i="46" s="1"/>
  <c r="B36" i="46"/>
  <c r="B37" i="46"/>
  <c r="B38" i="46" s="1"/>
  <c r="D3" i="56"/>
  <c r="E3" i="56"/>
  <c r="F3" i="56"/>
  <c r="G3" i="56" s="1"/>
  <c r="H3" i="56" s="1"/>
  <c r="I3" i="56" s="1"/>
  <c r="E3" i="55"/>
  <c r="F3" i="55" s="1"/>
  <c r="G3" i="55" s="1"/>
  <c r="H3" i="55" s="1"/>
  <c r="I3" i="55"/>
  <c r="J3" i="55" s="1"/>
  <c r="C33" i="16"/>
  <c r="B51" i="18"/>
  <c r="AF4" i="18"/>
</calcChain>
</file>

<file path=xl/sharedStrings.xml><?xml version="1.0" encoding="utf-8"?>
<sst xmlns="http://schemas.openxmlformats.org/spreadsheetml/2006/main" count="5531" uniqueCount="2015">
  <si>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</si>
  <si>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</si>
  <si>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</si>
  <si>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</si>
  <si>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</si>
  <si>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</si>
  <si>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</si>
  <si>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</si>
  <si>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</si>
  <si>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</si>
  <si>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</si>
  <si>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</si>
  <si>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</si>
  <si>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</si>
  <si>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</si>
  <si>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</si>
  <si>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</si>
  <si>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</si>
  <si>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</si>
  <si>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</si>
  <si>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</si>
  <si>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</si>
  <si>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</si>
  <si>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</si>
  <si>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</si>
  <si>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</si>
  <si>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</si>
  <si>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</si>
  <si>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</si>
  <si>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</si>
  <si>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</si>
  <si>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</si>
  <si>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</si>
  <si>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</si>
  <si>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</si>
  <si>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</si>
  <si>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</si>
  <si>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CHAUD / FROID</t>
  </si>
  <si>
    <t>VISUEL</t>
  </si>
  <si>
    <t>Surgelé</t>
  </si>
  <si>
    <t>Année</t>
  </si>
  <si>
    <t>FAMILLE</t>
  </si>
  <si>
    <t>Appertisé</t>
  </si>
  <si>
    <t>DIETETIQUE</t>
  </si>
  <si>
    <t>S/Vide</t>
  </si>
  <si>
    <t>H.ŒUVRES</t>
  </si>
  <si>
    <t>VISUEL ASSIETTE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</si>
  <si>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</si>
  <si>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</si>
  <si>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</si>
  <si>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</si>
  <si>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</si>
  <si>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</si>
  <si>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</si>
  <si>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</si>
  <si>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</si>
  <si>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**</t>
  </si>
  <si>
    <t>*</t>
  </si>
  <si>
    <t>Les RACINES</t>
  </si>
  <si>
    <t>BETTERAVES</t>
  </si>
  <si>
    <t>CAROTTES</t>
  </si>
  <si>
    <t>CELERI Rave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</si>
  <si>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</si>
  <si>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</si>
  <si>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</si>
  <si>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</si>
  <si>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</si>
  <si>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</si>
  <si>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</si>
  <si>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</si>
  <si>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</si>
  <si>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</si>
  <si>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</si>
  <si>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</si>
  <si>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</si>
  <si>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</si>
  <si>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</si>
  <si>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</si>
  <si>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</si>
  <si>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</si>
  <si>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</si>
  <si>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</si>
  <si>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</si>
  <si>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</si>
  <si>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</si>
  <si>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</si>
  <si>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Coût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</si>
  <si>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</si>
  <si>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</si>
  <si>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</si>
  <si>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</si>
  <si>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</si>
  <si>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</si>
  <si>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</si>
  <si>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</si>
  <si>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</si>
  <si>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</si>
  <si>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</si>
  <si>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</si>
  <si>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</si>
  <si>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</si>
  <si>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</si>
  <si>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</si>
  <si>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</si>
  <si>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</si>
  <si>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</si>
  <si>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</si>
  <si>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</si>
  <si>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</si>
  <si>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</si>
  <si>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</si>
  <si>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</si>
  <si>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</si>
  <si>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</si>
  <si>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</si>
  <si>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</si>
  <si>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</si>
  <si>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</si>
  <si>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</si>
  <si>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</si>
  <si>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</si>
  <si>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</si>
  <si>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</si>
  <si>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</si>
  <si>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</si>
  <si>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</si>
  <si>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</si>
  <si>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</si>
  <si>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</si>
  <si>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</si>
  <si>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</si>
  <si>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</si>
  <si>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</si>
  <si>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</si>
  <si>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</si>
  <si>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</si>
  <si>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</si>
  <si>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</si>
  <si>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</si>
  <si>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</si>
  <si>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</si>
  <si>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</si>
  <si>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</si>
  <si>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</si>
  <si>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</si>
  <si>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</si>
  <si>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</si>
  <si>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</si>
  <si>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</si>
  <si>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</si>
  <si>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</si>
  <si>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</si>
  <si>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</si>
  <si>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</si>
  <si>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</si>
  <si>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</si>
  <si>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</si>
  <si>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</si>
  <si>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</si>
  <si>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</si>
  <si>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</si>
  <si>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Les Champignons</t>
  </si>
  <si>
    <t>CEPES</t>
  </si>
  <si>
    <t>CHAMPIGNONS Paris</t>
  </si>
  <si>
    <t>CHANTERELLES</t>
  </si>
  <si>
    <t>GIROLES</t>
  </si>
  <si>
    <t>MORILLES</t>
  </si>
  <si>
    <t>PLEUROTES</t>
  </si>
  <si>
    <t>Fêtes :</t>
  </si>
  <si>
    <t>ATTENTION : aux ponts et fêtes,Effectifs parfois en baisse la veille des départs,Etre vigilant pour les approvisionnements et les délais de conservation; les temps de mise en place et de fabrication le jour de reprise,</t>
  </si>
  <si>
    <t>Préparations types</t>
  </si>
  <si>
    <t>Saison</t>
  </si>
  <si>
    <t>Cuisine de référence page  ou n° de fiche:</t>
  </si>
  <si>
    <t>Dernière date de fabrication</t>
  </si>
  <si>
    <t>Plat d'accompagnement possible</t>
  </si>
  <si>
    <t>Qui</t>
  </si>
  <si>
    <t>colonne C</t>
  </si>
  <si>
    <t>colonne D</t>
  </si>
  <si>
    <t>PLATS POPULAIRES ET PRÉPARATIONS TYPES</t>
  </si>
  <si>
    <t>avocat crevettes</t>
  </si>
  <si>
    <t>préparation type</t>
  </si>
  <si>
    <t>019</t>
  </si>
  <si>
    <t>michel maincent</t>
  </si>
  <si>
    <t>DIVERS volailles gibiers</t>
  </si>
  <si>
    <t>038</t>
  </si>
  <si>
    <t>pommes boulangères</t>
  </si>
  <si>
    <t>PLATS COMPLETS</t>
  </si>
  <si>
    <t>083</t>
  </si>
  <si>
    <t>PLATS POPULAIRES et/ou hors sélection</t>
  </si>
  <si>
    <t>potage soisonnais</t>
  </si>
  <si>
    <t>005</t>
  </si>
  <si>
    <t>099</t>
  </si>
  <si>
    <t>purée st germain</t>
  </si>
  <si>
    <t>raviolis</t>
  </si>
  <si>
    <t>028</t>
  </si>
  <si>
    <t>086</t>
  </si>
  <si>
    <t>Sélection de plats pour collectivités livre "cuisine de référence Michel Maincent Éditions BPI</t>
  </si>
  <si>
    <t>POTAGES</t>
  </si>
  <si>
    <t>CONSOMMÉS DE BŒUF</t>
  </si>
  <si>
    <t>consommé de bœuf brunoise</t>
  </si>
  <si>
    <t>consommé de bœuf julienne</t>
  </si>
  <si>
    <t>consommé de bœuf aus pâtes diverses</t>
  </si>
  <si>
    <t>consommé de bœuf pritanier</t>
  </si>
  <si>
    <t>potage parmentier</t>
  </si>
  <si>
    <t>004</t>
  </si>
  <si>
    <t>potage musard</t>
  </si>
  <si>
    <t>006</t>
  </si>
  <si>
    <t>HORS D'ŒUVRE CHAUDS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</si>
  <si>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</si>
  <si>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</si>
  <si>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</si>
  <si>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</si>
  <si>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</si>
  <si>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</si>
  <si>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saucisson en brioche</t>
  </si>
  <si>
    <t>HORS D'ŒUVRE FROIDS</t>
  </si>
  <si>
    <t>A BASE DE LÉGUMES CUITS</t>
  </si>
  <si>
    <t>salade tourangelle</t>
  </si>
  <si>
    <t>016</t>
  </si>
  <si>
    <t>salade piémontaise</t>
  </si>
  <si>
    <t>salade essaü</t>
  </si>
  <si>
    <t>pochés à court mouillement ou braisés</t>
  </si>
  <si>
    <t>051</t>
  </si>
  <si>
    <t>052</t>
  </si>
  <si>
    <t>hongroise</t>
  </si>
  <si>
    <t>054</t>
  </si>
  <si>
    <t>067</t>
  </si>
  <si>
    <t>VIANDES adaptez vos viandes à la recette</t>
  </si>
  <si>
    <t xml:space="preserve">POCHÉES </t>
  </si>
  <si>
    <t>EN RAGOUT</t>
  </si>
  <si>
    <t>085</t>
  </si>
  <si>
    <t>veau sauté moldave</t>
  </si>
  <si>
    <t>veau sauté aux poivrons</t>
  </si>
  <si>
    <t>087</t>
  </si>
  <si>
    <t>088</t>
  </si>
  <si>
    <t>092</t>
  </si>
  <si>
    <t>poule au blanc</t>
  </si>
  <si>
    <t>VOLAILLES SAUTÉES</t>
  </si>
  <si>
    <t>101</t>
  </si>
  <si>
    <t>102</t>
  </si>
  <si>
    <t>VIANDES SAUTÉES</t>
  </si>
  <si>
    <t>077</t>
  </si>
  <si>
    <t>LÉGUMES VOIR FEUILLE :  Légumes et plats</t>
  </si>
  <si>
    <t>FROMAGES</t>
  </si>
  <si>
    <t>POUR VIANDES BLANCHES - VOLAILLES - POISSON</t>
  </si>
  <si>
    <t>AVEC LÉGUMES FÉCULENTS</t>
  </si>
  <si>
    <t>Pâtes cuites - fondues - pressées - fromages frais - yaourts</t>
  </si>
  <si>
    <t>beaufort</t>
  </si>
  <si>
    <t>emmental</t>
  </si>
  <si>
    <t>morbier</t>
  </si>
  <si>
    <t>st paulin</t>
  </si>
  <si>
    <t>tomme de savoie</t>
  </si>
  <si>
    <t>AVEC LÉGUMES dits "VERTS" couleur diététique</t>
  </si>
  <si>
    <t>Pâtes crues - molles à croûtes lavées ou fleuries - chèvres - pâtes persillées</t>
  </si>
  <si>
    <t>reblochon</t>
  </si>
  <si>
    <t>chèvre frais</t>
  </si>
  <si>
    <t>POUR VIANDES ROUGES - PLATS DE SAVEUR MOYENNE</t>
  </si>
  <si>
    <t>comté</t>
  </si>
  <si>
    <t>mimolette</t>
  </si>
  <si>
    <t>camembert</t>
  </si>
  <si>
    <t>st marcellin</t>
  </si>
  <si>
    <t>POUR PLATS CUISINÉS A FORTE SAVEUR</t>
  </si>
  <si>
    <t>cantal de salers</t>
  </si>
  <si>
    <t>bleu des causses</t>
  </si>
  <si>
    <t>brie de melun</t>
  </si>
  <si>
    <t>époisse</t>
  </si>
  <si>
    <t>livarot</t>
  </si>
  <si>
    <t>maroille</t>
  </si>
  <si>
    <t>munster</t>
  </si>
  <si>
    <t>roquefort</t>
  </si>
  <si>
    <t>rouy</t>
  </si>
  <si>
    <t>PLUS TOUS LES FROMAGES PRÉSENTS TOUTE L'ANNÉE   voir feuille</t>
  </si>
  <si>
    <t>LES ENTREMETS</t>
  </si>
  <si>
    <t>ENTREMETS FROIDS DE CUISINE</t>
  </si>
  <si>
    <t>crème renversée au caramel</t>
  </si>
  <si>
    <t>120</t>
  </si>
  <si>
    <t>crème opéra</t>
  </si>
  <si>
    <t>crème viennoise</t>
  </si>
  <si>
    <t>crème beau rivage</t>
  </si>
  <si>
    <t>crème night and day</t>
  </si>
  <si>
    <t>fruits condé</t>
  </si>
  <si>
    <t>125</t>
  </si>
  <si>
    <t>riz au chocolat</t>
  </si>
  <si>
    <t>semoule aux raisins sauce caramel</t>
  </si>
  <si>
    <t>riz à l'impératrice</t>
  </si>
  <si>
    <t>126</t>
  </si>
  <si>
    <t>riz maltais</t>
  </si>
  <si>
    <t>A BASE DE FRUITS</t>
  </si>
  <si>
    <t>salade de fruits</t>
  </si>
  <si>
    <t>146</t>
  </si>
  <si>
    <t>salade de fruits rouges à la crème</t>
  </si>
  <si>
    <t>Classement par saison</t>
  </si>
  <si>
    <t>PRODUIT</t>
  </si>
  <si>
    <t>colonne E</t>
  </si>
  <si>
    <t>fenouil</t>
  </si>
  <si>
    <t>gratin dauphinois</t>
  </si>
  <si>
    <t>céléri rave</t>
  </si>
  <si>
    <t>Automne-Hiver</t>
  </si>
  <si>
    <t>choux verts</t>
  </si>
  <si>
    <t>Agrumes  Pomme Pample.Ananas) cru</t>
  </si>
  <si>
    <t>Agrumes  Pomme Pample.) cuit</t>
  </si>
  <si>
    <t>choux blanc</t>
  </si>
  <si>
    <t>plat</t>
  </si>
  <si>
    <t>Avocat cru</t>
  </si>
  <si>
    <t>Airelles cuites</t>
  </si>
  <si>
    <t>potage tomate vermicelle</t>
  </si>
  <si>
    <t>endives</t>
  </si>
  <si>
    <t>légume</t>
  </si>
  <si>
    <t>Betteraves crues</t>
  </si>
  <si>
    <t>Artichaut cuit</t>
  </si>
  <si>
    <t>pt à la crème</t>
  </si>
  <si>
    <t>Automne-Hiver-Printemps</t>
  </si>
  <si>
    <t>poireau blanc</t>
  </si>
  <si>
    <t>Carottes crues</t>
  </si>
  <si>
    <t>Asperges cuites</t>
  </si>
  <si>
    <t>poivrons rouges</t>
  </si>
  <si>
    <t>Céléri branche cru</t>
  </si>
  <si>
    <t>Betteraves cuites</t>
  </si>
  <si>
    <t>brocolis</t>
  </si>
  <si>
    <t>Céléri rave cru</t>
  </si>
  <si>
    <t>Brocolis cuits</t>
  </si>
  <si>
    <t>céléri branche</t>
  </si>
  <si>
    <t>Cerfeuil cru</t>
  </si>
  <si>
    <t>Carottes cuites</t>
  </si>
  <si>
    <t>poivrons verts</t>
  </si>
  <si>
    <t>Cerises crues</t>
  </si>
  <si>
    <t>Céléri branche cuit</t>
  </si>
  <si>
    <t>haricots beurre</t>
  </si>
  <si>
    <t>Champignons crus</t>
  </si>
  <si>
    <t>Céléri rave cuit</t>
  </si>
  <si>
    <t>Été-Automne</t>
  </si>
  <si>
    <t>aubergines</t>
  </si>
  <si>
    <t>Chou blanc cru</t>
  </si>
  <si>
    <t>Champignons cuits</t>
  </si>
  <si>
    <t>courgettes</t>
  </si>
  <si>
    <t>Chou rouge cru</t>
  </si>
  <si>
    <t>Chou blanc cuit</t>
  </si>
  <si>
    <t>haricots plats</t>
  </si>
  <si>
    <t>Chou vert cru</t>
  </si>
  <si>
    <t>Chou rouge cuit</t>
  </si>
  <si>
    <t>haricots verts</t>
  </si>
  <si>
    <t>Choux Brocolis cru</t>
  </si>
  <si>
    <t>Chou vert cuit</t>
  </si>
  <si>
    <t>Choux Chinois cru</t>
  </si>
  <si>
    <t>Choux Brocolis cuit</t>
  </si>
  <si>
    <t>Hiver-Printemps</t>
  </si>
  <si>
    <t>navets</t>
  </si>
  <si>
    <t>Choux fleur cru</t>
  </si>
  <si>
    <t>Choux Bruxelles cuits</t>
  </si>
  <si>
    <t xml:space="preserve">Petits pois </t>
  </si>
  <si>
    <t>asperges vertes</t>
  </si>
  <si>
    <t>Choux Romanesco cru</t>
  </si>
  <si>
    <t>Choux Chinois cuit</t>
  </si>
  <si>
    <t>épinards</t>
  </si>
  <si>
    <t>Citron vert cru</t>
  </si>
  <si>
    <t>Choux de Milan cuit</t>
  </si>
  <si>
    <t xml:space="preserve">consommé de bœuf </t>
  </si>
  <si>
    <t>asperges blanches</t>
  </si>
  <si>
    <t>Concombres crus</t>
  </si>
  <si>
    <t>Choux fleur cuit</t>
  </si>
  <si>
    <t>blettes côtes</t>
  </si>
  <si>
    <t>Courgettes crues</t>
  </si>
  <si>
    <t>Choux Romanesco cuit</t>
  </si>
  <si>
    <t>consommé brunoise</t>
  </si>
  <si>
    <t>radis</t>
  </si>
  <si>
    <t>Endives crues</t>
  </si>
  <si>
    <t>Cœur de Palmier cuit</t>
  </si>
  <si>
    <t>consommé  julienne</t>
  </si>
  <si>
    <t>Printemps-Automne</t>
  </si>
  <si>
    <t>artichauts</t>
  </si>
  <si>
    <t>Epinards crus</t>
  </si>
  <si>
    <t>Concombres cuits</t>
  </si>
  <si>
    <t>consommé aux pâtes diverses</t>
  </si>
  <si>
    <t>blettes feuilles</t>
  </si>
  <si>
    <t>Fenouil cru</t>
  </si>
  <si>
    <t>Courge cuite</t>
  </si>
  <si>
    <t>potage aux purées de légumes frais</t>
  </si>
  <si>
    <t>Printemps-Automne-Hiver</t>
  </si>
  <si>
    <t>choux fleur</t>
  </si>
  <si>
    <t>Melon cru</t>
  </si>
  <si>
    <t>Courgettes cuites</t>
  </si>
  <si>
    <t>parmentier</t>
  </si>
  <si>
    <t>Printemps-Été-Automne</t>
  </si>
  <si>
    <t>tomates</t>
  </si>
  <si>
    <t>Navets crus</t>
  </si>
  <si>
    <t>Crosne cuits</t>
  </si>
  <si>
    <t>dubarry</t>
  </si>
  <si>
    <t>Toutes</t>
  </si>
  <si>
    <t>betteraves</t>
  </si>
  <si>
    <t>Oignons crus</t>
  </si>
  <si>
    <t>Endives cuites</t>
  </si>
  <si>
    <t>crécy</t>
  </si>
  <si>
    <t>carottes</t>
  </si>
  <si>
    <t>Oilives crues</t>
  </si>
  <si>
    <t>Epinards cuits</t>
  </si>
  <si>
    <t>briarde</t>
  </si>
  <si>
    <t>choux rouges</t>
  </si>
  <si>
    <t>Piments crus</t>
  </si>
  <si>
    <t>Fenouil cuit</t>
  </si>
  <si>
    <t>julienne darblay</t>
  </si>
  <si>
    <t>piperade</t>
  </si>
  <si>
    <t>Poires crues</t>
  </si>
  <si>
    <t>Haricots mange tout cuits</t>
  </si>
  <si>
    <t>potage aux purées de légumes secs</t>
  </si>
  <si>
    <t>potiron</t>
  </si>
  <si>
    <t>Poivrons jaunes crus</t>
  </si>
  <si>
    <t>Haricots verts tout cuits</t>
  </si>
  <si>
    <t>soisonnais aux croûtons</t>
  </si>
  <si>
    <t>toutes</t>
  </si>
  <si>
    <t>champignons</t>
  </si>
  <si>
    <t>Poivrons rouges crus</t>
  </si>
  <si>
    <t>Navets cuits</t>
  </si>
  <si>
    <t>musard</t>
  </si>
  <si>
    <t>choux bruxelles</t>
  </si>
  <si>
    <t>Poivrons verts crus</t>
  </si>
  <si>
    <t>Oignons cuits</t>
  </si>
  <si>
    <t>st germain aux croûtons</t>
  </si>
  <si>
    <t>concombres</t>
  </si>
  <si>
    <t>Radis noirs crus</t>
  </si>
  <si>
    <t>Oseille cuit</t>
  </si>
  <si>
    <t>HORS D'ŒUVRES CHAUDS</t>
  </si>
  <si>
    <t>patissons</t>
  </si>
  <si>
    <t>Radis roses crus</t>
  </si>
  <si>
    <t>Patisson cuit</t>
  </si>
  <si>
    <t>salades</t>
  </si>
  <si>
    <t xml:space="preserve">Raisins secs crus </t>
  </si>
  <si>
    <t>Petits pois très fins jeunes</t>
  </si>
  <si>
    <t>bambou pousses</t>
  </si>
  <si>
    <t>Sal.Batavia crue</t>
  </si>
  <si>
    <t>Poireaux cuits</t>
  </si>
  <si>
    <t>cœur de palmier</t>
  </si>
  <si>
    <t>Sal.Chicorée crue</t>
  </si>
  <si>
    <t>Pois gourmands</t>
  </si>
  <si>
    <t>oignons</t>
  </si>
  <si>
    <t>Sal.Cresson crue</t>
  </si>
  <si>
    <t>Poivrons jaunes cuits</t>
  </si>
  <si>
    <t>salsifis</t>
  </si>
  <si>
    <t>Sal.Endive crue</t>
  </si>
  <si>
    <t>Poivrons rouges cuits</t>
  </si>
  <si>
    <t>soja</t>
  </si>
  <si>
    <t>Sal.Feuille de chêne crue</t>
  </si>
  <si>
    <t>Poivrons verts cuits</t>
  </si>
  <si>
    <t>LES LÉGUMES</t>
  </si>
  <si>
    <t>Sal.Frisée crue</t>
  </si>
  <si>
    <t>Potiron cuit</t>
  </si>
  <si>
    <t>LES POMMES DE TERRE ( pt ) ou garnitures à base ou avec ce produit</t>
  </si>
  <si>
    <t>Sal.Iceberg crue</t>
  </si>
  <si>
    <t>Pousses de bambou cuites</t>
  </si>
  <si>
    <t>Sal.Krisette crue</t>
  </si>
  <si>
    <t>Salade cuite</t>
  </si>
  <si>
    <t>109</t>
  </si>
  <si>
    <t>Sal.Laitue crue</t>
  </si>
  <si>
    <t>Salsifis cuits</t>
  </si>
  <si>
    <t>pt à la lyonnaise</t>
  </si>
  <si>
    <t>112</t>
  </si>
  <si>
    <t>Sal.Lola rosa crue</t>
  </si>
  <si>
    <t>Soja cuit</t>
  </si>
  <si>
    <t>pt à l'anglaise</t>
  </si>
  <si>
    <t>Sal.Mâche crue</t>
  </si>
  <si>
    <t>Tomates cerises cuites</t>
  </si>
  <si>
    <t>pt alsacienne</t>
  </si>
  <si>
    <t>113</t>
  </si>
  <si>
    <t>Sal.Mesclun crue</t>
  </si>
  <si>
    <t>Tomates Marmande cuites</t>
  </si>
  <si>
    <t>pt au gratin</t>
  </si>
  <si>
    <t>070</t>
  </si>
  <si>
    <t>gigot d'agneau rôti</t>
  </si>
  <si>
    <t>Sal.Pissenlit crue</t>
  </si>
  <si>
    <t>Tomates olivette cuites</t>
  </si>
  <si>
    <t>pt château</t>
  </si>
  <si>
    <t>Tomates Romaine cuites</t>
  </si>
  <si>
    <t>082</t>
  </si>
  <si>
    <t xml:space="preserve">veau carré poélé </t>
  </si>
  <si>
    <t>Sal.Scarole crue</t>
  </si>
  <si>
    <t>pt chips</t>
  </si>
  <si>
    <t>114</t>
  </si>
  <si>
    <t>Sal.Trévise crue</t>
  </si>
  <si>
    <t>pt cocotte</t>
  </si>
  <si>
    <t>Salade crue</t>
  </si>
  <si>
    <t>079</t>
  </si>
  <si>
    <t>veau médaillon duroc</t>
  </si>
  <si>
    <t>Soja cru</t>
  </si>
  <si>
    <t>pt croquettes</t>
  </si>
  <si>
    <t>111</t>
  </si>
  <si>
    <t>Tomates cerises crues</t>
  </si>
  <si>
    <t>072</t>
  </si>
  <si>
    <t xml:space="preserve">bœuf côte et entrecôte </t>
  </si>
  <si>
    <t>Tomates crues</t>
  </si>
  <si>
    <t>pt dans la garniture bonne femme</t>
  </si>
  <si>
    <t>069</t>
  </si>
  <si>
    <t>épaule d'agneau</t>
  </si>
  <si>
    <t>Tomates Marmande crues</t>
  </si>
  <si>
    <t>pt dans la garniture chatelaine</t>
  </si>
  <si>
    <t>076</t>
  </si>
  <si>
    <t>bœuf tournedos chatelaine</t>
  </si>
  <si>
    <t>Tomates olivette crues</t>
  </si>
  <si>
    <t>pt dans la garniture viroflay</t>
  </si>
  <si>
    <t>Tomates Romaine crues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</si>
  <si>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</si>
  <si>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</si>
  <si>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</si>
  <si>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</si>
  <si>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</si>
  <si>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</si>
  <si>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</si>
  <si>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</si>
  <si>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</si>
  <si>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</si>
  <si>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</si>
  <si>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</si>
  <si>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</si>
  <si>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</si>
  <si>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</si>
  <si>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</si>
  <si>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</si>
  <si>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</si>
  <si>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</si>
  <si>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</si>
  <si>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</si>
  <si>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</si>
  <si>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</si>
  <si>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</si>
  <si>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</si>
  <si>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</si>
  <si>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</si>
  <si>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</si>
  <si>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</si>
  <si>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</si>
  <si>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</si>
  <si>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</si>
  <si>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</si>
  <si>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</si>
  <si>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</si>
  <si>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</si>
  <si>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</si>
  <si>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</si>
  <si>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</si>
  <si>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</si>
  <si>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</si>
  <si>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</si>
  <si>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</si>
  <si>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</si>
  <si>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</si>
  <si>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</si>
  <si>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</si>
  <si>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</si>
  <si>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</si>
  <si>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</si>
  <si>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</si>
  <si>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</si>
  <si>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</si>
  <si>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</si>
  <si>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</si>
  <si>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</si>
  <si>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</si>
  <si>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</si>
  <si>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</si>
  <si>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</si>
  <si>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</si>
  <si>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</si>
  <si>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</si>
  <si>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</si>
  <si>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</si>
  <si>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</si>
  <si>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</si>
  <si>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</si>
  <si>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</si>
  <si>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</si>
  <si>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</si>
  <si>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</si>
  <si>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</si>
  <si>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</si>
  <si>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</si>
  <si>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</si>
  <si>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</si>
  <si>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FONDS DE CELLULES SANS COULEUR MOINS GOURMAND EN ENCRE D'IMPRESSION</t>
  </si>
  <si>
    <t>POLICE DE CARACTÈRES  :Arial Greek 10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</si>
  <si>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</si>
  <si>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</si>
  <si>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</si>
  <si>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</si>
  <si>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</si>
  <si>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</si>
  <si>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</si>
  <si>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</si>
  <si>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</si>
  <si>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</si>
  <si>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</si>
  <si>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</si>
  <si>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</si>
  <si>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</si>
  <si>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</si>
  <si>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</si>
  <si>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</si>
  <si>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</si>
  <si>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</si>
  <si>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</si>
  <si>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</si>
  <si>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</si>
  <si>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</si>
  <si>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</si>
  <si>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</si>
  <si>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</si>
  <si>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</si>
  <si>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</si>
  <si>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</si>
  <si>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</si>
  <si>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</si>
  <si>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</si>
  <si>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</si>
  <si>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</si>
  <si>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</si>
  <si>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</si>
  <si>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</si>
  <si>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</si>
  <si>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</si>
  <si>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</si>
  <si>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</si>
  <si>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</si>
  <si>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</si>
  <si>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</si>
  <si>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</si>
  <si>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</si>
  <si>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</si>
  <si>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MENUS DE PRINTEMPS</t>
  </si>
  <si>
    <t>Sélection de plats  livre "cuisine de référence" Michel Maincent Éditions BPI (1° Version)  les N° ont changés dans l'édition complète N° 2</t>
  </si>
  <si>
    <t xml:space="preserve">LISTE DES PLATS </t>
  </si>
  <si>
    <t>Popularité</t>
  </si>
  <si>
    <t>colonne N</t>
  </si>
  <si>
    <t>colonne O</t>
  </si>
  <si>
    <t>Auteur</t>
  </si>
  <si>
    <t>Réclamé</t>
  </si>
  <si>
    <t>Bien accepté</t>
  </si>
  <si>
    <t>A faire découvrir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</si>
  <si>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</si>
  <si>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</si>
  <si>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</si>
  <si>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</si>
  <si>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</si>
  <si>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</si>
  <si>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</si>
  <si>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</si>
  <si>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</si>
  <si>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</si>
  <si>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</si>
  <si>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</si>
  <si>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</si>
  <si>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</si>
  <si>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</si>
  <si>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</si>
  <si>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</si>
  <si>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</si>
  <si>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</si>
  <si>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</si>
  <si>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</si>
  <si>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</si>
  <si>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</si>
  <si>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</si>
  <si>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</si>
  <si>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</si>
  <si>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</si>
  <si>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</si>
  <si>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</si>
  <si>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</si>
  <si>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</si>
  <si>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</si>
  <si>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</si>
  <si>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</si>
  <si>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</si>
  <si>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</si>
  <si>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</si>
  <si>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</si>
  <si>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</si>
  <si>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</si>
  <si>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</si>
  <si>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</si>
  <si>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</si>
  <si>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</si>
  <si>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</si>
  <si>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</si>
  <si>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</si>
  <si>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</si>
  <si>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</si>
  <si>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</si>
  <si>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</si>
  <si>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</si>
  <si>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</si>
  <si>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</si>
  <si>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</si>
  <si>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</si>
  <si>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</si>
  <si>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</si>
  <si>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</si>
  <si>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</si>
  <si>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</si>
  <si>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</si>
  <si>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</si>
  <si>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</si>
  <si>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</si>
  <si>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</si>
  <si>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</si>
  <si>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</si>
  <si>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</si>
  <si>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</si>
  <si>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</si>
  <si>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</si>
  <si>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</si>
  <si>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</si>
  <si>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</si>
  <si>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</si>
  <si>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</si>
  <si>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</si>
  <si>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</si>
  <si>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</si>
  <si>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</si>
  <si>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</si>
  <si>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</si>
  <si>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</si>
  <si>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</si>
  <si>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</si>
  <si>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</si>
  <si>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</si>
  <si>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</si>
  <si>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</si>
  <si>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</si>
  <si>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</si>
  <si>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</si>
  <si>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</si>
  <si>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</si>
  <si>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</si>
  <si>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</si>
  <si>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</si>
  <si>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</si>
  <si>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</si>
  <si>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</si>
  <si>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</si>
  <si>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</si>
  <si>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</si>
  <si>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</si>
  <si>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</si>
  <si>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</si>
  <si>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</si>
  <si>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</si>
  <si>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</si>
  <si>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</si>
  <si>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</si>
  <si>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</si>
  <si>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</si>
  <si>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</si>
  <si>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</si>
  <si>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</si>
  <si>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</si>
  <si>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</si>
  <si>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</si>
  <si>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</si>
  <si>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</si>
  <si>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</si>
  <si>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</si>
  <si>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</si>
  <si>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</si>
  <si>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</si>
  <si>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</si>
  <si>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</si>
  <si>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</si>
  <si>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</si>
  <si>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</si>
  <si>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</si>
  <si>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</si>
  <si>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</si>
  <si>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</si>
  <si>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</si>
  <si>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</si>
  <si>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</si>
  <si>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</si>
  <si>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</si>
  <si>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</si>
  <si>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</si>
  <si>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</si>
  <si>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</si>
  <si>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</si>
  <si>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</si>
  <si>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</si>
  <si>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</si>
  <si>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</si>
  <si>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</si>
  <si>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</si>
  <si>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</si>
  <si>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</si>
  <si>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</si>
  <si>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</si>
  <si>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</si>
  <si>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</si>
  <si>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</si>
  <si>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</si>
  <si>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</si>
  <si>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</si>
  <si>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</si>
  <si>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</si>
  <si>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</si>
  <si>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</si>
  <si>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</si>
  <si>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</si>
  <si>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</si>
  <si>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</si>
  <si>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</si>
  <si>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</si>
  <si>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</si>
  <si>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</si>
  <si>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</si>
  <si>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</si>
  <si>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</si>
  <si>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</si>
  <si>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</si>
  <si>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</si>
  <si>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</t>
  </si>
  <si>
    <t>petits pois hors d'oeuvre chaud</t>
  </si>
  <si>
    <t>potage marcilly</t>
  </si>
  <si>
    <t>potage purée à la menthe</t>
  </si>
  <si>
    <t>pois cassés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</si>
  <si>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</si>
  <si>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</si>
  <si>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</si>
  <si>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</si>
  <si>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</si>
  <si>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</si>
  <si>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</si>
  <si>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</si>
  <si>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</si>
  <si>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</si>
  <si>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</si>
  <si>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</si>
  <si>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</si>
  <si>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</si>
  <si>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</si>
  <si>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</si>
  <si>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</si>
  <si>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</si>
  <si>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</si>
  <si>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</si>
  <si>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</si>
  <si>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</si>
  <si>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</si>
  <si>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</si>
  <si>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</si>
  <si>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</si>
  <si>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</si>
  <si>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</si>
  <si>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</si>
  <si>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</si>
  <si>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</si>
  <si>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</si>
  <si>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marrons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</si>
  <si>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</si>
  <si>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</si>
  <si>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</si>
  <si>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</si>
  <si>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</si>
  <si>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</si>
  <si>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</si>
  <si>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</si>
  <si>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</si>
  <si>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</si>
  <si>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</si>
  <si>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</si>
  <si>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</si>
  <si>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</si>
  <si>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</si>
  <si>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</si>
  <si>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</si>
  <si>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</si>
  <si>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</si>
  <si>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</si>
  <si>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</si>
  <si>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</si>
  <si>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</si>
  <si>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</si>
  <si>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</si>
  <si>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</si>
  <si>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</si>
  <si>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</si>
  <si>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</si>
  <si>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</si>
  <si>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</si>
  <si>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</si>
  <si>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</si>
  <si>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</si>
  <si>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</si>
  <si>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</si>
  <si>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</si>
  <si>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</si>
  <si>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</si>
  <si>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</si>
  <si>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</si>
  <si>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</si>
  <si>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</si>
  <si>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</si>
  <si>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</si>
  <si>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</si>
  <si>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</si>
  <si>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</si>
  <si>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</si>
  <si>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</si>
  <si>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</si>
  <si>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</si>
  <si>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</si>
  <si>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</si>
  <si>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</si>
  <si>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</si>
  <si>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</si>
  <si>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</si>
  <si>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</si>
  <si>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</si>
  <si>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</si>
  <si>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</si>
  <si>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</si>
  <si>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</si>
  <si>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</si>
  <si>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</si>
  <si>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</si>
  <si>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</si>
  <si>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</si>
  <si>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</si>
  <si>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</si>
  <si>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</si>
  <si>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</si>
  <si>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</si>
  <si>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</si>
  <si>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</si>
  <si>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</si>
  <si>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</si>
  <si>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</si>
  <si>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</si>
  <si>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</si>
  <si>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</si>
  <si>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</si>
  <si>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</si>
  <si>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</si>
  <si>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</si>
  <si>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</si>
  <si>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</si>
  <si>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</si>
  <si>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</si>
  <si>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</si>
  <si>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</si>
  <si>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</si>
  <si>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</si>
  <si>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</si>
  <si>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</si>
  <si>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</si>
  <si>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</si>
  <si>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</si>
  <si>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</si>
  <si>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</si>
  <si>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</si>
  <si>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</si>
  <si>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</si>
  <si>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</si>
  <si>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</si>
  <si>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</si>
  <si>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</si>
  <si>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</si>
  <si>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</si>
  <si>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</si>
  <si>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</si>
  <si>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</si>
  <si>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</si>
  <si>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</si>
  <si>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</si>
  <si>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</si>
  <si>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</si>
  <si>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</si>
  <si>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</si>
  <si>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</si>
  <si>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</si>
  <si>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</si>
  <si>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</si>
  <si>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X</t>
  </si>
  <si>
    <t>R</t>
  </si>
  <si>
    <t>Dinde</t>
  </si>
  <si>
    <t>Lapin</t>
  </si>
  <si>
    <t>Veau</t>
  </si>
  <si>
    <t>Bœuf</t>
  </si>
  <si>
    <t>Porc</t>
  </si>
  <si>
    <t>ŒUFS</t>
  </si>
  <si>
    <t>œufs brouillés</t>
  </si>
  <si>
    <t>POISSON</t>
  </si>
  <si>
    <t>POULET</t>
  </si>
  <si>
    <t>PINTADE</t>
  </si>
  <si>
    <t>bolognaise</t>
  </si>
  <si>
    <t>cassoulet</t>
  </si>
  <si>
    <t>choucroute</t>
  </si>
  <si>
    <t>couscous</t>
  </si>
  <si>
    <t xml:space="preserve">Sans sauce </t>
  </si>
  <si>
    <t>N</t>
  </si>
  <si>
    <t>Nature ou grillé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</si>
  <si>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</si>
  <si>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</si>
  <si>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</si>
  <si>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</si>
  <si>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</si>
  <si>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</si>
  <si>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</si>
  <si>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</si>
  <si>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</si>
  <si>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</si>
  <si>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</si>
  <si>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</si>
  <si>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</si>
  <si>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</si>
  <si>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</si>
  <si>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</si>
  <si>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</si>
  <si>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</si>
  <si>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</si>
  <si>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Edité le :</t>
  </si>
  <si>
    <t>FAMILLE DE PLAT</t>
  </si>
  <si>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</si>
  <si>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</si>
  <si>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</si>
  <si>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</si>
  <si>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</si>
  <si>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</si>
  <si>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</si>
  <si>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</si>
  <si>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</si>
  <si>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</si>
  <si>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</si>
  <si>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</si>
  <si>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</si>
  <si>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</si>
  <si>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</si>
  <si>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</si>
  <si>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</si>
  <si>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</si>
  <si>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</si>
  <si>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</si>
  <si>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</si>
  <si>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</si>
  <si>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</si>
  <si>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</si>
  <si>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</si>
  <si>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ÉLABORATION DES MENUS</t>
  </si>
  <si>
    <t>HIVER</t>
  </si>
  <si>
    <t>SEMAINE N°</t>
  </si>
  <si>
    <t>à</t>
  </si>
  <si>
    <t>saisir dans les cellules : X ou date</t>
  </si>
  <si>
    <t>LÉGUMES ET FRUITS BLANCS / JAUNES</t>
  </si>
  <si>
    <t>Couleur diététique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</si>
  <si>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</si>
  <si>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</si>
  <si>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</si>
  <si>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</si>
  <si>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</si>
  <si>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</si>
  <si>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</si>
  <si>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</si>
  <si>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</si>
  <si>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</si>
  <si>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</si>
  <si>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</si>
  <si>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</si>
  <si>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Blé</t>
  </si>
  <si>
    <t>Céléri rave</t>
  </si>
  <si>
    <t>Bettes cotes</t>
  </si>
  <si>
    <t>Boulghour</t>
  </si>
  <si>
    <t>Féculents</t>
  </si>
  <si>
    <t>Champignons</t>
  </si>
  <si>
    <t>H. Cocos</t>
  </si>
  <si>
    <t>Chou pommé</t>
  </si>
  <si>
    <t>H.Blancs</t>
  </si>
  <si>
    <t>Endives</t>
  </si>
  <si>
    <t>Maïs</t>
  </si>
  <si>
    <t>Choux fleur</t>
  </si>
  <si>
    <t>P.Terre</t>
  </si>
  <si>
    <t>Pomélos</t>
  </si>
  <si>
    <t>Pâtes</t>
  </si>
  <si>
    <t>Pommes</t>
  </si>
  <si>
    <t>Navets</t>
  </si>
  <si>
    <t>Pois chiches</t>
  </si>
  <si>
    <t>Radis noirs</t>
  </si>
  <si>
    <t>Poireaux blanc</t>
  </si>
  <si>
    <t>Polenta</t>
  </si>
  <si>
    <t>Riz</t>
  </si>
  <si>
    <t>Pomélos Appert</t>
  </si>
  <si>
    <t>CADENCIER HEBDOMADAIRE</t>
  </si>
  <si>
    <t>Semaine n°</t>
  </si>
  <si>
    <t>Dates</t>
  </si>
  <si>
    <t>LUN</t>
  </si>
  <si>
    <t>MAR</t>
  </si>
  <si>
    <t>MER</t>
  </si>
  <si>
    <t>JEU</t>
  </si>
  <si>
    <t>VEN</t>
  </si>
  <si>
    <t>SAM</t>
  </si>
  <si>
    <t>DIM</t>
  </si>
  <si>
    <t>DESSERTS avec ou sans laitage</t>
  </si>
  <si>
    <t>indiquer le nom du légume</t>
  </si>
  <si>
    <t>choix possible</t>
  </si>
  <si>
    <t>01  CUIDITÉ</t>
  </si>
  <si>
    <t>01 MIXTE ou FÉCULENT</t>
  </si>
  <si>
    <t>02  FÉCULENT</t>
  </si>
  <si>
    <t>02 MIXTE ou CUIDITÉ</t>
  </si>
  <si>
    <t>03  MIXTE</t>
  </si>
  <si>
    <t>03 CUIDITÉ ou FÉCULENT</t>
  </si>
  <si>
    <t>04  CRUDITÉ</t>
  </si>
  <si>
    <t>04 MIXTE ou FÉCULENT</t>
  </si>
  <si>
    <t>05  FÉCULENT</t>
  </si>
  <si>
    <t>05 MIXTE ou CRUDITÉ</t>
  </si>
  <si>
    <t>06  MIXTE</t>
  </si>
  <si>
    <t>06 CRUDITÉ ou FÉCULENT</t>
  </si>
  <si>
    <t>07  CRUDITÉ</t>
  </si>
  <si>
    <t>07 MIXTE ou CUIDITÉ</t>
  </si>
  <si>
    <t>08  CUIDITÉ</t>
  </si>
  <si>
    <t>08 MIXTE ou CRUDITÉ</t>
  </si>
  <si>
    <t>09  MIXTE</t>
  </si>
  <si>
    <t>09 CRUDITÉ ou CUIDITÉ</t>
  </si>
  <si>
    <t>10  CRUDITÉ</t>
  </si>
  <si>
    <t>10 FÉCULENT ou CUIDITÉ</t>
  </si>
  <si>
    <t>11  CUIDITÉ</t>
  </si>
  <si>
    <t>11 FÉCULENT ou CRUDITÉ</t>
  </si>
  <si>
    <t>12  FÉCULENT</t>
  </si>
  <si>
    <t xml:space="preserve">12 CRUDITÉ ou CUIDITÉ </t>
  </si>
  <si>
    <t>Les légumes ont été choisis avec le plat principal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</si>
  <si>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</si>
  <si>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COULEUR DE LA SAUCE</t>
  </si>
  <si>
    <t>NATURE sans sauce</t>
  </si>
  <si>
    <t>BLANCHE-BLONDE</t>
  </si>
  <si>
    <t>ROUGE-BRUNE</t>
  </si>
  <si>
    <t>indiquer le nom du plat</t>
  </si>
  <si>
    <t>indiquer le choix par un X</t>
  </si>
  <si>
    <t>BŒUF</t>
  </si>
  <si>
    <t>CANARD</t>
  </si>
  <si>
    <t>DINDE</t>
  </si>
  <si>
    <t>LAPIN</t>
  </si>
  <si>
    <t>MOUTON</t>
  </si>
  <si>
    <t>PORC</t>
  </si>
  <si>
    <t>VEAU</t>
  </si>
  <si>
    <t>Indiquer le nom ou la couleur du légume</t>
  </si>
  <si>
    <t>Couleur de la sauce</t>
  </si>
  <si>
    <t>Rutabaga</t>
  </si>
  <si>
    <t>Pommes Appert</t>
  </si>
  <si>
    <t>Semoule</t>
  </si>
  <si>
    <t>LÉGUMES ET FRUITS VERTS / BRUNS</t>
  </si>
  <si>
    <t>Avocat</t>
  </si>
  <si>
    <t>Flageolets</t>
  </si>
  <si>
    <t>Céléri branche</t>
  </si>
  <si>
    <t>Lentilles</t>
  </si>
  <si>
    <t>Fenouil</t>
  </si>
  <si>
    <t>Épinards</t>
  </si>
  <si>
    <t>Salade</t>
  </si>
  <si>
    <t>Poireaux vert</t>
  </si>
  <si>
    <t>LÉGUMES ET FRUITS ROUGES / ORANGES</t>
  </si>
  <si>
    <t>Betteraves</t>
  </si>
  <si>
    <t>Haricots rouges</t>
  </si>
  <si>
    <t>Carottes</t>
  </si>
  <si>
    <t>Choux Rouges</t>
  </si>
  <si>
    <t>Oranges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</si>
  <si>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</si>
  <si>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</si>
  <si>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</si>
  <si>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</si>
  <si>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Vous pouvez utiliser ce document à la semaine en saisissant dans les calendriers soit  un X ou la date</t>
  </si>
  <si>
    <t>Fériés</t>
  </si>
  <si>
    <t>début</t>
  </si>
  <si>
    <t>Rentrée</t>
  </si>
  <si>
    <t>Mais vous pouvez également vous servir de ce document pour une saison en déterminant de semaine N° à N° et en saisissant le N° de semaine dans les calendriers</t>
  </si>
  <si>
    <t>Légumes  féculents</t>
  </si>
  <si>
    <t>PRINTEMPS</t>
  </si>
  <si>
    <t>Cuisine nouvelle; plats allégés et plein de fraîcheur</t>
  </si>
  <si>
    <t>Avril - Mai - Juin - semaines de 14 à 26</t>
  </si>
  <si>
    <t>Nectarines</t>
  </si>
  <si>
    <t>Pêches</t>
  </si>
  <si>
    <t>Pêches Appert</t>
  </si>
  <si>
    <t xml:space="preserve">Radis </t>
  </si>
  <si>
    <t>Artichauts</t>
  </si>
  <si>
    <t>Choux verts</t>
  </si>
  <si>
    <t>Concombres</t>
  </si>
  <si>
    <t>Petits pois</t>
  </si>
  <si>
    <t>Courgettess</t>
  </si>
  <si>
    <t>Abricots</t>
  </si>
  <si>
    <t>Abricots Appert</t>
  </si>
  <si>
    <t>Brugnons</t>
  </si>
  <si>
    <t>Pomelos Appert</t>
  </si>
  <si>
    <t>Melon</t>
  </si>
  <si>
    <t>Tomates</t>
  </si>
  <si>
    <t>Pâques</t>
  </si>
  <si>
    <t>1° Mai</t>
  </si>
  <si>
    <t>Victoire 45</t>
  </si>
  <si>
    <t>Ascencion</t>
  </si>
  <si>
    <t>Pentecôte</t>
  </si>
  <si>
    <t>ÉTÉ</t>
  </si>
  <si>
    <t>Courgettes</t>
  </si>
  <si>
    <t>AUTOMNE</t>
  </si>
  <si>
    <t>Salsifis</t>
  </si>
  <si>
    <t>Potiron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</si>
  <si>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</si>
  <si>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</si>
  <si>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</si>
  <si>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</si>
  <si>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</si>
  <si>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</si>
  <si>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</si>
  <si>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</si>
  <si>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</si>
  <si>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</si>
  <si>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</si>
  <si>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</si>
  <si>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</si>
  <si>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</si>
  <si>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</si>
  <si>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</si>
  <si>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</si>
  <si>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</si>
  <si>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</si>
  <si>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</si>
  <si>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</si>
  <si>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</si>
  <si>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</si>
  <si>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</si>
  <si>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</si>
  <si>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</si>
  <si>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</si>
  <si>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</si>
  <si>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</si>
  <si>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</si>
  <si>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</si>
  <si>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</si>
  <si>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</si>
  <si>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</si>
  <si>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</si>
  <si>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</si>
  <si>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</si>
  <si>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</si>
  <si>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</si>
  <si>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</si>
  <si>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</si>
  <si>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</si>
  <si>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</si>
  <si>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</si>
  <si>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</si>
  <si>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</si>
  <si>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</si>
  <si>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</si>
  <si>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</si>
  <si>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</si>
  <si>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</si>
  <si>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</si>
  <si>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</si>
  <si>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</si>
  <si>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</si>
  <si>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</si>
  <si>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</si>
  <si>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</si>
  <si>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</si>
  <si>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</si>
  <si>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</si>
  <si>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</si>
  <si>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</si>
  <si>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</si>
  <si>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</si>
  <si>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</si>
  <si>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</si>
  <si>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</si>
  <si>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</si>
  <si>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</si>
  <si>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</si>
  <si>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</si>
  <si>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</si>
  <si>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</si>
  <si>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</si>
  <si>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</si>
  <si>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</si>
  <si>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</si>
  <si>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</si>
  <si>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</si>
  <si>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</si>
  <si>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</si>
  <si>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</si>
  <si>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</si>
  <si>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</si>
  <si>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</si>
  <si>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</si>
  <si>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</si>
  <si>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</si>
  <si>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</si>
  <si>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</si>
  <si>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</si>
  <si>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</si>
  <si>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</si>
  <si>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</si>
  <si>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</si>
  <si>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</si>
  <si>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</si>
  <si>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</si>
  <si>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</si>
  <si>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</si>
  <si>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</si>
  <si>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</si>
  <si>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</si>
  <si>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</si>
  <si>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</si>
  <si>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</si>
  <si>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</si>
  <si>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</si>
  <si>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</si>
  <si>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</si>
  <si>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</si>
  <si>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</si>
  <si>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</si>
  <si>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</si>
  <si>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</si>
  <si>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</si>
  <si>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</si>
  <si>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</si>
  <si>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</si>
  <si>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</si>
  <si>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</si>
  <si>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</si>
  <si>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</si>
  <si>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</si>
  <si>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</si>
  <si>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</si>
  <si>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</si>
  <si>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</si>
  <si>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</si>
  <si>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</si>
  <si>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</si>
  <si>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</si>
  <si>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</si>
  <si>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</si>
  <si>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</si>
  <si>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</si>
  <si>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</si>
  <si>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</si>
  <si>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</si>
  <si>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</si>
  <si>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</si>
  <si>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</si>
  <si>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</si>
  <si>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</si>
  <si>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</si>
  <si>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</si>
  <si>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</si>
  <si>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</si>
  <si>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</si>
  <si>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</si>
  <si>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</si>
  <si>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</si>
  <si>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</si>
  <si>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</si>
  <si>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</si>
  <si>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</si>
  <si>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</si>
  <si>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</si>
  <si>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</si>
  <si>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</si>
  <si>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</si>
  <si>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</si>
  <si>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</si>
  <si>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</si>
  <si>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</si>
  <si>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</si>
  <si>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</si>
  <si>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</si>
  <si>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</si>
  <si>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</si>
  <si>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</si>
  <si>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</si>
  <si>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</si>
  <si>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</si>
  <si>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</si>
  <si>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</si>
  <si>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</si>
  <si>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</si>
  <si>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</si>
  <si>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</si>
  <si>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</si>
  <si>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</si>
  <si>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</si>
  <si>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</si>
  <si>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</si>
  <si>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</si>
  <si>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</si>
  <si>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</si>
  <si>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</si>
  <si>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</si>
  <si>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</si>
  <si>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</si>
  <si>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</si>
  <si>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</si>
  <si>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</si>
  <si>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</si>
  <si>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</si>
  <si>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</si>
  <si>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</si>
  <si>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</si>
  <si>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</si>
  <si>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</si>
  <si>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</si>
  <si>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</si>
  <si>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</si>
  <si>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</si>
  <si>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</si>
  <si>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</si>
  <si>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</si>
  <si>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</si>
  <si>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</si>
  <si>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</si>
  <si>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</si>
  <si>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</si>
  <si>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</si>
  <si>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</si>
  <si>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</si>
  <si>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</si>
  <si>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</si>
  <si>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</si>
  <si>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</si>
  <si>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</si>
  <si>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</si>
  <si>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</si>
  <si>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</si>
  <si>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</si>
  <si>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</si>
  <si>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</si>
  <si>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</si>
  <si>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</si>
  <si>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</si>
  <si>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</si>
  <si>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</si>
  <si>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</si>
  <si>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</si>
  <si>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</si>
  <si>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</si>
  <si>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</si>
  <si>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</si>
  <si>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</si>
  <si>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</si>
  <si>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</si>
  <si>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</si>
  <si>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</si>
  <si>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</si>
  <si>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</si>
  <si>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</si>
  <si>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</si>
  <si>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</si>
  <si>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</si>
  <si>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</si>
  <si>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</si>
  <si>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</si>
  <si>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</si>
  <si>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</si>
  <si>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</si>
  <si>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</si>
  <si>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</si>
  <si>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</si>
  <si>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</si>
  <si>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</si>
  <si>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</si>
  <si>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</si>
  <si>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</si>
  <si>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</si>
  <si>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</si>
  <si>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</si>
  <si>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</si>
  <si>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</si>
  <si>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</si>
  <si>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</si>
  <si>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</si>
  <si>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</si>
  <si>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</si>
  <si>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</si>
  <si>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</si>
  <si>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</si>
  <si>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</si>
  <si>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</si>
  <si>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</si>
  <si>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</si>
  <si>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</si>
  <si>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</si>
  <si>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</si>
  <si>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</si>
  <si>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</si>
  <si>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</si>
  <si>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</si>
  <si>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</si>
  <si>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</si>
  <si>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</si>
  <si>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</si>
  <si>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</si>
  <si>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</si>
  <si>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</si>
  <si>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</si>
  <si>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</si>
  <si>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</si>
  <si>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</si>
  <si>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</si>
  <si>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</si>
  <si>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</si>
  <si>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</si>
  <si>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</si>
  <si>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</si>
  <si>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</si>
  <si>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</si>
  <si>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</si>
  <si>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</si>
  <si>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</si>
  <si>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</si>
  <si>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</si>
  <si>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</si>
  <si>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</si>
  <si>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</si>
  <si>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</si>
  <si>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</si>
  <si>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</si>
  <si>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</si>
  <si>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</si>
  <si>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</si>
  <si>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</si>
  <si>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</si>
  <si>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</si>
  <si>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</si>
  <si>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</si>
  <si>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</si>
  <si>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</si>
  <si>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</si>
  <si>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</si>
  <si>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</si>
  <si>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</si>
  <si>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</si>
  <si>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</si>
  <si>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</si>
  <si>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</si>
  <si>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</si>
  <si>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</si>
  <si>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</si>
  <si>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</si>
  <si>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</si>
  <si>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</si>
  <si>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</si>
  <si>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</si>
  <si>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</si>
  <si>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</si>
  <si>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</si>
  <si>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</si>
  <si>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</si>
  <si>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</si>
  <si>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lasagnes</t>
  </si>
  <si>
    <t>tomates farcies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</si>
  <si>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</si>
  <si>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</si>
  <si>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</si>
  <si>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</si>
  <si>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</si>
  <si>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</si>
  <si>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</si>
  <si>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</si>
  <si>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</si>
  <si>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</si>
  <si>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</si>
  <si>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</si>
  <si>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</si>
  <si>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</si>
  <si>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</si>
  <si>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</si>
  <si>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</si>
  <si>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</si>
  <si>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</si>
  <si>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</si>
  <si>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</si>
  <si>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</si>
  <si>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</si>
  <si>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</si>
  <si>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</si>
  <si>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</si>
  <si>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</si>
  <si>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</si>
  <si>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</si>
  <si>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</si>
  <si>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</si>
  <si>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</si>
  <si>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</si>
  <si>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</si>
  <si>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</si>
  <si>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</si>
  <si>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</si>
  <si>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</si>
  <si>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</si>
  <si>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</si>
  <si>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</si>
  <si>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</si>
  <si>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</si>
  <si>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</si>
  <si>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</si>
  <si>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</si>
  <si>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</si>
  <si>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</si>
  <si>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</si>
  <si>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</si>
  <si>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</si>
  <si>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</si>
  <si>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</si>
  <si>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</si>
  <si>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</si>
  <si>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</si>
  <si>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</si>
  <si>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</si>
  <si>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</si>
  <si>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</si>
  <si>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</si>
  <si>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</si>
  <si>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</si>
  <si>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</si>
  <si>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</si>
  <si>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</si>
  <si>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</si>
  <si>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</si>
  <si>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</si>
  <si>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</si>
  <si>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</si>
  <si>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</si>
  <si>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</si>
  <si>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</si>
  <si>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</si>
  <si>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</si>
  <si>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</si>
  <si>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</si>
  <si>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</si>
  <si>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</si>
  <si>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</si>
  <si>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</si>
  <si>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</si>
  <si>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</si>
  <si>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</si>
  <si>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</si>
  <si>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</si>
  <si>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</si>
  <si>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</si>
  <si>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</si>
  <si>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</si>
  <si>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</si>
  <si>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</si>
  <si>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</si>
  <si>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</si>
  <si>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</si>
  <si>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</si>
  <si>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</si>
  <si>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</si>
  <si>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PRINTEMPS cuisine nouvelle, plats allégés et plein de fraicheur</t>
  </si>
  <si>
    <t>AVRIL - MAI -  JUIN -N° de semaine de 14 à 26</t>
  </si>
  <si>
    <t>Calendrier férié et vacances : Pâques -1° Mai - Victoire 45 - Ascencion - Pentecôte</t>
  </si>
  <si>
    <t xml:space="preserve">Pâques </t>
  </si>
  <si>
    <t>allumettes fromage</t>
  </si>
  <si>
    <t>023</t>
  </si>
  <si>
    <t>filet de poisson oseille</t>
  </si>
  <si>
    <t>contrefilet rôti</t>
  </si>
  <si>
    <t>navarin</t>
  </si>
  <si>
    <t>caneton aux navets</t>
  </si>
  <si>
    <t>fricassée de volaille</t>
  </si>
  <si>
    <t>plas populaires</t>
  </si>
  <si>
    <t>bouchées</t>
  </si>
  <si>
    <t>chipolatas</t>
  </si>
  <si>
    <t>hachis divers</t>
  </si>
  <si>
    <t>jambon sauce tomate</t>
  </si>
  <si>
    <t>paélla</t>
  </si>
  <si>
    <t>pommes de terre normande</t>
  </si>
  <si>
    <t>boules beef</t>
  </si>
  <si>
    <t>CRÈMES ET VELOUTÉS A BASE DE LÉGUMES</t>
  </si>
  <si>
    <t>velouté choisy</t>
  </si>
  <si>
    <t>velouté doris</t>
  </si>
  <si>
    <t>velouté au céléri pierre le grand</t>
  </si>
  <si>
    <t>velouté aux champignons</t>
  </si>
  <si>
    <t>CRÈMES ET VELOUTÉS A BASE DE VOLAILLE</t>
  </si>
  <si>
    <t>SOUPE DE POISSON</t>
  </si>
  <si>
    <t>avccompagnée d'une sauce rouille ou d'aïoli</t>
  </si>
  <si>
    <t>011</t>
  </si>
  <si>
    <t>A BASE DE PATE BRISÉE</t>
  </si>
  <si>
    <t>quiche lorraine</t>
  </si>
  <si>
    <t>quiche au jambon et aux épinards</t>
  </si>
  <si>
    <t>quiche au pouulet</t>
  </si>
  <si>
    <t>quiche au crabe</t>
  </si>
  <si>
    <t>quiche au thon et à la ratatouille</t>
  </si>
  <si>
    <t>quiche océane</t>
  </si>
  <si>
    <t>A BASE DE PATE FEUILLETÉE</t>
  </si>
  <si>
    <t>allumettes au fromage</t>
  </si>
  <si>
    <t>mille feuilles savoyard</t>
  </si>
  <si>
    <t>cannelons au fromage</t>
  </si>
  <si>
    <t>roulés au fromage et jambon</t>
  </si>
  <si>
    <t>A BASE DE LÉGUMES CRUS</t>
  </si>
  <si>
    <t>copeaux de carottes aux pamplemousse</t>
  </si>
  <si>
    <t>choux blancs aux lardons</t>
  </si>
  <si>
    <t>navets vinaigrette</t>
  </si>
  <si>
    <t>choux rouges aux reinettes</t>
  </si>
  <si>
    <t>champignons blancs à la crème</t>
  </si>
  <si>
    <t>macédoine de légumes mayonnaise</t>
  </si>
  <si>
    <t>tomate macédoine</t>
  </si>
  <si>
    <t>tomate moscovite</t>
  </si>
  <si>
    <t>bouquetière de légumes sauce claire</t>
  </si>
  <si>
    <t>légumes à la grecque</t>
  </si>
  <si>
    <t>poireaux sauce gribiche</t>
  </si>
  <si>
    <t>céléri sauce verte</t>
  </si>
  <si>
    <t>fonds artichauts sauce andalouse</t>
  </si>
  <si>
    <t>choux fleurs sauce mousquetaire</t>
  </si>
  <si>
    <t>aspeges sauce vinaigrette aux herbes</t>
  </si>
  <si>
    <t>A BASE DE LÉGUMES FARCIS</t>
  </si>
  <si>
    <t>avocat aux crevettes</t>
  </si>
  <si>
    <t>avocat au crabe</t>
  </si>
  <si>
    <t>A BASE DE LÉGUMES CRUS ET CUITS</t>
  </si>
  <si>
    <t>salade façon niçoise</t>
  </si>
  <si>
    <t>salade nantaise</t>
  </si>
  <si>
    <t>mollets florentine</t>
  </si>
  <si>
    <t>033</t>
  </si>
  <si>
    <t>à la reine</t>
  </si>
  <si>
    <t>argenteuil</t>
  </si>
  <si>
    <t>brouillés portuguaise</t>
  </si>
  <si>
    <t>brouillés aux fines herbes</t>
  </si>
  <si>
    <t>brouillés grand mère</t>
  </si>
  <si>
    <t>tronçons pochés sauce hollandaise</t>
  </si>
  <si>
    <t>blanc de poisson poché sabayon à la tomate et au fenouil</t>
  </si>
  <si>
    <t>filets de haddock sauce mousseline</t>
  </si>
  <si>
    <t>filet à l'oseille</t>
  </si>
  <si>
    <t>escalope de saumon au beurre de noilly</t>
  </si>
  <si>
    <t>blanc de poisson à la fondue d'endive et au jambon</t>
  </si>
  <si>
    <t>suprème de poisson à la fondue de fenouil beurre blanc à l'anis</t>
  </si>
  <si>
    <t>dos de saumon à la fondue de poireaux aux lardons</t>
  </si>
  <si>
    <t>filets de merlan à l'anglaise</t>
  </si>
  <si>
    <t>viennoise de poisson beurre de poivrons</t>
  </si>
  <si>
    <t>blanquette de veau à l'ancienne</t>
  </si>
  <si>
    <t>blanquette d'agneau aux courgettes</t>
  </si>
  <si>
    <t>blanquette de lapin au safran</t>
  </si>
  <si>
    <t>blanquette de veau au céléri</t>
  </si>
  <si>
    <t>blanquette de didonneau aux primeurs</t>
  </si>
  <si>
    <t>navarin aux pommes</t>
  </si>
  <si>
    <t>navarin printanier</t>
  </si>
  <si>
    <t>navarin aux haricots</t>
  </si>
  <si>
    <t>navarin aux fèves</t>
  </si>
  <si>
    <t>ROTIES</t>
  </si>
  <si>
    <t>contrefilet rôti jardinière de légumes</t>
  </si>
  <si>
    <t>bœuf dubarry</t>
  </si>
  <si>
    <t>carré d'agneau aux primeurs</t>
  </si>
  <si>
    <t>épaule d'agneau rôtie bonne femme</t>
  </si>
  <si>
    <t>épaule d'agneau rôtie boulangère</t>
  </si>
  <si>
    <t>ABATS SAUTÉS</t>
  </si>
  <si>
    <t>foie de veau à l'anglaise</t>
  </si>
  <si>
    <t>090</t>
  </si>
  <si>
    <t>foie de veau sauté à l'échalote</t>
  </si>
  <si>
    <t>foie de veau lyonnaise</t>
  </si>
  <si>
    <t>foie de veau aux raisins</t>
  </si>
  <si>
    <t>cervelle d'agneau meunière</t>
  </si>
  <si>
    <t>escalope de veau viennoise</t>
  </si>
  <si>
    <t>080</t>
  </si>
  <si>
    <t>escalope ou côte de veau à la crème</t>
  </si>
  <si>
    <t>escalope ou côte de veau normande</t>
  </si>
  <si>
    <t>noisettes d'agneau à la crème d'ail</t>
  </si>
  <si>
    <t>VOLAILLES POÉLÉES</t>
  </si>
  <si>
    <t>canetons poélé aux petits pois</t>
  </si>
  <si>
    <t>canetons poélé aux olives</t>
  </si>
  <si>
    <t>canetons à l'orange</t>
  </si>
  <si>
    <t>canetons poélé aux pêches</t>
  </si>
  <si>
    <t>canetons poélé aux raisins</t>
  </si>
  <si>
    <t>suprèmes de caneton aux cerises</t>
  </si>
  <si>
    <t>VOLAILLES ET GIBIER A PLUMES EN RAGOUT</t>
  </si>
  <si>
    <t>fricassée de volaille à l'ancienne</t>
  </si>
  <si>
    <t>émincé de volaille aux primeurs</t>
  </si>
  <si>
    <t>lapin aux champignons</t>
  </si>
  <si>
    <t>lapin aux pruneaux et aux carottes</t>
  </si>
  <si>
    <t>fricassée de lapin dijonnaise</t>
  </si>
  <si>
    <t>poulet sauté chasseur</t>
  </si>
  <si>
    <t>poulet sauté duroc</t>
  </si>
  <si>
    <t>poulet sauté bourguignonne</t>
  </si>
  <si>
    <t>poulet sauté façon basquaise</t>
  </si>
  <si>
    <t>AVRIL</t>
  </si>
  <si>
    <t>MAI</t>
  </si>
  <si>
    <t>JUIN</t>
  </si>
  <si>
    <t>beaumont</t>
  </si>
  <si>
    <t>édam</t>
  </si>
  <si>
    <t>gérarmer frais</t>
  </si>
  <si>
    <t>bleu d'auvergne</t>
  </si>
  <si>
    <t>bleu de gex</t>
  </si>
  <si>
    <t>brie de meaux</t>
  </si>
  <si>
    <t>murol</t>
  </si>
  <si>
    <t>st maure</t>
  </si>
  <si>
    <t>bleu du quercy</t>
  </si>
  <si>
    <t>brie de champagne</t>
  </si>
  <si>
    <t>st florentin</t>
  </si>
  <si>
    <t>LÉGUMES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</si>
  <si>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</si>
  <si>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</si>
  <si>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</si>
  <si>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</si>
  <si>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</si>
  <si>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</si>
  <si>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</si>
  <si>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</si>
  <si>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</si>
  <si>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</si>
  <si>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</si>
  <si>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</si>
  <si>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</si>
  <si>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</si>
  <si>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</si>
  <si>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</si>
  <si>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</si>
  <si>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</si>
  <si>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</si>
  <si>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</si>
  <si>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</si>
  <si>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</si>
  <si>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</si>
  <si>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</si>
  <si>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</si>
  <si>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</si>
  <si>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</si>
  <si>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</si>
  <si>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</si>
  <si>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</si>
  <si>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</si>
  <si>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</si>
  <si>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</si>
  <si>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</si>
  <si>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</si>
  <si>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</si>
  <si>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</si>
  <si>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</si>
  <si>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</si>
  <si>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</si>
  <si>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</si>
  <si>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</si>
  <si>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</si>
  <si>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</si>
  <si>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</si>
  <si>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</si>
  <si>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</si>
  <si>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</si>
  <si>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</si>
  <si>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</si>
  <si>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</si>
  <si>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</si>
  <si>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</si>
  <si>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</si>
  <si>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</si>
  <si>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</si>
  <si>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</si>
  <si>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</si>
  <si>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</si>
  <si>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</si>
  <si>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</si>
  <si>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</si>
  <si>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</si>
  <si>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</si>
  <si>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</si>
  <si>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</si>
  <si>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</si>
  <si>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</si>
  <si>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</si>
  <si>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</si>
  <si>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</si>
  <si>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</si>
  <si>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</si>
  <si>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</si>
  <si>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</si>
  <si>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</si>
  <si>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</si>
  <si>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</si>
  <si>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</si>
  <si>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</si>
  <si>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</si>
  <si>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</si>
  <si>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</si>
  <si>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</si>
  <si>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</si>
  <si>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</si>
  <si>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t>ENF-0001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</si>
  <si>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</si>
  <si>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</si>
  <si>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</si>
  <si>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</si>
  <si>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</si>
  <si>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</si>
  <si>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</si>
  <si>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</si>
  <si>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</si>
  <si>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</si>
  <si>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</si>
  <si>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</si>
  <si>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</si>
  <si>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</si>
  <si>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</si>
  <si>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</si>
  <si>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</si>
  <si>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</si>
  <si>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</si>
  <si>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</si>
  <si>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</si>
  <si>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</si>
  <si>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</si>
  <si>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</si>
  <si>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</si>
  <si>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</si>
  <si>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</si>
  <si>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</si>
  <si>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</si>
  <si>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</si>
  <si>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</si>
  <si>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</si>
  <si>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</si>
  <si>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</si>
  <si>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</si>
  <si>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</si>
  <si>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</si>
  <si>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</si>
  <si>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</si>
  <si>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</si>
  <si>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</si>
  <si>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</si>
  <si>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</si>
  <si>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</si>
  <si>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</si>
  <si>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</si>
  <si>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</si>
  <si>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</si>
  <si>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</si>
  <si>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</si>
  <si>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</si>
  <si>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</si>
  <si>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</si>
  <si>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</si>
  <si>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</si>
  <si>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</si>
  <si>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</si>
  <si>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</si>
  <si>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</si>
  <si>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</si>
  <si>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</si>
  <si>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</si>
  <si>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</si>
  <si>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</si>
  <si>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</si>
  <si>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</si>
  <si>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</si>
  <si>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</si>
  <si>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</si>
  <si>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</si>
  <si>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</si>
  <si>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</si>
  <si>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</si>
  <si>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</si>
  <si>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</si>
  <si>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</si>
  <si>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</si>
  <si>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</si>
  <si>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</si>
  <si>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</si>
  <si>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</si>
  <si>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</si>
  <si>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</si>
  <si>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</si>
  <si>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</si>
  <si>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</si>
  <si>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</si>
  <si>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</si>
  <si>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</si>
  <si>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</si>
  <si>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</si>
  <si>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</si>
  <si>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</si>
  <si>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</si>
  <si>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</si>
  <si>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</si>
  <si>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</si>
  <si>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</si>
  <si>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</si>
  <si>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</si>
  <si>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</si>
  <si>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</si>
  <si>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</si>
  <si>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</si>
  <si>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</si>
  <si>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</si>
  <si>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</si>
  <si>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</si>
  <si>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</si>
  <si>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</si>
  <si>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</si>
  <si>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</si>
  <si>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</si>
  <si>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</si>
  <si>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</si>
  <si>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Le légume d'accompagnement avec ou sans sauce, au gratin ou nature. Alternez les légumes dits "verts" (groupe alimentaire) et féculents.</t>
  </si>
  <si>
    <t>https://www.facebook.com/leboucher.joel</t>
  </si>
  <si>
    <t xml:space="preserve">U.P.R.T. - Union des Professionnels de la Restauration Territoriale   </t>
  </si>
  <si>
    <r>
      <t xml:space="preserve">POISSONS </t>
    </r>
    <r>
      <rPr>
        <sz val="11"/>
        <rFont val="Calibri"/>
        <family val="2"/>
        <scheme val="minor"/>
      </rPr>
      <t>adaptez vos variétés de poisson à la recette</t>
    </r>
  </si>
  <si>
    <r>
      <t xml:space="preserve">2 - le légume d'accompagnement </t>
    </r>
    <r>
      <rPr>
        <sz val="8"/>
        <rFont val="Calibri"/>
        <family val="2"/>
        <scheme val="minor"/>
      </rPr>
      <t xml:space="preserve">en tenant compte de sa couleur visuelle </t>
    </r>
  </si>
  <si>
    <r>
      <t>A</t>
    </r>
    <r>
      <rPr>
        <sz val="10"/>
        <rFont val="Calibri"/>
        <family val="2"/>
        <scheme val="minor"/>
      </rPr>
      <t xml:space="preserve"> : Aucune sauce</t>
    </r>
  </si>
  <si>
    <r>
      <t>B</t>
    </r>
    <r>
      <rPr>
        <sz val="10"/>
        <rFont val="Calibri"/>
        <family val="2"/>
        <scheme val="minor"/>
      </rPr>
      <t xml:space="preserve"> : Sauce blanche/blonde</t>
    </r>
  </si>
  <si>
    <r>
      <t>R</t>
    </r>
    <r>
      <rPr>
        <sz val="10"/>
        <rFont val="Calibri"/>
        <family val="2"/>
        <scheme val="minor"/>
      </rPr>
      <t xml:space="preserve"> : Sauce rouge/brune</t>
    </r>
  </si>
  <si>
    <r>
      <t>A</t>
    </r>
    <r>
      <rPr>
        <sz val="10"/>
        <rFont val="Calibri"/>
        <family val="2"/>
        <scheme val="minor"/>
      </rPr>
      <t xml:space="preserve"> - CRUDITÉ</t>
    </r>
  </si>
  <si>
    <r>
      <t>B</t>
    </r>
    <r>
      <rPr>
        <sz val="10"/>
        <rFont val="Calibri"/>
        <family val="2"/>
        <scheme val="minor"/>
      </rPr>
      <t xml:space="preserve"> - CUIDITÉ</t>
    </r>
  </si>
  <si>
    <r>
      <t>C</t>
    </r>
    <r>
      <rPr>
        <sz val="10"/>
        <rFont val="Calibri"/>
        <family val="2"/>
        <scheme val="minor"/>
      </rPr>
      <t xml:space="preserve"> - FÉCULENT</t>
    </r>
  </si>
  <si>
    <r>
      <t>D</t>
    </r>
    <r>
      <rPr>
        <sz val="10"/>
        <rFont val="Calibri"/>
        <family val="2"/>
        <scheme val="minor"/>
      </rPr>
      <t xml:space="preserve"> - MIXTE</t>
    </r>
    <r>
      <rPr>
        <sz val="8"/>
        <rFont val="Calibri"/>
        <family val="2"/>
        <scheme val="minor"/>
      </rPr>
      <t xml:space="preserve"> vert/vert ou vert/féculent</t>
    </r>
  </si>
  <si>
    <r>
      <t>LES LÉGUMES SONT CLASSÉS SANS TENIR COMPTE DES SAISONS</t>
    </r>
    <r>
      <rPr>
        <sz val="8"/>
        <color indexed="10"/>
        <rFont val="Calibri"/>
        <family val="2"/>
        <scheme val="minor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</si>
  <si>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Calibri"/>
        <family val="2"/>
        <scheme val="minor"/>
      </rPr>
      <t>(rôti)</t>
    </r>
    <r>
      <rPr>
        <sz val="9"/>
        <rFont val="Calibri"/>
        <family val="2"/>
        <scheme val="minor"/>
      </rPr>
      <t xml:space="preserve"> de veau</t>
    </r>
  </si>
  <si>
    <r>
      <t xml:space="preserve">tournedos </t>
    </r>
    <r>
      <rPr>
        <i/>
        <sz val="9"/>
        <rFont val="Calibri"/>
        <family val="2"/>
        <scheme val="minor"/>
      </rPr>
      <t xml:space="preserve">(steack) </t>
    </r>
    <r>
      <rPr>
        <sz val="9"/>
        <rFont val="Calibri"/>
        <family val="2"/>
        <scheme val="minor"/>
      </rPr>
      <t>belle hélène</t>
    </r>
  </si>
  <si>
    <r>
      <t xml:space="preserve">agneau </t>
    </r>
    <r>
      <rPr>
        <i/>
        <sz val="9"/>
        <rFont val="Calibri"/>
        <family val="2"/>
        <scheme val="minor"/>
      </rPr>
      <t>(côtes)</t>
    </r>
  </si>
  <si>
    <r>
      <t xml:space="preserve">SOUS FAMILLES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</si>
  <si>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Calibri"/>
        <family val="2"/>
        <scheme val="minor"/>
      </rPr>
      <t xml:space="preserve">+ </t>
    </r>
    <r>
      <rPr>
        <sz val="8"/>
        <color indexed="12"/>
        <rFont val="Calibri"/>
        <family val="2"/>
        <scheme val="minor"/>
      </rPr>
      <t>bleu</t>
    </r>
  </si>
  <si>
    <r>
      <t xml:space="preserve">vert + </t>
    </r>
    <r>
      <rPr>
        <sz val="8"/>
        <rFont val="Calibri"/>
        <family val="2"/>
        <scheme val="minor"/>
      </rPr>
      <t>jaune</t>
    </r>
  </si>
  <si>
    <r>
      <t>vert +</t>
    </r>
    <r>
      <rPr>
        <sz val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rouge</t>
    </r>
  </si>
  <si>
    <r>
      <t xml:space="preserve">CLASSEMENT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</si>
  <si>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Calibri"/>
        <family val="2"/>
        <scheme val="minor"/>
      </rPr>
      <t>.Pour les colonnes B à E vous pouvez copier/Coller ces lignes</t>
    </r>
  </si>
  <si>
    <r>
      <t>H</t>
    </r>
    <r>
      <rPr>
        <sz val="8"/>
        <rFont val="Calibri"/>
        <family val="2"/>
        <scheme val="minor"/>
      </rPr>
      <t xml:space="preserve">.O. </t>
    </r>
    <r>
      <rPr>
        <b/>
        <sz val="8"/>
        <color indexed="12"/>
        <rFont val="Calibri"/>
        <family val="2"/>
        <scheme val="minor"/>
      </rPr>
      <t>C</t>
    </r>
    <r>
      <rPr>
        <sz val="8"/>
        <rFont val="Calibri"/>
        <family val="2"/>
        <scheme val="minor"/>
      </rPr>
      <t xml:space="preserve">omposition légumes </t>
    </r>
    <r>
      <rPr>
        <b/>
        <sz val="8"/>
        <color indexed="12"/>
        <rFont val="Calibri"/>
        <family val="2"/>
        <scheme val="minor"/>
      </rPr>
      <t>M</t>
    </r>
    <r>
      <rPr>
        <sz val="8"/>
        <rFont val="Calibri"/>
        <family val="2"/>
        <scheme val="minor"/>
      </rPr>
      <t>ultiples</t>
    </r>
  </si>
  <si>
    <r>
      <t xml:space="preserve">SAUCE FROIDE </t>
    </r>
    <r>
      <rPr>
        <u/>
        <sz val="8"/>
        <rFont val="Calibri"/>
        <family val="2"/>
        <scheme val="minor"/>
      </rPr>
      <t>vinaigrette ou autre</t>
    </r>
  </si>
  <si>
    <r>
      <t xml:space="preserve">SAUCE FROIDE </t>
    </r>
    <r>
      <rPr>
        <sz val="8"/>
        <rFont val="Calibri"/>
        <family val="2"/>
        <scheme val="minor"/>
      </rPr>
      <t xml:space="preserve"> blanche  blonde ou verte</t>
    </r>
  </si>
  <si>
    <r>
      <t xml:space="preserve">SAUCE FROIDE </t>
    </r>
    <r>
      <rPr>
        <sz val="8"/>
        <rFont val="Calibri"/>
        <family val="2"/>
        <scheme val="minor"/>
      </rPr>
      <t xml:space="preserve"> rouge ou brune</t>
    </r>
  </si>
  <si>
    <r>
      <t xml:space="preserve">SAUCE CHAUDE </t>
    </r>
    <r>
      <rPr>
        <sz val="8"/>
        <rFont val="Calibri"/>
        <family val="2"/>
        <scheme val="minor"/>
      </rPr>
      <t xml:space="preserve">Jus Roti ou Nature </t>
    </r>
  </si>
  <si>
    <r>
      <t xml:space="preserve">SAUCE CHAUDE </t>
    </r>
    <r>
      <rPr>
        <sz val="8"/>
        <rFont val="Calibri"/>
        <family val="2"/>
        <scheme val="minor"/>
      </rPr>
      <t xml:space="preserve"> blanche ou blonde</t>
    </r>
  </si>
  <si>
    <r>
      <t xml:space="preserve">SAUCE CHAUDE </t>
    </r>
    <r>
      <rPr>
        <sz val="8"/>
        <color indexed="9"/>
        <rFont val="Calibri"/>
        <family val="2"/>
        <scheme val="minor"/>
      </rPr>
      <t xml:space="preserve"> rouge ou brune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</si>
</sst>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\-mmm"/>
    <numFmt numFmtId="165" formatCode="d\ mmmm\ yyyy"/>
    <numFmt numFmtId="166" formatCode="\ dd"/>
    <numFmt numFmtId="167" formatCode="d\-mmm\-yy"/>
    <numFmt numFmtId="168" formatCode="&quot;Poids portion&quot;\ 0.000&quot; Kg&quot;"/>
  </numFmts>
  <fonts count="10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7"/>
      <name val="Calibri"/>
      <family val="2"/>
      <scheme val="minor"/>
    </font>
    <font>
      <sz val="8"/>
      <color indexed="17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8"/>
      <color indexed="17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5"/>
      <name val="Calibri"/>
      <family val="2"/>
      <scheme val="minor"/>
    </font>
    <font>
      <b/>
      <sz val="12"/>
      <color indexed="50"/>
      <name val="Calibri"/>
      <family val="2"/>
      <scheme val="minor"/>
    </font>
    <font>
      <sz val="16"/>
      <name val="Calibri"/>
      <family val="2"/>
      <scheme val="minor"/>
    </font>
    <font>
      <sz val="7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4"/>
      <name val="Calibri"/>
      <family val="2"/>
      <scheme val="minor"/>
    </font>
    <font>
      <b/>
      <sz val="7"/>
      <name val="Calibri"/>
      <family val="2"/>
      <scheme val="minor"/>
    </font>
    <font>
      <sz val="6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7"/>
      <color indexed="12"/>
      <name val="Calibri"/>
      <family val="2"/>
      <scheme val="minor"/>
    </font>
    <font>
      <sz val="7"/>
      <color indexed="2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832">
    <xf numFmtId="0" fontId="0" fillId="0" borderId="0" xfId="0"/>
    <xf numFmtId="0" fontId="5" fillId="0" borderId="0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7" applyFont="1" applyFill="1" applyBorder="1" applyAlignment="1" applyProtection="1">
      <alignment horizontal="centerContinuous" vertical="center" wrapText="1"/>
    </xf>
    <xf numFmtId="0" fontId="13" fillId="5" borderId="9" xfId="7" applyFont="1" applyFill="1" applyBorder="1" applyAlignment="1" applyProtection="1">
      <alignment horizontal="centerContinuous" vertical="center" wrapText="1"/>
    </xf>
    <xf numFmtId="0" fontId="15" fillId="5" borderId="9" xfId="11" applyFont="1" applyFill="1" applyBorder="1" applyAlignment="1">
      <alignment horizontal="centerContinuous" vertical="center" wrapText="1"/>
    </xf>
    <xf numFmtId="0" fontId="15" fillId="5" borderId="10" xfId="11" applyFont="1" applyFill="1" applyBorder="1" applyAlignment="1">
      <alignment horizontal="centerContinuous" vertical="center" wrapText="1"/>
    </xf>
    <xf numFmtId="0" fontId="17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8" fillId="6" borderId="1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right" vertical="center"/>
    </xf>
    <xf numFmtId="0" fontId="19" fillId="0" borderId="0" xfId="0" applyFont="1"/>
    <xf numFmtId="0" fontId="22" fillId="6" borderId="11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Continuous" vertical="center"/>
    </xf>
    <xf numFmtId="0" fontId="26" fillId="6" borderId="12" xfId="0" applyFont="1" applyFill="1" applyBorder="1" applyAlignment="1">
      <alignment horizontal="right" vertical="center"/>
    </xf>
    <xf numFmtId="0" fontId="27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29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29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Continuous" vertical="center"/>
    </xf>
    <xf numFmtId="0" fontId="33" fillId="32" borderId="0" xfId="0" applyFont="1" applyFill="1" applyBorder="1" applyAlignment="1">
      <alignment vertical="center"/>
    </xf>
    <xf numFmtId="0" fontId="31" fillId="6" borderId="11" xfId="0" applyFont="1" applyFill="1" applyBorder="1"/>
    <xf numFmtId="0" fontId="15" fillId="5" borderId="0" xfId="0" applyFont="1" applyFill="1" applyBorder="1" applyAlignment="1">
      <alignment horizontal="center"/>
    </xf>
    <xf numFmtId="0" fontId="32" fillId="32" borderId="0" xfId="2" applyFont="1" applyFill="1" applyBorder="1" applyAlignment="1" applyProtection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/>
    <xf numFmtId="0" fontId="34" fillId="0" borderId="45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38" fillId="0" borderId="38" xfId="0" applyFont="1" applyBorder="1" applyAlignment="1">
      <alignment horizontal="centerContinuous" vertical="center"/>
    </xf>
    <xf numFmtId="0" fontId="39" fillId="0" borderId="38" xfId="0" applyFont="1" applyBorder="1" applyAlignment="1">
      <alignment horizontal="centerContinuous" vertical="center"/>
    </xf>
    <xf numFmtId="0" fontId="40" fillId="0" borderId="38" xfId="0" applyFont="1" applyBorder="1" applyAlignment="1">
      <alignment horizontal="centerContinuous" vertical="center"/>
    </xf>
    <xf numFmtId="0" fontId="41" fillId="0" borderId="38" xfId="0" applyFont="1" applyBorder="1" applyAlignment="1">
      <alignment horizontal="centerContinuous" vertical="center"/>
    </xf>
    <xf numFmtId="0" fontId="40" fillId="0" borderId="39" xfId="0" applyFont="1" applyBorder="1" applyAlignment="1">
      <alignment horizontal="centerContinuous" vertical="center"/>
    </xf>
    <xf numFmtId="0" fontId="34" fillId="0" borderId="2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39" fillId="0" borderId="0" xfId="0" applyFont="1" applyBorder="1" applyAlignment="1">
      <alignment horizontal="centerContinuous" vertical="center"/>
    </xf>
    <xf numFmtId="0" fontId="40" fillId="0" borderId="0" xfId="0" applyFont="1" applyBorder="1" applyAlignment="1">
      <alignment horizontal="centerContinuous" vertical="center"/>
    </xf>
    <xf numFmtId="0" fontId="41" fillId="0" borderId="0" xfId="0" applyFont="1" applyBorder="1" applyAlignment="1">
      <alignment horizontal="centerContinuous" vertical="center"/>
    </xf>
    <xf numFmtId="0" fontId="40" fillId="0" borderId="19" xfId="0" applyFont="1" applyBorder="1" applyAlignment="1">
      <alignment horizontal="centerContinuous" vertical="center"/>
    </xf>
    <xf numFmtId="0" fontId="43" fillId="0" borderId="0" xfId="0" applyFont="1" applyBorder="1" applyAlignment="1">
      <alignment horizontal="centerContinuous" vertical="center"/>
    </xf>
    <xf numFmtId="0" fontId="43" fillId="0" borderId="0" xfId="0" applyFont="1" applyBorder="1" applyAlignment="1">
      <alignment horizontal="right" vertical="center"/>
    </xf>
    <xf numFmtId="0" fontId="34" fillId="0" borderId="37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6" fillId="0" borderId="17" xfId="0" applyFont="1" applyBorder="1" applyAlignment="1">
      <alignment horizontal="centerContinuous" vertical="center" wrapText="1"/>
    </xf>
    <xf numFmtId="0" fontId="39" fillId="0" borderId="17" xfId="0" applyFont="1" applyBorder="1" applyAlignment="1">
      <alignment horizontal="centerContinuous" vertical="center" wrapText="1"/>
    </xf>
    <xf numFmtId="0" fontId="40" fillId="0" borderId="17" xfId="0" applyFont="1" applyBorder="1" applyAlignment="1">
      <alignment horizontal="centerContinuous" vertical="center" wrapText="1"/>
    </xf>
    <xf numFmtId="0" fontId="41" fillId="0" borderId="17" xfId="0" applyFont="1" applyBorder="1" applyAlignment="1">
      <alignment horizontal="centerContinuous" vertical="center" wrapText="1"/>
    </xf>
    <xf numFmtId="0" fontId="40" fillId="0" borderId="40" xfId="0" applyFont="1" applyBorder="1" applyAlignment="1">
      <alignment horizontal="centerContinuous" vertical="center"/>
    </xf>
    <xf numFmtId="0" fontId="44" fillId="0" borderId="29" xfId="0" applyFont="1" applyBorder="1" applyAlignment="1">
      <alignment horizontal="centerContinuous" vertical="center" wrapText="1"/>
    </xf>
    <xf numFmtId="168" fontId="38" fillId="0" borderId="0" xfId="11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41" xfId="0" applyFont="1" applyBorder="1" applyAlignment="1">
      <alignment vertical="center"/>
    </xf>
    <xf numFmtId="0" fontId="47" fillId="0" borderId="42" xfId="0" applyFont="1" applyBorder="1" applyAlignment="1">
      <alignment horizontal="centerContinuous" vertical="center" wrapText="1"/>
    </xf>
    <xf numFmtId="0" fontId="48" fillId="0" borderId="42" xfId="0" applyFont="1" applyBorder="1" applyAlignment="1">
      <alignment horizontal="centerContinuous" vertical="center" wrapText="1"/>
    </xf>
    <xf numFmtId="0" fontId="49" fillId="0" borderId="42" xfId="0" applyFont="1" applyBorder="1" applyAlignment="1">
      <alignment horizontal="centerContinuous" vertical="center" wrapText="1"/>
    </xf>
    <xf numFmtId="0" fontId="46" fillId="0" borderId="42" xfId="0" applyFont="1" applyBorder="1" applyAlignment="1">
      <alignment horizontal="centerContinuous" vertical="center" wrapText="1"/>
    </xf>
    <xf numFmtId="0" fontId="50" fillId="0" borderId="42" xfId="0" applyFont="1" applyBorder="1" applyAlignment="1">
      <alignment horizontal="centerContinuous" vertical="center" wrapText="1"/>
    </xf>
    <xf numFmtId="0" fontId="46" fillId="0" borderId="43" xfId="0" applyFont="1" applyBorder="1" applyAlignment="1">
      <alignment horizontal="centerContinuous" vertical="center" wrapText="1"/>
    </xf>
    <xf numFmtId="0" fontId="44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1" fontId="51" fillId="0" borderId="36" xfId="10" applyNumberFormat="1" applyFont="1" applyBorder="1" applyAlignment="1">
      <alignment horizontal="center" vertical="center"/>
    </xf>
    <xf numFmtId="2" fontId="52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44" xfId="9" applyFont="1" applyBorder="1" applyAlignment="1">
      <alignment vertical="center" wrapText="1"/>
    </xf>
    <xf numFmtId="0" fontId="36" fillId="0" borderId="44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49" fontId="36" fillId="0" borderId="44" xfId="0" applyNumberFormat="1" applyFont="1" applyBorder="1" applyAlignment="1">
      <alignment horizontal="center" vertical="center"/>
    </xf>
    <xf numFmtId="16" fontId="45" fillId="0" borderId="44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2" fontId="53" fillId="18" borderId="29" xfId="0" applyNumberFormat="1" applyFont="1" applyFill="1" applyBorder="1" applyAlignment="1" applyProtection="1">
      <alignment horizontal="center" vertical="center"/>
      <protection locked="0"/>
    </xf>
    <xf numFmtId="2" fontId="53" fillId="18" borderId="27" xfId="0" applyNumberFormat="1" applyFont="1" applyFill="1" applyBorder="1" applyAlignment="1" applyProtection="1">
      <alignment horizontal="center" vertical="center"/>
      <protection locked="0"/>
    </xf>
    <xf numFmtId="2" fontId="53" fillId="17" borderId="29" xfId="0" applyNumberFormat="1" applyFont="1" applyFill="1" applyBorder="1" applyAlignment="1" applyProtection="1">
      <alignment horizontal="center" vertical="center"/>
      <protection locked="0"/>
    </xf>
    <xf numFmtId="2" fontId="53" fillId="17" borderId="27" xfId="0" applyNumberFormat="1" applyFont="1" applyFill="1" applyBorder="1" applyAlignment="1" applyProtection="1">
      <alignment horizontal="center" vertical="center"/>
      <protection locked="0"/>
    </xf>
    <xf numFmtId="0" fontId="35" fillId="0" borderId="48" xfId="9" applyFont="1" applyBorder="1" applyAlignment="1">
      <alignment vertical="center" wrapText="1"/>
    </xf>
    <xf numFmtId="0" fontId="34" fillId="0" borderId="51" xfId="0" applyFont="1" applyBorder="1" applyAlignment="1">
      <alignment horizontal="centerContinuous" vertical="center"/>
    </xf>
    <xf numFmtId="0" fontId="35" fillId="0" borderId="52" xfId="0" applyFont="1" applyBorder="1" applyAlignment="1">
      <alignment horizontal="centerContinuous" vertical="center"/>
    </xf>
    <xf numFmtId="0" fontId="36" fillId="0" borderId="52" xfId="0" applyFont="1" applyBorder="1" applyAlignment="1">
      <alignment horizontal="centerContinuous" vertical="center"/>
    </xf>
    <xf numFmtId="0" fontId="34" fillId="0" borderId="52" xfId="0" applyFont="1" applyBorder="1" applyAlignment="1">
      <alignment horizontal="centerContinuous" vertical="center"/>
    </xf>
    <xf numFmtId="0" fontId="37" fillId="0" borderId="52" xfId="0" applyFont="1" applyBorder="1" applyAlignment="1">
      <alignment horizontal="centerContinuous" vertical="center"/>
    </xf>
    <xf numFmtId="0" fontId="34" fillId="0" borderId="53" xfId="0" applyFont="1" applyBorder="1" applyAlignment="1">
      <alignment horizontal="centerContinuous" vertical="center"/>
    </xf>
    <xf numFmtId="0" fontId="46" fillId="0" borderId="54" xfId="0" applyFont="1" applyBorder="1" applyAlignment="1">
      <alignment vertical="center"/>
    </xf>
    <xf numFmtId="0" fontId="47" fillId="0" borderId="55" xfId="0" applyFont="1" applyBorder="1" applyAlignment="1">
      <alignment horizontal="centerContinuous" vertical="center" wrapText="1"/>
    </xf>
    <xf numFmtId="0" fontId="48" fillId="0" borderId="55" xfId="0" applyFont="1" applyBorder="1" applyAlignment="1">
      <alignment horizontal="centerContinuous" vertical="center" wrapText="1"/>
    </xf>
    <xf numFmtId="0" fontId="49" fillId="0" borderId="55" xfId="0" applyFont="1" applyBorder="1" applyAlignment="1">
      <alignment horizontal="centerContinuous" vertical="center" wrapText="1"/>
    </xf>
    <xf numFmtId="0" fontId="46" fillId="0" borderId="55" xfId="0" applyFont="1" applyBorder="1" applyAlignment="1">
      <alignment horizontal="centerContinuous" vertical="center" wrapText="1"/>
    </xf>
    <xf numFmtId="0" fontId="50" fillId="0" borderId="55" xfId="0" applyFont="1" applyBorder="1" applyAlignment="1">
      <alignment horizontal="centerContinuous" vertical="center" wrapText="1"/>
    </xf>
    <xf numFmtId="0" fontId="46" fillId="0" borderId="56" xfId="0" applyFont="1" applyBorder="1" applyAlignment="1">
      <alignment horizontal="centerContinuous" vertical="center" wrapText="1"/>
    </xf>
    <xf numFmtId="0" fontId="46" fillId="0" borderId="57" xfId="0" applyFont="1" applyBorder="1" applyAlignment="1">
      <alignment vertical="center"/>
    </xf>
    <xf numFmtId="0" fontId="47" fillId="0" borderId="58" xfId="0" applyFont="1" applyBorder="1" applyAlignment="1">
      <alignment horizontal="centerContinuous" vertical="center" wrapText="1"/>
    </xf>
    <xf numFmtId="0" fontId="48" fillId="0" borderId="58" xfId="0" applyFont="1" applyBorder="1" applyAlignment="1">
      <alignment horizontal="centerContinuous" vertical="center" wrapText="1"/>
    </xf>
    <xf numFmtId="0" fontId="49" fillId="0" borderId="58" xfId="0" applyFont="1" applyBorder="1" applyAlignment="1">
      <alignment horizontal="centerContinuous" vertical="center" wrapText="1"/>
    </xf>
    <xf numFmtId="0" fontId="46" fillId="0" borderId="58" xfId="0" applyFont="1" applyBorder="1" applyAlignment="1">
      <alignment horizontal="centerContinuous" vertical="center" wrapText="1"/>
    </xf>
    <xf numFmtId="0" fontId="50" fillId="0" borderId="58" xfId="0" applyFont="1" applyBorder="1" applyAlignment="1">
      <alignment horizontal="centerContinuous" vertical="center" wrapText="1"/>
    </xf>
    <xf numFmtId="0" fontId="46" fillId="0" borderId="59" xfId="0" applyFont="1" applyBorder="1" applyAlignment="1">
      <alignment horizontal="centerContinuous" vertical="center" wrapText="1"/>
    </xf>
    <xf numFmtId="0" fontId="34" fillId="0" borderId="0" xfId="0" applyFont="1" applyBorder="1" applyAlignment="1">
      <alignment horizontal="centerContinuous" vertical="center"/>
    </xf>
    <xf numFmtId="16" fontId="34" fillId="0" borderId="0" xfId="0" applyNumberFormat="1" applyFont="1" applyBorder="1" applyAlignment="1">
      <alignment horizontal="center" vertical="center"/>
    </xf>
    <xf numFmtId="16" fontId="34" fillId="0" borderId="0" xfId="0" applyNumberFormat="1" applyFont="1" applyBorder="1" applyAlignment="1">
      <alignment horizontal="centerContinuous" vertical="center"/>
    </xf>
    <xf numFmtId="0" fontId="35" fillId="0" borderId="47" xfId="9" applyFont="1" applyBorder="1" applyAlignment="1">
      <alignment vertical="center" wrapText="1"/>
    </xf>
    <xf numFmtId="0" fontId="36" fillId="0" borderId="47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16" fontId="45" fillId="0" borderId="47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left" vertical="center" wrapText="1"/>
    </xf>
    <xf numFmtId="0" fontId="54" fillId="0" borderId="55" xfId="0" applyFont="1" applyBorder="1" applyAlignment="1">
      <alignment horizontal="centerContinuous" vertical="center" wrapText="1"/>
    </xf>
    <xf numFmtId="0" fontId="46" fillId="8" borderId="41" xfId="0" applyFont="1" applyFill="1" applyBorder="1" applyAlignment="1">
      <alignment vertical="center"/>
    </xf>
    <xf numFmtId="0" fontId="47" fillId="8" borderId="42" xfId="0" applyFont="1" applyFill="1" applyBorder="1" applyAlignment="1">
      <alignment horizontal="centerContinuous" vertical="center" wrapText="1"/>
    </xf>
    <xf numFmtId="0" fontId="48" fillId="8" borderId="42" xfId="0" applyFont="1" applyFill="1" applyBorder="1" applyAlignment="1">
      <alignment horizontal="centerContinuous" vertical="center" wrapText="1"/>
    </xf>
    <xf numFmtId="0" fontId="49" fillId="8" borderId="42" xfId="0" applyFont="1" applyFill="1" applyBorder="1" applyAlignment="1">
      <alignment horizontal="centerContinuous" vertical="center" wrapText="1"/>
    </xf>
    <xf numFmtId="0" fontId="46" fillId="8" borderId="42" xfId="0" applyFont="1" applyFill="1" applyBorder="1" applyAlignment="1">
      <alignment horizontal="centerContinuous" vertical="center" wrapText="1"/>
    </xf>
    <xf numFmtId="0" fontId="50" fillId="8" borderId="42" xfId="0" applyFont="1" applyFill="1" applyBorder="1" applyAlignment="1">
      <alignment horizontal="centerContinuous" vertical="center" wrapText="1"/>
    </xf>
    <xf numFmtId="0" fontId="46" fillId="8" borderId="43" xfId="0" applyFont="1" applyFill="1" applyBorder="1" applyAlignment="1">
      <alignment horizontal="centerContinuous" vertical="center" wrapText="1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Continuous" vertical="center" wrapText="1"/>
    </xf>
    <xf numFmtId="0" fontId="48" fillId="0" borderId="0" xfId="0" applyFont="1" applyBorder="1" applyAlignment="1">
      <alignment horizontal="centerContinuous" vertical="center" wrapText="1"/>
    </xf>
    <xf numFmtId="0" fontId="49" fillId="0" borderId="0" xfId="0" applyFont="1" applyBorder="1" applyAlignment="1">
      <alignment horizontal="centerContinuous" vertical="center" wrapText="1"/>
    </xf>
    <xf numFmtId="0" fontId="46" fillId="0" borderId="0" xfId="0" applyFont="1" applyBorder="1" applyAlignment="1">
      <alignment horizontal="centerContinuous" vertical="center" wrapText="1"/>
    </xf>
    <xf numFmtId="0" fontId="50" fillId="0" borderId="0" xfId="0" applyFont="1" applyBorder="1" applyAlignment="1">
      <alignment horizontal="centerContinuous" vertical="center" wrapText="1"/>
    </xf>
    <xf numFmtId="0" fontId="44" fillId="0" borderId="60" xfId="0" applyFont="1" applyBorder="1" applyAlignment="1">
      <alignment horizontal="centerContinuous" vertical="center" wrapText="1"/>
    </xf>
    <xf numFmtId="168" fontId="38" fillId="0" borderId="6" xfId="11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Continuous" vertical="center"/>
    </xf>
    <xf numFmtId="0" fontId="46" fillId="0" borderId="5" xfId="0" applyFont="1" applyBorder="1" applyAlignment="1">
      <alignment vertical="center"/>
    </xf>
    <xf numFmtId="0" fontId="54" fillId="0" borderId="6" xfId="0" applyFont="1" applyBorder="1" applyAlignment="1">
      <alignment horizontal="centerContinuous" vertical="center" wrapText="1"/>
    </xf>
    <xf numFmtId="0" fontId="48" fillId="0" borderId="6" xfId="0" applyFont="1" applyBorder="1" applyAlignment="1">
      <alignment horizontal="centerContinuous" vertical="center" wrapText="1"/>
    </xf>
    <xf numFmtId="0" fontId="49" fillId="0" borderId="6" xfId="0" applyFont="1" applyBorder="1" applyAlignment="1">
      <alignment horizontal="centerContinuous" vertical="center" wrapText="1"/>
    </xf>
    <xf numFmtId="0" fontId="46" fillId="0" borderId="6" xfId="0" applyFont="1" applyBorder="1" applyAlignment="1">
      <alignment horizontal="centerContinuous" vertical="center" wrapText="1"/>
    </xf>
    <xf numFmtId="0" fontId="50" fillId="0" borderId="6" xfId="0" applyFont="1" applyBorder="1" applyAlignment="1">
      <alignment horizontal="centerContinuous" vertical="center" wrapText="1"/>
    </xf>
    <xf numFmtId="0" fontId="46" fillId="0" borderId="7" xfId="0" applyFont="1" applyBorder="1" applyAlignment="1">
      <alignment horizontal="centerContinuous" vertical="center" wrapText="1"/>
    </xf>
    <xf numFmtId="0" fontId="46" fillId="0" borderId="11" xfId="0" applyFont="1" applyBorder="1" applyAlignment="1">
      <alignment vertical="center"/>
    </xf>
    <xf numFmtId="0" fontId="46" fillId="0" borderId="12" xfId="0" applyFont="1" applyBorder="1" applyAlignment="1">
      <alignment horizontal="centerContinuous" vertical="center" wrapText="1"/>
    </xf>
    <xf numFmtId="0" fontId="46" fillId="0" borderId="16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35" fillId="0" borderId="62" xfId="9" applyFont="1" applyBorder="1" applyAlignment="1">
      <alignment vertical="center" wrapText="1"/>
    </xf>
    <xf numFmtId="0" fontId="49" fillId="0" borderId="62" xfId="0" applyFont="1" applyBorder="1" applyAlignment="1">
      <alignment horizontal="center" vertical="center"/>
    </xf>
    <xf numFmtId="16" fontId="45" fillId="0" borderId="62" xfId="0" applyNumberFormat="1" applyFont="1" applyBorder="1" applyAlignment="1">
      <alignment horizontal="center" vertical="center"/>
    </xf>
    <xf numFmtId="0" fontId="37" fillId="0" borderId="62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center" vertical="center" wrapText="1"/>
    </xf>
    <xf numFmtId="2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9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1" fontId="51" fillId="0" borderId="110" xfId="10" applyNumberFormat="1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0" fontId="35" fillId="0" borderId="31" xfId="0" applyFont="1" applyBorder="1" applyAlignment="1">
      <alignment horizontal="right" vertical="center"/>
    </xf>
    <xf numFmtId="0" fontId="36" fillId="0" borderId="31" xfId="0" applyFont="1" applyBorder="1" applyAlignment="1">
      <alignment vertical="center"/>
    </xf>
    <xf numFmtId="0" fontId="34" fillId="0" borderId="31" xfId="0" applyFont="1" applyBorder="1" applyAlignment="1">
      <alignment horizontal="right" vertical="center"/>
    </xf>
    <xf numFmtId="0" fontId="37" fillId="0" borderId="31" xfId="0" applyFont="1" applyBorder="1" applyAlignment="1">
      <alignment horizontal="right" vertical="center"/>
    </xf>
    <xf numFmtId="0" fontId="34" fillId="0" borderId="32" xfId="0" applyFont="1" applyBorder="1" applyAlignment="1">
      <alignment horizontal="right" vertical="center"/>
    </xf>
    <xf numFmtId="0" fontId="34" fillId="17" borderId="0" xfId="0" applyFont="1" applyFill="1" applyAlignment="1">
      <alignment vertical="center"/>
    </xf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11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5" fillId="0" borderId="0" xfId="0" applyFont="1" applyBorder="1" applyAlignment="1">
      <alignment horizontal="right" vertical="center"/>
    </xf>
    <xf numFmtId="0" fontId="57" fillId="3" borderId="0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0" borderId="11" xfId="0" applyFont="1" applyBorder="1"/>
    <xf numFmtId="0" fontId="34" fillId="0" borderId="0" xfId="0" applyFont="1" applyBorder="1"/>
    <xf numFmtId="0" fontId="58" fillId="0" borderId="0" xfId="0" applyFont="1" applyBorder="1"/>
    <xf numFmtId="0" fontId="58" fillId="0" borderId="0" xfId="0" applyFont="1" applyBorder="1" applyAlignment="1">
      <alignment horizontal="right"/>
    </xf>
    <xf numFmtId="0" fontId="34" fillId="0" borderId="12" xfId="0" applyFont="1" applyBorder="1"/>
    <xf numFmtId="166" fontId="49" fillId="3" borderId="1" xfId="0" applyNumberFormat="1" applyFont="1" applyFill="1" applyBorder="1" applyAlignment="1">
      <alignment horizontal="center" vertical="center"/>
    </xf>
    <xf numFmtId="166" fontId="46" fillId="3" borderId="1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165" fontId="35" fillId="0" borderId="0" xfId="0" applyNumberFormat="1" applyFont="1" applyBorder="1" applyAlignment="1">
      <alignment horizontal="left"/>
    </xf>
    <xf numFmtId="0" fontId="59" fillId="0" borderId="0" xfId="0" applyFont="1" applyBorder="1" applyAlignment="1">
      <alignment horizontal="centerContinuous"/>
    </xf>
    <xf numFmtId="0" fontId="44" fillId="0" borderId="0" xfId="0" applyFont="1" applyBorder="1" applyAlignment="1">
      <alignment horizontal="center"/>
    </xf>
    <xf numFmtId="0" fontId="60" fillId="0" borderId="63" xfId="0" applyFont="1" applyFill="1" applyBorder="1" applyAlignment="1">
      <alignment horizontal="center" vertical="center"/>
    </xf>
    <xf numFmtId="2" fontId="39" fillId="0" borderId="64" xfId="0" applyNumberFormat="1" applyFont="1" applyFill="1" applyBorder="1" applyAlignment="1" applyProtection="1">
      <alignment horizontal="center" vertical="center"/>
      <protection locked="0"/>
    </xf>
    <xf numFmtId="2" fontId="61" fillId="0" borderId="65" xfId="0" applyNumberFormat="1" applyFont="1" applyFill="1" applyBorder="1" applyAlignment="1" applyProtection="1">
      <alignment horizontal="center" vertical="center" wrapText="1"/>
      <protection locked="0"/>
    </xf>
    <xf numFmtId="2" fontId="53" fillId="12" borderId="27" xfId="0" applyNumberFormat="1" applyFont="1" applyFill="1" applyBorder="1" applyAlignment="1" applyProtection="1">
      <alignment horizontal="center" vertical="center"/>
      <protection locked="0"/>
    </xf>
    <xf numFmtId="2" fontId="39" fillId="14" borderId="27" xfId="0" applyNumberFormat="1" applyFont="1" applyFill="1" applyBorder="1" applyAlignment="1" applyProtection="1">
      <alignment horizontal="center" vertical="center"/>
      <protection locked="0"/>
    </xf>
    <xf numFmtId="2" fontId="53" fillId="22" borderId="27" xfId="0" applyNumberFormat="1" applyFont="1" applyFill="1" applyBorder="1" applyAlignment="1" applyProtection="1">
      <alignment horizontal="center" vertical="center"/>
      <protection locked="0"/>
    </xf>
    <xf numFmtId="2" fontId="39" fillId="14" borderId="0" xfId="0" applyNumberFormat="1" applyFont="1" applyFill="1" applyBorder="1" applyAlignment="1" applyProtection="1">
      <alignment horizontal="center" vertical="center"/>
      <protection locked="0"/>
    </xf>
    <xf numFmtId="2" fontId="53" fillId="22" borderId="0" xfId="0" applyNumberFormat="1" applyFont="1" applyFill="1" applyBorder="1" applyAlignment="1" applyProtection="1">
      <alignment horizontal="center" vertical="center"/>
      <protection locked="0"/>
    </xf>
    <xf numFmtId="2" fontId="39" fillId="0" borderId="0" xfId="0" applyNumberFormat="1" applyFont="1" applyFill="1" applyBorder="1" applyAlignment="1" applyProtection="1">
      <alignment horizontal="left" vertical="center"/>
      <protection locked="0"/>
    </xf>
    <xf numFmtId="0" fontId="34" fillId="0" borderId="6" xfId="0" applyFont="1" applyBorder="1" applyAlignment="1">
      <alignment horizontal="centerContinuous"/>
    </xf>
    <xf numFmtId="0" fontId="46" fillId="3" borderId="0" xfId="0" applyFont="1" applyFill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16" fontId="46" fillId="3" borderId="49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/>
    </xf>
    <xf numFmtId="0" fontId="34" fillId="0" borderId="16" xfId="0" applyFont="1" applyBorder="1"/>
    <xf numFmtId="0" fontId="34" fillId="0" borderId="17" xfId="0" applyFont="1" applyBorder="1"/>
    <xf numFmtId="0" fontId="46" fillId="3" borderId="17" xfId="0" applyFont="1" applyFill="1" applyBorder="1" applyAlignment="1">
      <alignment horizontal="centerContinuous"/>
    </xf>
    <xf numFmtId="16" fontId="46" fillId="3" borderId="119" xfId="0" applyNumberFormat="1" applyFont="1" applyFill="1" applyBorder="1" applyAlignment="1">
      <alignment horizontal="center"/>
    </xf>
    <xf numFmtId="0" fontId="46" fillId="3" borderId="17" xfId="0" applyFont="1" applyFill="1" applyBorder="1" applyAlignment="1">
      <alignment horizontal="center"/>
    </xf>
    <xf numFmtId="0" fontId="46" fillId="3" borderId="120" xfId="0" applyFont="1" applyFill="1" applyBorder="1" applyAlignment="1">
      <alignment horizontal="center"/>
    </xf>
    <xf numFmtId="0" fontId="34" fillId="0" borderId="18" xfId="0" applyFont="1" applyBorder="1"/>
    <xf numFmtId="0" fontId="34" fillId="9" borderId="0" xfId="0" applyFont="1" applyFill="1" applyAlignment="1">
      <alignment vertical="center"/>
    </xf>
    <xf numFmtId="0" fontId="62" fillId="10" borderId="20" xfId="12" applyFont="1" applyFill="1" applyBorder="1" applyAlignment="1">
      <alignment horizontal="centerContinuous" vertical="center"/>
    </xf>
    <xf numFmtId="0" fontId="63" fillId="10" borderId="21" xfId="12" applyFont="1" applyFill="1" applyBorder="1" applyAlignment="1">
      <alignment horizontal="centerContinuous" vertical="center"/>
    </xf>
    <xf numFmtId="0" fontId="63" fillId="10" borderId="22" xfId="12" applyFont="1" applyFill="1" applyBorder="1" applyAlignment="1">
      <alignment horizontal="centerContinuous" vertical="center"/>
    </xf>
    <xf numFmtId="0" fontId="40" fillId="0" borderId="23" xfId="0" applyFont="1" applyBorder="1" applyAlignment="1">
      <alignment horizontal="centerContinuous" vertical="center"/>
    </xf>
    <xf numFmtId="0" fontId="34" fillId="0" borderId="24" xfId="0" applyFont="1" applyBorder="1" applyAlignment="1">
      <alignment horizontal="centerContinuous" vertical="center"/>
    </xf>
    <xf numFmtId="0" fontId="34" fillId="0" borderId="25" xfId="0" applyFont="1" applyBorder="1" applyAlignment="1">
      <alignment horizontal="centerContinuous" vertical="center"/>
    </xf>
    <xf numFmtId="0" fontId="34" fillId="3" borderId="0" xfId="0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40" fillId="0" borderId="26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34" fillId="0" borderId="26" xfId="0" applyFont="1" applyBorder="1" applyAlignment="1">
      <alignment horizontal="centerContinuous" vertical="center" wrapText="1"/>
    </xf>
    <xf numFmtId="0" fontId="34" fillId="0" borderId="19" xfId="0" applyFont="1" applyBorder="1" applyAlignment="1">
      <alignment horizontal="centerContinuous" vertical="center"/>
    </xf>
    <xf numFmtId="2" fontId="39" fillId="11" borderId="27" xfId="0" applyNumberFormat="1" applyFont="1" applyFill="1" applyBorder="1" applyAlignment="1" applyProtection="1">
      <alignment horizontal="center" vertical="center"/>
      <protection locked="0"/>
    </xf>
    <xf numFmtId="0" fontId="40" fillId="0" borderId="26" xfId="0" applyFont="1" applyBorder="1" applyAlignment="1">
      <alignment horizontal="centerContinuous" vertical="center"/>
    </xf>
    <xf numFmtId="0" fontId="63" fillId="10" borderId="28" xfId="12" applyFont="1" applyFill="1" applyBorder="1" applyAlignment="1">
      <alignment horizontal="centerContinuous" vertical="center"/>
    </xf>
    <xf numFmtId="0" fontId="64" fillId="0" borderId="26" xfId="0" applyFont="1" applyBorder="1" applyAlignment="1">
      <alignment vertical="center"/>
    </xf>
    <xf numFmtId="0" fontId="65" fillId="12" borderId="0" xfId="0" applyFont="1" applyFill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 wrapText="1"/>
    </xf>
    <xf numFmtId="0" fontId="36" fillId="0" borderId="19" xfId="0" applyFont="1" applyBorder="1" applyAlignment="1">
      <alignment horizontal="centerContinuous" vertical="center" wrapText="1"/>
    </xf>
    <xf numFmtId="2" fontId="39" fillId="13" borderId="27" xfId="0" applyNumberFormat="1" applyFont="1" applyFill="1" applyBorder="1" applyAlignment="1" applyProtection="1">
      <alignment horizontal="center" vertical="center"/>
      <protection locked="0"/>
    </xf>
    <xf numFmtId="0" fontId="66" fillId="0" borderId="26" xfId="0" applyFont="1" applyBorder="1" applyAlignment="1">
      <alignment vertical="center"/>
    </xf>
    <xf numFmtId="0" fontId="65" fillId="14" borderId="0" xfId="0" applyFont="1" applyFill="1" applyBorder="1" applyAlignment="1">
      <alignment horizontal="centerContinuous" vertical="center"/>
    </xf>
    <xf numFmtId="2" fontId="39" fillId="1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67" fillId="0" borderId="26" xfId="0" applyFont="1" applyBorder="1" applyAlignment="1">
      <alignment vertical="center"/>
    </xf>
    <xf numFmtId="0" fontId="34" fillId="16" borderId="0" xfId="0" applyFont="1" applyFill="1" applyBorder="1" applyAlignment="1">
      <alignment horizontal="centerContinuous" vertical="center"/>
    </xf>
    <xf numFmtId="0" fontId="42" fillId="0" borderId="26" xfId="0" applyFont="1" applyBorder="1" applyAlignment="1">
      <alignment vertical="center"/>
    </xf>
    <xf numFmtId="0" fontId="65" fillId="18" borderId="0" xfId="0" applyFont="1" applyFill="1" applyBorder="1" applyAlignment="1">
      <alignment horizontal="centerContinuous" vertical="center"/>
    </xf>
    <xf numFmtId="2" fontId="53" fillId="19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9" xfId="0" applyFont="1" applyBorder="1" applyAlignment="1">
      <alignment horizontal="center" vertical="center" wrapText="1"/>
    </xf>
    <xf numFmtId="0" fontId="49" fillId="0" borderId="30" xfId="0" applyFont="1" applyBorder="1" applyAlignment="1">
      <alignment vertical="center"/>
    </xf>
    <xf numFmtId="0" fontId="65" fillId="20" borderId="31" xfId="0" applyFont="1" applyFill="1" applyBorder="1" applyAlignment="1">
      <alignment horizontal="centerContinuous" vertical="center"/>
    </xf>
    <xf numFmtId="0" fontId="36" fillId="0" borderId="31" xfId="0" applyFont="1" applyBorder="1" applyAlignment="1">
      <alignment horizontal="centerContinuous" vertical="center" wrapText="1"/>
    </xf>
    <xf numFmtId="0" fontId="36" fillId="0" borderId="32" xfId="0" applyFont="1" applyBorder="1" applyAlignment="1">
      <alignment horizontal="centerContinuous" vertical="center" wrapText="1"/>
    </xf>
    <xf numFmtId="2" fontId="53" fillId="21" borderId="27" xfId="0" applyNumberFormat="1" applyFont="1" applyFill="1" applyBorder="1" applyAlignment="1" applyProtection="1">
      <alignment horizontal="center" vertical="center"/>
      <protection locked="0"/>
    </xf>
    <xf numFmtId="2" fontId="39" fillId="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2" fontId="39" fillId="9" borderId="27" xfId="0" applyNumberFormat="1" applyFont="1" applyFill="1" applyBorder="1" applyAlignment="1" applyProtection="1">
      <alignment horizontal="center" vertical="center"/>
      <protection locked="0"/>
    </xf>
    <xf numFmtId="0" fontId="68" fillId="0" borderId="1" xfId="0" applyFont="1" applyBorder="1" applyAlignment="1">
      <alignment horizontal="center" vertical="center"/>
    </xf>
    <xf numFmtId="0" fontId="69" fillId="0" borderId="26" xfId="0" applyFont="1" applyBorder="1" applyAlignment="1">
      <alignment vertical="center"/>
    </xf>
    <xf numFmtId="2" fontId="39" fillId="16" borderId="27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Border="1" applyAlignment="1">
      <alignment horizontal="center" vertical="center"/>
    </xf>
    <xf numFmtId="0" fontId="34" fillId="0" borderId="33" xfId="0" applyFont="1" applyBorder="1" applyAlignment="1">
      <alignment vertical="center"/>
    </xf>
    <xf numFmtId="2" fontId="53" fillId="20" borderId="27" xfId="0" applyNumberFormat="1" applyFont="1" applyFill="1" applyBorder="1" applyAlignment="1" applyProtection="1">
      <alignment horizontal="center" vertical="center"/>
      <protection locked="0"/>
    </xf>
    <xf numFmtId="0" fontId="69" fillId="0" borderId="30" xfId="0" applyFont="1" applyBorder="1" applyAlignment="1">
      <alignment vertical="center"/>
    </xf>
    <xf numFmtId="0" fontId="39" fillId="23" borderId="27" xfId="0" applyFont="1" applyFill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34" fillId="24" borderId="35" xfId="0" applyFont="1" applyFill="1" applyBorder="1" applyAlignment="1">
      <alignment vertical="center"/>
    </xf>
    <xf numFmtId="0" fontId="46" fillId="25" borderId="26" xfId="0" applyFont="1" applyFill="1" applyBorder="1" applyAlignment="1">
      <alignment horizontal="left" vertical="center"/>
    </xf>
    <xf numFmtId="0" fontId="46" fillId="25" borderId="0" xfId="0" applyFont="1" applyFill="1" applyBorder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center"/>
    </xf>
    <xf numFmtId="0" fontId="46" fillId="25" borderId="19" xfId="0" applyFont="1" applyFill="1" applyBorder="1" applyAlignment="1">
      <alignment horizontal="center" vertical="center"/>
    </xf>
    <xf numFmtId="0" fontId="46" fillId="25" borderId="26" xfId="0" applyFont="1" applyFill="1" applyBorder="1" applyAlignment="1">
      <alignment horizontal="centerContinuous" vertical="center"/>
    </xf>
    <xf numFmtId="0" fontId="46" fillId="25" borderId="0" xfId="0" applyFont="1" applyFill="1" applyBorder="1" applyAlignment="1">
      <alignment horizontal="centerContinuous" vertical="center"/>
    </xf>
    <xf numFmtId="0" fontId="46" fillId="25" borderId="19" xfId="0" applyFont="1" applyFill="1" applyBorder="1" applyAlignment="1">
      <alignment horizontal="centerContinuous" vertical="center"/>
    </xf>
    <xf numFmtId="0" fontId="40" fillId="10" borderId="26" xfId="0" applyFont="1" applyFill="1" applyBorder="1" applyAlignment="1">
      <alignment horizontal="centerContinuous" vertical="center" wrapText="1"/>
    </xf>
    <xf numFmtId="0" fontId="34" fillId="10" borderId="0" xfId="0" applyFont="1" applyFill="1" applyBorder="1" applyAlignment="1">
      <alignment horizontal="centerContinuous" vertical="center"/>
    </xf>
    <xf numFmtId="0" fontId="34" fillId="10" borderId="19" xfId="0" applyFont="1" applyFill="1" applyBorder="1" applyAlignment="1">
      <alignment horizontal="centerContinuous" vertical="center"/>
    </xf>
    <xf numFmtId="0" fontId="40" fillId="0" borderId="26" xfId="0" applyFont="1" applyBorder="1" applyAlignment="1">
      <alignment horizontal="center" vertical="center"/>
    </xf>
    <xf numFmtId="0" fontId="69" fillId="25" borderId="0" xfId="0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vertical="center"/>
    </xf>
    <xf numFmtId="0" fontId="70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vertical="center"/>
    </xf>
    <xf numFmtId="0" fontId="64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37" fillId="0" borderId="26" xfId="0" applyFont="1" applyBorder="1" applyAlignment="1">
      <alignment horizontal="centerContinuous" vertical="center" wrapText="1"/>
    </xf>
    <xf numFmtId="0" fontId="73" fillId="0" borderId="0" xfId="0" applyFont="1" applyBorder="1" applyAlignment="1">
      <alignment horizontal="centerContinuous" vertical="center"/>
    </xf>
    <xf numFmtId="0" fontId="74" fillId="0" borderId="0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Continuous" vertical="center"/>
    </xf>
    <xf numFmtId="0" fontId="40" fillId="10" borderId="0" xfId="0" applyFont="1" applyFill="1" applyBorder="1" applyAlignment="1">
      <alignment horizontal="centerContinuous" vertical="center" wrapText="1"/>
    </xf>
    <xf numFmtId="0" fontId="40" fillId="10" borderId="19" xfId="0" applyFont="1" applyFill="1" applyBorder="1" applyAlignment="1">
      <alignment horizontal="centerContinuous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Continuous" vertical="center" wrapText="1"/>
    </xf>
    <xf numFmtId="0" fontId="37" fillId="0" borderId="19" xfId="0" applyFont="1" applyBorder="1" applyAlignment="1">
      <alignment horizontal="centerContinuous" vertical="center" wrapText="1"/>
    </xf>
    <xf numFmtId="0" fontId="69" fillId="0" borderId="36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Continuous" vertical="center"/>
    </xf>
    <xf numFmtId="0" fontId="39" fillId="0" borderId="36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centerContinuous" vertical="center" wrapText="1"/>
    </xf>
    <xf numFmtId="0" fontId="69" fillId="0" borderId="19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0" fontId="34" fillId="0" borderId="37" xfId="0" applyFont="1" applyBorder="1" applyAlignment="1">
      <alignment horizontal="centerContinuous" vertical="center" wrapText="1"/>
    </xf>
    <xf numFmtId="0" fontId="40" fillId="0" borderId="0" xfId="0" applyFont="1" applyBorder="1" applyAlignment="1">
      <alignment horizontal="centerContinuous" vertical="center" wrapText="1"/>
    </xf>
    <xf numFmtId="0" fontId="40" fillId="0" borderId="19" xfId="0" applyFont="1" applyBorder="1" applyAlignment="1">
      <alignment horizontal="centerContinuous" vertical="center" wrapText="1"/>
    </xf>
    <xf numFmtId="0" fontId="40" fillId="10" borderId="26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Continuous" vertical="center"/>
    </xf>
    <xf numFmtId="0" fontId="39" fillId="0" borderId="0" xfId="0" applyFont="1" applyBorder="1" applyAlignment="1">
      <alignment horizontal="center" vertical="center" wrapText="1"/>
    </xf>
    <xf numFmtId="0" fontId="40" fillId="10" borderId="30" xfId="0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75" fillId="0" borderId="45" xfId="0" applyFont="1" applyBorder="1" applyAlignment="1">
      <alignment horizontal="centerContinuous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Continuous" vertical="center" wrapText="1"/>
    </xf>
    <xf numFmtId="0" fontId="76" fillId="0" borderId="26" xfId="0" applyFont="1" applyBorder="1" applyAlignment="1">
      <alignment horizontal="centerContinuous" vertical="center"/>
    </xf>
    <xf numFmtId="0" fontId="77" fillId="0" borderId="0" xfId="0" applyFont="1" applyBorder="1" applyAlignment="1">
      <alignment horizontal="centerContinuous" vertical="center"/>
    </xf>
    <xf numFmtId="0" fontId="77" fillId="0" borderId="19" xfId="0" applyFont="1" applyBorder="1" applyAlignment="1">
      <alignment horizontal="centerContinuous" vertical="center"/>
    </xf>
    <xf numFmtId="0" fontId="34" fillId="0" borderId="0" xfId="0" applyFont="1" applyBorder="1" applyAlignment="1">
      <alignment horizontal="centerContinuous" vertical="center" wrapText="1"/>
    </xf>
    <xf numFmtId="0" fontId="34" fillId="0" borderId="19" xfId="0" applyFont="1" applyBorder="1" applyAlignment="1">
      <alignment horizontal="centerContinuous" vertical="center" wrapText="1"/>
    </xf>
    <xf numFmtId="0" fontId="34" fillId="0" borderId="26" xfId="0" applyFont="1" applyBorder="1" applyAlignment="1">
      <alignment horizontal="right" vertical="center"/>
    </xf>
    <xf numFmtId="0" fontId="34" fillId="0" borderId="30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78" fillId="10" borderId="45" xfId="0" applyFont="1" applyFill="1" applyBorder="1" applyAlignment="1">
      <alignment horizontal="centerContinuous" vertical="center"/>
    </xf>
    <xf numFmtId="0" fontId="78" fillId="10" borderId="38" xfId="0" applyFont="1" applyFill="1" applyBorder="1" applyAlignment="1">
      <alignment horizontal="centerContinuous" vertical="center"/>
    </xf>
    <xf numFmtId="0" fontId="34" fillId="0" borderId="77" xfId="0" applyFont="1" applyBorder="1" applyAlignment="1">
      <alignment horizontal="centerContinuous" vertical="center"/>
    </xf>
    <xf numFmtId="0" fontId="34" fillId="0" borderId="38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79" xfId="0" applyFont="1" applyBorder="1" applyAlignment="1">
      <alignment horizontal="left" vertical="center"/>
    </xf>
    <xf numFmtId="0" fontId="34" fillId="0" borderId="80" xfId="0" applyFont="1" applyBorder="1" applyAlignment="1">
      <alignment horizontal="centerContinuous" vertical="center"/>
    </xf>
    <xf numFmtId="0" fontId="78" fillId="0" borderId="11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Continuous" vertical="center"/>
    </xf>
    <xf numFmtId="16" fontId="42" fillId="3" borderId="81" xfId="0" applyNumberFormat="1" applyFont="1" applyFill="1" applyBorder="1" applyAlignment="1">
      <alignment horizontal="centerContinuous" vertical="center"/>
    </xf>
    <xf numFmtId="16" fontId="34" fillId="0" borderId="46" xfId="0" applyNumberFormat="1" applyFont="1" applyBorder="1" applyAlignment="1">
      <alignment horizontal="centerContinuous" vertical="center"/>
    </xf>
    <xf numFmtId="16" fontId="34" fillId="0" borderId="82" xfId="0" applyNumberFormat="1" applyFont="1" applyBorder="1" applyAlignment="1">
      <alignment horizontal="centerContinuous" vertic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centerContinuous" vertical="center"/>
    </xf>
    <xf numFmtId="0" fontId="34" fillId="0" borderId="61" xfId="0" applyFont="1" applyBorder="1" applyAlignment="1">
      <alignment horizontal="centerContinuous" vertical="center"/>
    </xf>
    <xf numFmtId="0" fontId="59" fillId="10" borderId="26" xfId="0" applyFont="1" applyFill="1" applyBorder="1" applyAlignment="1">
      <alignment horizontal="centerContinuous" vertical="center"/>
    </xf>
    <xf numFmtId="0" fontId="34" fillId="10" borderId="12" xfId="0" applyFont="1" applyFill="1" applyBorder="1" applyAlignment="1">
      <alignment horizontal="centerContinuous" vertical="center"/>
    </xf>
    <xf numFmtId="0" fontId="34" fillId="0" borderId="83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69" fillId="10" borderId="11" xfId="0" applyFont="1" applyFill="1" applyBorder="1" applyAlignment="1">
      <alignment horizontal="centerContinuous" vertical="center"/>
    </xf>
    <xf numFmtId="0" fontId="34" fillId="0" borderId="18" xfId="0" applyFont="1" applyBorder="1" applyAlignment="1">
      <alignment vertical="center"/>
    </xf>
    <xf numFmtId="0" fontId="34" fillId="0" borderId="20" xfId="0" applyFont="1" applyBorder="1" applyAlignment="1">
      <alignment horizontal="centerContinuous" vertical="center"/>
    </xf>
    <xf numFmtId="0" fontId="51" fillId="0" borderId="21" xfId="0" applyFont="1" applyBorder="1" applyAlignment="1">
      <alignment horizontal="centerContinuous" vertical="center"/>
    </xf>
    <xf numFmtId="0" fontId="51" fillId="0" borderId="22" xfId="0" applyFont="1" applyBorder="1" applyAlignment="1">
      <alignment horizontal="centerContinuous" vertical="center"/>
    </xf>
    <xf numFmtId="0" fontId="34" fillId="0" borderId="1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40" xfId="0" applyFont="1" applyBorder="1" applyAlignment="1">
      <alignment horizontal="centerContinuous" vertical="center"/>
    </xf>
    <xf numFmtId="0" fontId="34" fillId="0" borderId="8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51" fillId="0" borderId="87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34" fillId="0" borderId="66" xfId="0" applyFont="1" applyBorder="1" applyAlignment="1">
      <alignment vertical="center"/>
    </xf>
    <xf numFmtId="49" fontId="34" fillId="0" borderId="88" xfId="0" applyNumberFormat="1" applyFont="1" applyBorder="1" applyAlignment="1">
      <alignment horizontal="centerContinuous" vertical="center"/>
    </xf>
    <xf numFmtId="0" fontId="43" fillId="0" borderId="90" xfId="0" applyFont="1" applyBorder="1" applyAlignment="1">
      <alignment horizontal="centerContinuous" vertical="center" wrapText="1"/>
    </xf>
    <xf numFmtId="0" fontId="59" fillId="0" borderId="26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92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Continuous" vertical="center"/>
    </xf>
    <xf numFmtId="0" fontId="43" fillId="0" borderId="93" xfId="0" applyFont="1" applyBorder="1" applyAlignment="1">
      <alignment horizontal="centerContinuous" vertical="center" wrapText="1"/>
    </xf>
    <xf numFmtId="0" fontId="51" fillId="0" borderId="94" xfId="0" applyFont="1" applyBorder="1" applyAlignment="1">
      <alignment horizontal="center" vertical="center" wrapText="1"/>
    </xf>
    <xf numFmtId="0" fontId="51" fillId="0" borderId="95" xfId="0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center" wrapText="1"/>
    </xf>
    <xf numFmtId="0" fontId="34" fillId="0" borderId="83" xfId="0" applyFont="1" applyBorder="1" applyAlignment="1">
      <alignment vertical="center"/>
    </xf>
    <xf numFmtId="49" fontId="34" fillId="0" borderId="95" xfId="0" applyNumberFormat="1" applyFont="1" applyBorder="1" applyAlignment="1">
      <alignment horizontal="centerContinuous" vertical="center"/>
    </xf>
    <xf numFmtId="0" fontId="43" fillId="0" borderId="97" xfId="0" applyFont="1" applyBorder="1" applyAlignment="1">
      <alignment horizontal="centerContinuous" vertical="center" wrapText="1"/>
    </xf>
    <xf numFmtId="0" fontId="40" fillId="0" borderId="8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Continuous" vertical="center"/>
    </xf>
    <xf numFmtId="0" fontId="54" fillId="0" borderId="6" xfId="0" applyFont="1" applyBorder="1" applyAlignment="1">
      <alignment horizontal="centerContinuous" vertical="center"/>
    </xf>
    <xf numFmtId="0" fontId="54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75" fillId="0" borderId="6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Continuous" vertical="center" wrapText="1"/>
    </xf>
    <xf numFmtId="0" fontId="34" fillId="0" borderId="31" xfId="0" applyFont="1" applyBorder="1" applyAlignment="1">
      <alignment horizontal="centerContinuous" vertical="center" wrapText="1"/>
    </xf>
    <xf numFmtId="0" fontId="34" fillId="0" borderId="32" xfId="0" applyFont="1" applyBorder="1" applyAlignment="1">
      <alignment horizontal="centerContinuous" vertical="center" wrapText="1"/>
    </xf>
    <xf numFmtId="0" fontId="78" fillId="10" borderId="45" xfId="0" applyFont="1" applyFill="1" applyBorder="1" applyAlignment="1">
      <alignment horizontal="center" vertical="center"/>
    </xf>
    <xf numFmtId="0" fontId="58" fillId="0" borderId="77" xfId="0" applyFont="1" applyBorder="1" applyAlignment="1">
      <alignment horizontal="centerContinuous" vertical="center"/>
    </xf>
    <xf numFmtId="0" fontId="34" fillId="0" borderId="21" xfId="0" applyFont="1" applyBorder="1" applyAlignment="1">
      <alignment horizontal="centerContinuous" vertical="center"/>
    </xf>
    <xf numFmtId="0" fontId="34" fillId="0" borderId="98" xfId="0" applyFont="1" applyBorder="1" applyAlignment="1">
      <alignment horizontal="centerContinuous" vertical="center"/>
    </xf>
    <xf numFmtId="0" fontId="59" fillId="10" borderId="37" xfId="0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79" fillId="0" borderId="9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80" fillId="0" borderId="93" xfId="0" applyFont="1" applyBorder="1" applyAlignment="1">
      <alignment horizontal="center" vertical="center" wrapText="1"/>
    </xf>
    <xf numFmtId="0" fontId="34" fillId="0" borderId="26" xfId="0" applyFont="1" applyBorder="1" applyAlignment="1">
      <alignment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/>
    </xf>
    <xf numFmtId="0" fontId="51" fillId="0" borderId="100" xfId="0" applyFont="1" applyBorder="1" applyAlignment="1">
      <alignment horizontal="left" vertical="center"/>
    </xf>
    <xf numFmtId="0" fontId="51" fillId="0" borderId="101" xfId="0" applyFont="1" applyBorder="1" applyAlignment="1">
      <alignment horizontal="left" vertical="center"/>
    </xf>
    <xf numFmtId="0" fontId="59" fillId="0" borderId="102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Continuous" vertical="center" wrapText="1"/>
    </xf>
    <xf numFmtId="0" fontId="51" fillId="0" borderId="22" xfId="0" applyFont="1" applyBorder="1" applyAlignment="1">
      <alignment horizontal="centerContinuous" vertical="center" wrapText="1"/>
    </xf>
    <xf numFmtId="0" fontId="34" fillId="0" borderId="20" xfId="0" applyFont="1" applyBorder="1" applyAlignment="1">
      <alignment horizontal="centerContinuous" vertical="center" wrapText="1"/>
    </xf>
    <xf numFmtId="0" fontId="34" fillId="0" borderId="21" xfId="0" applyFont="1" applyBorder="1" applyAlignment="1">
      <alignment horizontal="centerContinuous" vertical="center" wrapText="1"/>
    </xf>
    <xf numFmtId="0" fontId="34" fillId="0" borderId="98" xfId="0" applyFont="1" applyBorder="1" applyAlignment="1">
      <alignment horizontal="centerContinuous" vertical="center" wrapText="1"/>
    </xf>
    <xf numFmtId="0" fontId="40" fillId="0" borderId="26" xfId="0" applyFont="1" applyBorder="1" applyAlignment="1">
      <alignment vertical="center"/>
    </xf>
    <xf numFmtId="0" fontId="51" fillId="0" borderId="103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04" xfId="0" applyFont="1" applyBorder="1" applyAlignment="1">
      <alignment horizontal="center" vertical="center" wrapText="1"/>
    </xf>
    <xf numFmtId="0" fontId="79" fillId="0" borderId="103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80" fillId="0" borderId="10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left" vertical="center" wrapText="1"/>
    </xf>
    <xf numFmtId="0" fontId="51" fillId="0" borderId="81" xfId="0" applyFont="1" applyBorder="1" applyAlignment="1">
      <alignment horizontal="center" vertical="center" wrapText="1"/>
    </xf>
    <xf numFmtId="0" fontId="51" fillId="0" borderId="46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 wrapText="1"/>
    </xf>
    <xf numFmtId="0" fontId="80" fillId="0" borderId="106" xfId="0" applyFont="1" applyBorder="1" applyAlignment="1">
      <alignment horizontal="center" vertical="center" wrapText="1"/>
    </xf>
    <xf numFmtId="0" fontId="34" fillId="0" borderId="107" xfId="0" applyFont="1" applyBorder="1" applyAlignment="1">
      <alignment horizontal="centerContinuous" vertical="center" wrapText="1"/>
    </xf>
    <xf numFmtId="0" fontId="34" fillId="0" borderId="108" xfId="0" applyFont="1" applyBorder="1" applyAlignment="1">
      <alignment horizontal="centerContinuous" vertical="center" wrapText="1"/>
    </xf>
    <xf numFmtId="0" fontId="34" fillId="0" borderId="109" xfId="0" applyFont="1" applyBorder="1" applyAlignment="1">
      <alignment horizontal="centerContinuous" vertical="center" wrapText="1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2" fontId="59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40" fillId="0" borderId="0" xfId="0" applyFont="1"/>
    <xf numFmtId="0" fontId="69" fillId="0" borderId="0" xfId="0" applyFont="1" applyBorder="1" applyAlignment="1" applyProtection="1">
      <alignment horizontal="left" vertical="center"/>
    </xf>
    <xf numFmtId="2" fontId="40" fillId="13" borderId="0" xfId="0" applyNumberFormat="1" applyFont="1" applyFill="1" applyBorder="1" applyAlignment="1" applyProtection="1">
      <alignment horizontal="center" vertical="center"/>
      <protection locked="0"/>
    </xf>
    <xf numFmtId="2" fontId="40" fillId="11" borderId="0" xfId="0" applyNumberFormat="1" applyFont="1" applyFill="1" applyBorder="1" applyAlignment="1" applyProtection="1">
      <alignment horizontal="center" vertical="center"/>
      <protection locked="0"/>
    </xf>
    <xf numFmtId="2" fontId="81" fillId="12" borderId="0" xfId="0" applyNumberFormat="1" applyFont="1" applyFill="1" applyBorder="1" applyAlignment="1" applyProtection="1">
      <alignment horizontal="center" vertical="center"/>
      <protection locked="0"/>
    </xf>
    <xf numFmtId="49" fontId="40" fillId="14" borderId="0" xfId="0" applyNumberFormat="1" applyFont="1" applyFill="1" applyBorder="1" applyAlignment="1" applyProtection="1">
      <alignment horizontal="center" vertical="center"/>
      <protection locked="0"/>
    </xf>
    <xf numFmtId="2" fontId="40" fillId="15" borderId="0" xfId="0" applyNumberFormat="1" applyFont="1" applyFill="1" applyBorder="1" applyAlignment="1" applyProtection="1">
      <alignment horizontal="center" vertical="center"/>
      <protection locked="0"/>
    </xf>
    <xf numFmtId="2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65" fillId="12" borderId="0" xfId="0" applyFont="1" applyFill="1" applyBorder="1" applyAlignment="1">
      <alignment horizontal="center"/>
    </xf>
    <xf numFmtId="0" fontId="65" fillId="12" borderId="0" xfId="0" applyFont="1" applyFill="1" applyAlignment="1">
      <alignment horizontal="center"/>
    </xf>
    <xf numFmtId="0" fontId="34" fillId="14" borderId="0" xfId="0" applyFont="1" applyFill="1" applyAlignment="1">
      <alignment horizontal="center"/>
    </xf>
    <xf numFmtId="0" fontId="65" fillId="18" borderId="0" xfId="0" applyFont="1" applyFill="1" applyBorder="1" applyAlignment="1">
      <alignment horizontal="center"/>
    </xf>
    <xf numFmtId="0" fontId="65" fillId="20" borderId="0" xfId="0" applyFont="1" applyFill="1" applyAlignment="1">
      <alignment horizontal="center"/>
    </xf>
    <xf numFmtId="0" fontId="65" fillId="20" borderId="0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2" fontId="38" fillId="31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82" fillId="0" borderId="0" xfId="0" applyFont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16" borderId="0" xfId="0" applyFont="1" applyFill="1" applyBorder="1" applyAlignment="1" applyProtection="1">
      <alignment horizontal="center" vertical="center"/>
    </xf>
    <xf numFmtId="0" fontId="36" fillId="27" borderId="0" xfId="0" applyFont="1" applyFill="1" applyBorder="1" applyAlignment="1" applyProtection="1">
      <alignment horizontal="center" vertical="center"/>
    </xf>
    <xf numFmtId="2" fontId="83" fillId="28" borderId="0" xfId="0" applyNumberFormat="1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Border="1" applyAlignment="1" applyProtection="1">
      <alignment horizontal="center" vertical="center"/>
    </xf>
    <xf numFmtId="0" fontId="36" fillId="13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83" fillId="29" borderId="0" xfId="0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right"/>
    </xf>
    <xf numFmtId="0" fontId="36" fillId="8" borderId="0" xfId="0" applyFont="1" applyFill="1" applyBorder="1" applyAlignment="1" applyProtection="1">
      <alignment horizontal="center" vertical="center"/>
    </xf>
    <xf numFmtId="0" fontId="36" fillId="14" borderId="0" xfId="0" applyFont="1" applyFill="1" applyBorder="1" applyAlignment="1" applyProtection="1">
      <alignment horizontal="center" vertical="center"/>
    </xf>
    <xf numFmtId="0" fontId="83" fillId="22" borderId="0" xfId="0" applyFont="1" applyFill="1" applyBorder="1" applyAlignment="1" applyProtection="1">
      <alignment horizontal="center" vertical="center"/>
    </xf>
    <xf numFmtId="0" fontId="83" fillId="30" borderId="0" xfId="0" applyFont="1" applyFill="1" applyBorder="1" applyAlignment="1" applyProtection="1">
      <alignment horizontal="center" vertical="center"/>
    </xf>
    <xf numFmtId="0" fontId="58" fillId="0" borderId="0" xfId="0" applyFont="1"/>
    <xf numFmtId="0" fontId="35" fillId="0" borderId="0" xfId="0" applyFont="1" applyBorder="1"/>
    <xf numFmtId="2" fontId="38" fillId="0" borderId="0" xfId="0" applyNumberFormat="1" applyFont="1" applyFill="1" applyBorder="1" applyAlignment="1" applyProtection="1">
      <alignment horizontal="right" vertical="center"/>
      <protection locked="0"/>
    </xf>
    <xf numFmtId="0" fontId="36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9" fontId="53" fillId="12" borderId="0" xfId="0" applyNumberFormat="1" applyFont="1" applyFill="1" applyBorder="1" applyAlignment="1" applyProtection="1">
      <alignment horizontal="center" vertical="center"/>
      <protection locked="0"/>
    </xf>
    <xf numFmtId="2" fontId="40" fillId="15" borderId="0" xfId="0" applyNumberFormat="1" applyFont="1" applyFill="1" applyBorder="1" applyAlignment="1" applyProtection="1">
      <alignment horizontal="center" vertical="center"/>
      <protection locked="0"/>
    </xf>
    <xf numFmtId="2" fontId="63" fillId="1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167" fontId="84" fillId="0" borderId="17" xfId="0" applyNumberFormat="1" applyFont="1" applyBorder="1" applyAlignment="1">
      <alignment horizontal="center" vertical="center" wrapText="1"/>
    </xf>
    <xf numFmtId="0" fontId="34" fillId="3" borderId="17" xfId="0" applyFont="1" applyFill="1" applyBorder="1" applyAlignment="1" applyProtection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2" fontId="85" fillId="0" borderId="0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 applyProtection="1">
      <alignment horizontal="center" vertical="center"/>
    </xf>
    <xf numFmtId="167" fontId="51" fillId="15" borderId="0" xfId="0" applyNumberFormat="1" applyFont="1" applyFill="1" applyBorder="1" applyAlignment="1">
      <alignment horizontal="center" vertical="center"/>
    </xf>
    <xf numFmtId="0" fontId="69" fillId="0" borderId="0" xfId="0" applyFont="1" applyBorder="1" applyAlignment="1" applyProtection="1">
      <alignment horizontal="right" vertical="center"/>
    </xf>
    <xf numFmtId="167" fontId="36" fillId="2" borderId="0" xfId="0" applyNumberFormat="1" applyFont="1" applyFill="1" applyBorder="1" applyAlignment="1">
      <alignment horizontal="center" vertical="center"/>
    </xf>
    <xf numFmtId="0" fontId="86" fillId="3" borderId="0" xfId="0" applyFont="1" applyFill="1" applyBorder="1" applyAlignment="1" applyProtection="1">
      <alignment horizontal="center" vertical="center"/>
    </xf>
    <xf numFmtId="49" fontId="39" fillId="14" borderId="0" xfId="0" applyNumberFormat="1" applyFont="1" applyFill="1" applyBorder="1" applyAlignment="1" applyProtection="1">
      <alignment horizontal="center" vertical="center"/>
      <protection locked="0"/>
    </xf>
    <xf numFmtId="49" fontId="78" fillId="14" borderId="0" xfId="0" applyNumberFormat="1" applyFont="1" applyFill="1" applyBorder="1" applyAlignment="1" applyProtection="1">
      <alignment horizontal="center" vertical="center"/>
      <protection locked="0"/>
    </xf>
    <xf numFmtId="0" fontId="78" fillId="0" borderId="8" xfId="0" applyFont="1" applyBorder="1" applyAlignment="1">
      <alignment horizontal="center"/>
    </xf>
    <xf numFmtId="0" fontId="78" fillId="0" borderId="9" xfId="0" applyFont="1" applyBorder="1" applyAlignment="1">
      <alignment horizontal="center"/>
    </xf>
    <xf numFmtId="0" fontId="78" fillId="0" borderId="10" xfId="0" applyFont="1" applyBorder="1" applyAlignment="1">
      <alignment horizontal="center"/>
    </xf>
    <xf numFmtId="2" fontId="87" fillId="0" borderId="0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2" fontId="40" fillId="15" borderId="6" xfId="0" applyNumberFormat="1" applyFont="1" applyFill="1" applyBorder="1" applyAlignment="1" applyProtection="1">
      <alignment horizontal="center" vertical="center"/>
      <protection locked="0"/>
    </xf>
    <xf numFmtId="2" fontId="40" fillId="2" borderId="6" xfId="0" applyNumberFormat="1" applyFont="1" applyFill="1" applyBorder="1" applyAlignment="1" applyProtection="1">
      <alignment horizontal="center" vertical="center"/>
      <protection locked="0"/>
    </xf>
    <xf numFmtId="0" fontId="34" fillId="3" borderId="6" xfId="0" applyFont="1" applyFill="1" applyBorder="1" applyAlignment="1" applyProtection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/>
    </xf>
    <xf numFmtId="2" fontId="69" fillId="15" borderId="0" xfId="0" applyNumberFormat="1" applyFont="1" applyFill="1" applyBorder="1" applyAlignment="1" applyProtection="1">
      <alignment horizontal="center" vertical="center"/>
      <protection locked="0"/>
    </xf>
    <xf numFmtId="0" fontId="78" fillId="0" borderId="5" xfId="0" applyFont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78" fillId="0" borderId="7" xfId="0" applyFont="1" applyBorder="1" applyAlignment="1">
      <alignment horizontal="center"/>
    </xf>
    <xf numFmtId="0" fontId="78" fillId="0" borderId="16" xfId="0" applyFont="1" applyBorder="1" applyAlignment="1">
      <alignment horizontal="center"/>
    </xf>
    <xf numFmtId="0" fontId="78" fillId="0" borderId="17" xfId="0" applyFont="1" applyBorder="1" applyAlignment="1">
      <alignment horizontal="center"/>
    </xf>
    <xf numFmtId="0" fontId="78" fillId="0" borderId="18" xfId="0" applyFont="1" applyBorder="1" applyAlignment="1">
      <alignment horizontal="center"/>
    </xf>
    <xf numFmtId="0" fontId="78" fillId="2" borderId="74" xfId="0" applyFont="1" applyFill="1" applyBorder="1" applyAlignment="1">
      <alignment horizontal="centerContinuous" vertical="center"/>
    </xf>
    <xf numFmtId="0" fontId="88" fillId="2" borderId="75" xfId="0" applyFont="1" applyFill="1" applyBorder="1" applyAlignment="1">
      <alignment vertical="center"/>
    </xf>
    <xf numFmtId="0" fontId="78" fillId="2" borderId="75" xfId="0" applyFont="1" applyFill="1" applyBorder="1" applyAlignment="1">
      <alignment horizontal="centerContinuous" vertical="center"/>
    </xf>
    <xf numFmtId="0" fontId="78" fillId="16" borderId="75" xfId="0" applyFont="1" applyFill="1" applyBorder="1" applyAlignment="1">
      <alignment horizontal="centerContinuous" vertical="center"/>
    </xf>
    <xf numFmtId="0" fontId="78" fillId="16" borderId="76" xfId="0" applyFont="1" applyFill="1" applyBorder="1" applyAlignment="1">
      <alignment horizontal="centerContinuous" vertical="center"/>
    </xf>
    <xf numFmtId="0" fontId="78" fillId="18" borderId="74" xfId="0" applyFont="1" applyFill="1" applyBorder="1" applyAlignment="1">
      <alignment horizontal="centerContinuous" vertical="center"/>
    </xf>
    <xf numFmtId="0" fontId="88" fillId="18" borderId="75" xfId="0" applyFont="1" applyFill="1" applyBorder="1" applyAlignment="1">
      <alignment vertical="center"/>
    </xf>
    <xf numFmtId="0" fontId="78" fillId="18" borderId="75" xfId="0" applyFont="1" applyFill="1" applyBorder="1" applyAlignment="1">
      <alignment horizontal="centerContinuous" vertical="center"/>
    </xf>
    <xf numFmtId="0" fontId="78" fillId="10" borderId="75" xfId="0" applyFont="1" applyFill="1" applyBorder="1" applyAlignment="1">
      <alignment horizontal="centerContinuous" vertical="center"/>
    </xf>
    <xf numFmtId="0" fontId="78" fillId="10" borderId="76" xfId="0" applyFont="1" applyFill="1" applyBorder="1" applyAlignment="1">
      <alignment horizontal="centerContinuous" vertical="center"/>
    </xf>
    <xf numFmtId="0" fontId="85" fillId="0" borderId="26" xfId="0" applyFont="1" applyBorder="1" applyAlignment="1">
      <alignment horizontal="centerContinuous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centerContinuous" vertical="center"/>
    </xf>
    <xf numFmtId="0" fontId="85" fillId="0" borderId="37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" vertical="center"/>
    </xf>
    <xf numFmtId="0" fontId="58" fillId="0" borderId="17" xfId="0" applyFont="1" applyBorder="1" applyAlignment="1">
      <alignment horizontal="left" vertical="center"/>
    </xf>
    <xf numFmtId="0" fontId="58" fillId="0" borderId="17" xfId="0" applyFont="1" applyBorder="1" applyAlignment="1">
      <alignment horizontal="centerContinuous" vertical="center"/>
    </xf>
    <xf numFmtId="168" fontId="39" fillId="0" borderId="0" xfId="11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0" fontId="46" fillId="12" borderId="41" xfId="0" applyFont="1" applyFill="1" applyBorder="1" applyAlignment="1">
      <alignment vertical="center"/>
    </xf>
    <xf numFmtId="0" fontId="59" fillId="12" borderId="42" xfId="0" applyFont="1" applyFill="1" applyBorder="1" applyAlignment="1">
      <alignment horizontal="centerContinuous" vertical="center" wrapText="1"/>
    </xf>
    <xf numFmtId="0" fontId="49" fillId="12" borderId="42" xfId="0" applyFont="1" applyFill="1" applyBorder="1" applyAlignment="1">
      <alignment horizontal="centerContinuous" vertical="center" wrapText="1"/>
    </xf>
    <xf numFmtId="0" fontId="49" fillId="14" borderId="42" xfId="0" applyFont="1" applyFill="1" applyBorder="1" applyAlignment="1">
      <alignment horizontal="centerContinuous" vertical="center" wrapText="1"/>
    </xf>
    <xf numFmtId="0" fontId="46" fillId="14" borderId="42" xfId="0" applyFont="1" applyFill="1" applyBorder="1" applyAlignment="1">
      <alignment horizontal="centerContinuous" vertical="center" wrapText="1"/>
    </xf>
    <xf numFmtId="0" fontId="50" fillId="14" borderId="42" xfId="0" applyFont="1" applyFill="1" applyBorder="1" applyAlignment="1">
      <alignment horizontal="centerContinuous" vertical="center" wrapText="1"/>
    </xf>
    <xf numFmtId="0" fontId="46" fillId="14" borderId="43" xfId="0" applyFont="1" applyFill="1" applyBorder="1" applyAlignment="1">
      <alignment horizontal="centerContinuous" vertical="center" wrapText="1"/>
    </xf>
    <xf numFmtId="0" fontId="34" fillId="0" borderId="44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49" fontId="34" fillId="0" borderId="44" xfId="0" applyNumberFormat="1" applyFont="1" applyBorder="1" applyAlignment="1">
      <alignment horizontal="center" vertical="center"/>
    </xf>
    <xf numFmtId="16" fontId="72" fillId="0" borderId="44" xfId="0" applyNumberFormat="1" applyFont="1" applyBorder="1" applyAlignment="1">
      <alignment horizontal="center" vertical="center"/>
    </xf>
    <xf numFmtId="0" fontId="34" fillId="0" borderId="44" xfId="0" applyFont="1" applyBorder="1" applyAlignment="1">
      <alignment horizontal="left" vertical="center" wrapText="1"/>
    </xf>
    <xf numFmtId="0" fontId="44" fillId="0" borderId="44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6" fillId="16" borderId="41" xfId="0" applyFont="1" applyFill="1" applyBorder="1" applyAlignment="1">
      <alignment vertical="center"/>
    </xf>
    <xf numFmtId="0" fontId="68" fillId="16" borderId="42" xfId="0" applyFont="1" applyFill="1" applyBorder="1" applyAlignment="1">
      <alignment horizontal="centerContinuous" vertical="center" wrapText="1"/>
    </xf>
    <xf numFmtId="0" fontId="49" fillId="16" borderId="42" xfId="0" applyFont="1" applyFill="1" applyBorder="1" applyAlignment="1">
      <alignment horizontal="centerContinuous" vertical="center" wrapText="1"/>
    </xf>
    <xf numFmtId="0" fontId="46" fillId="16" borderId="42" xfId="0" applyFont="1" applyFill="1" applyBorder="1" applyAlignment="1">
      <alignment horizontal="centerContinuous" vertical="center" wrapText="1"/>
    </xf>
    <xf numFmtId="0" fontId="50" fillId="16" borderId="42" xfId="0" applyFont="1" applyFill="1" applyBorder="1" applyAlignment="1">
      <alignment horizontal="centerContinuous" vertical="center" wrapText="1"/>
    </xf>
    <xf numFmtId="0" fontId="46" fillId="16" borderId="43" xfId="0" applyFont="1" applyFill="1" applyBorder="1" applyAlignment="1">
      <alignment horizontal="centerContinuous" vertical="center" wrapText="1"/>
    </xf>
    <xf numFmtId="0" fontId="68" fillId="0" borderId="42" xfId="0" applyFont="1" applyBorder="1" applyAlignment="1">
      <alignment horizontal="centerContinuous" vertical="center" wrapText="1"/>
    </xf>
    <xf numFmtId="0" fontId="35" fillId="0" borderId="44" xfId="9" applyFont="1" applyBorder="1" applyAlignment="1">
      <alignment horizontal="centerContinuous" vertical="center" wrapText="1"/>
    </xf>
    <xf numFmtId="0" fontId="44" fillId="0" borderId="44" xfId="0" applyFont="1" applyBorder="1" applyAlignment="1">
      <alignment horizontal="centerContinuous" vertical="center" wrapText="1"/>
    </xf>
    <xf numFmtId="49" fontId="36" fillId="0" borderId="44" xfId="0" applyNumberFormat="1" applyFont="1" applyBorder="1" applyAlignment="1">
      <alignment horizontal="centerContinuous" vertical="center"/>
    </xf>
    <xf numFmtId="16" fontId="45" fillId="0" borderId="44" xfId="0" applyNumberFormat="1" applyFont="1" applyBorder="1" applyAlignment="1">
      <alignment horizontal="centerContinuous" vertical="center"/>
    </xf>
    <xf numFmtId="0" fontId="89" fillId="0" borderId="44" xfId="0" applyFont="1" applyBorder="1" applyAlignment="1">
      <alignment horizontal="centerContinuous" vertical="center" wrapText="1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horizontal="right" vertical="center" wrapText="1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left" vertical="center"/>
    </xf>
    <xf numFmtId="0" fontId="78" fillId="6" borderId="74" xfId="0" applyFont="1" applyFill="1" applyBorder="1" applyAlignment="1">
      <alignment horizontal="centerContinuous" vertical="center"/>
    </xf>
    <xf numFmtId="0" fontId="88" fillId="6" borderId="75" xfId="0" applyFont="1" applyFill="1" applyBorder="1" applyAlignment="1">
      <alignment vertical="center"/>
    </xf>
    <xf numFmtId="0" fontId="78" fillId="6" borderId="75" xfId="0" applyFont="1" applyFill="1" applyBorder="1" applyAlignment="1">
      <alignment horizontal="centerContinuous" vertical="center"/>
    </xf>
    <xf numFmtId="0" fontId="78" fillId="25" borderId="75" xfId="0" applyFont="1" applyFill="1" applyBorder="1" applyAlignment="1">
      <alignment horizontal="centerContinuous" vertical="center"/>
    </xf>
    <xf numFmtId="0" fontId="78" fillId="25" borderId="76" xfId="0" applyFont="1" applyFill="1" applyBorder="1" applyAlignment="1">
      <alignment horizontal="centerContinuous" vertical="center"/>
    </xf>
    <xf numFmtId="0" fontId="44" fillId="0" borderId="44" xfId="0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center" vertical="center"/>
    </xf>
    <xf numFmtId="16" fontId="72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7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0" xfId="8" applyFont="1" applyAlignment="1">
      <alignment vertical="center"/>
    </xf>
    <xf numFmtId="0" fontId="34" fillId="0" borderId="39" xfId="0" applyFont="1" applyBorder="1" applyAlignment="1">
      <alignment vertical="center"/>
    </xf>
    <xf numFmtId="0" fontId="75" fillId="0" borderId="38" xfId="0" applyFont="1" applyBorder="1" applyAlignment="1">
      <alignment horizontal="centerContinuous" vertical="center" wrapText="1"/>
    </xf>
    <xf numFmtId="0" fontId="40" fillId="0" borderId="38" xfId="0" applyFont="1" applyBorder="1" applyAlignment="1">
      <alignment horizontal="centerContinuous" vertical="center" wrapText="1"/>
    </xf>
    <xf numFmtId="0" fontId="85" fillId="0" borderId="38" xfId="0" applyFont="1" applyBorder="1" applyAlignment="1">
      <alignment horizontal="centerContinuous" vertical="center" wrapText="1"/>
    </xf>
    <xf numFmtId="0" fontId="41" fillId="0" borderId="38" xfId="0" applyFont="1" applyBorder="1" applyAlignment="1">
      <alignment horizontal="centerContinuous" vertical="center" wrapText="1"/>
    </xf>
    <xf numFmtId="0" fontId="36" fillId="0" borderId="39" xfId="0" applyFont="1" applyBorder="1" applyAlignment="1">
      <alignment horizontal="center" vertical="center"/>
    </xf>
    <xf numFmtId="2" fontId="69" fillId="11" borderId="29" xfId="0" applyNumberFormat="1" applyFont="1" applyFill="1" applyBorder="1" applyAlignment="1" applyProtection="1">
      <alignment horizontal="center" vertical="center"/>
      <protection locked="0"/>
    </xf>
    <xf numFmtId="2" fontId="38" fillId="11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45" xfId="0" applyFont="1" applyBorder="1" applyAlignment="1">
      <alignment horizontal="center" vertical="center"/>
    </xf>
    <xf numFmtId="0" fontId="75" fillId="0" borderId="38" xfId="0" applyFont="1" applyBorder="1" applyAlignment="1">
      <alignment vertical="center"/>
    </xf>
    <xf numFmtId="0" fontId="91" fillId="0" borderId="49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34" fillId="0" borderId="112" xfId="0" applyFont="1" applyBorder="1" applyAlignment="1">
      <alignment vertical="center"/>
    </xf>
    <xf numFmtId="0" fontId="44" fillId="0" borderId="88" xfId="0" applyFont="1" applyBorder="1" applyAlignment="1">
      <alignment horizontal="centerContinuous" vertical="center" wrapText="1"/>
    </xf>
    <xf numFmtId="168" fontId="69" fillId="0" borderId="21" xfId="11" applyNumberFormat="1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2" fontId="69" fillId="13" borderId="29" xfId="0" applyNumberFormat="1" applyFont="1" applyFill="1" applyBorder="1" applyAlignment="1" applyProtection="1">
      <alignment horizontal="center" vertical="center"/>
      <protection locked="0"/>
    </xf>
    <xf numFmtId="2" fontId="38" fillId="13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2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/>
    </xf>
    <xf numFmtId="0" fontId="69" fillId="0" borderId="114" xfId="0" applyFont="1" applyBorder="1" applyAlignment="1">
      <alignment horizontal="centerContinuous" vertical="center"/>
    </xf>
    <xf numFmtId="0" fontId="69" fillId="0" borderId="115" xfId="0" applyFont="1" applyBorder="1" applyAlignment="1">
      <alignment horizontal="centerContinuous" vertical="center"/>
    </xf>
    <xf numFmtId="0" fontId="34" fillId="0" borderId="116" xfId="0" applyFont="1" applyBorder="1" applyAlignment="1">
      <alignment horizontal="centerContinuous" vertical="center"/>
    </xf>
    <xf numFmtId="0" fontId="72" fillId="0" borderId="114" xfId="0" applyFont="1" applyBorder="1" applyAlignment="1">
      <alignment horizontal="centerContinuous" vertical="center"/>
    </xf>
    <xf numFmtId="0" fontId="37" fillId="0" borderId="116" xfId="0" applyFont="1" applyBorder="1" applyAlignment="1">
      <alignment horizontal="centerContinuous" vertical="center"/>
    </xf>
    <xf numFmtId="1" fontId="69" fillId="0" borderId="0" xfId="11" applyNumberFormat="1" applyFont="1" applyFill="1" applyBorder="1" applyAlignment="1">
      <alignment horizontal="left" vertical="center"/>
    </xf>
    <xf numFmtId="2" fontId="52" fillId="12" borderId="29" xfId="0" applyNumberFormat="1" applyFont="1" applyFill="1" applyBorder="1" applyAlignment="1" applyProtection="1">
      <alignment horizontal="center" vertical="center"/>
      <protection locked="0"/>
    </xf>
    <xf numFmtId="2" fontId="69" fillId="15" borderId="29" xfId="0" applyNumberFormat="1" applyFont="1" applyFill="1" applyBorder="1" applyAlignment="1" applyProtection="1">
      <alignment horizontal="center" vertical="center"/>
      <protection locked="0"/>
    </xf>
    <xf numFmtId="0" fontId="92" fillId="0" borderId="0" xfId="0" applyFont="1" applyBorder="1" applyAlignment="1" applyProtection="1">
      <alignment horizontal="center" vertical="center"/>
    </xf>
    <xf numFmtId="49" fontId="58" fillId="0" borderId="62" xfId="0" applyNumberFormat="1" applyFont="1" applyBorder="1" applyAlignment="1">
      <alignment horizontal="center" vertical="center"/>
    </xf>
    <xf numFmtId="167" fontId="45" fillId="0" borderId="0" xfId="0" applyNumberFormat="1" applyFont="1" applyFill="1" applyBorder="1" applyAlignment="1">
      <alignment horizontal="center" vertical="center"/>
    </xf>
    <xf numFmtId="0" fontId="59" fillId="0" borderId="62" xfId="0" applyFont="1" applyBorder="1" applyAlignment="1" applyProtection="1">
      <alignment horizontal="center" vertical="center"/>
    </xf>
    <xf numFmtId="2" fontId="69" fillId="16" borderId="29" xfId="0" applyNumberFormat="1" applyFont="1" applyFill="1" applyBorder="1" applyAlignment="1" applyProtection="1">
      <alignment horizontal="center" vertical="center"/>
      <protection locked="0"/>
    </xf>
    <xf numFmtId="2" fontId="69" fillId="2" borderId="29" xfId="0" applyNumberFormat="1" applyFont="1" applyFill="1" applyBorder="1" applyAlignment="1" applyProtection="1">
      <alignment horizontal="center" vertical="center"/>
      <protection locked="0"/>
    </xf>
    <xf numFmtId="2" fontId="69" fillId="14" borderId="29" xfId="0" applyNumberFormat="1" applyFont="1" applyFill="1" applyBorder="1" applyAlignment="1" applyProtection="1">
      <alignment horizontal="center" vertical="center"/>
      <protection locked="0"/>
    </xf>
    <xf numFmtId="2" fontId="52" fillId="22" borderId="29" xfId="0" applyNumberFormat="1" applyFont="1" applyFill="1" applyBorder="1" applyAlignment="1" applyProtection="1">
      <alignment horizontal="center" vertical="center"/>
      <protection locked="0"/>
    </xf>
    <xf numFmtId="2" fontId="38" fillId="15" borderId="0" xfId="0" applyNumberFormat="1" applyFont="1" applyFill="1" applyBorder="1" applyAlignment="1" applyProtection="1">
      <alignment horizontal="center" vertical="center"/>
      <protection locked="0"/>
    </xf>
    <xf numFmtId="0" fontId="52" fillId="12" borderId="29" xfId="8" applyFont="1" applyFill="1" applyBorder="1" applyAlignment="1">
      <alignment horizontal="center" vertical="center"/>
    </xf>
    <xf numFmtId="0" fontId="69" fillId="26" borderId="29" xfId="8" applyFont="1" applyFill="1" applyBorder="1" applyAlignment="1">
      <alignment horizontal="center" vertical="center"/>
    </xf>
    <xf numFmtId="0" fontId="52" fillId="22" borderId="49" xfId="8" applyFont="1" applyFill="1" applyBorder="1" applyAlignment="1">
      <alignment horizontal="center" vertical="center"/>
    </xf>
    <xf numFmtId="2" fontId="52" fillId="17" borderId="29" xfId="0" applyNumberFormat="1" applyFont="1" applyFill="1" applyBorder="1" applyAlignment="1" applyProtection="1">
      <alignment horizontal="center" vertical="center"/>
      <protection locked="0"/>
    </xf>
    <xf numFmtId="2" fontId="93" fillId="17" borderId="0" xfId="0" applyNumberFormat="1" applyFont="1" applyFill="1" applyBorder="1" applyAlignment="1" applyProtection="1">
      <alignment horizontal="center" vertical="center"/>
      <protection locked="0"/>
    </xf>
    <xf numFmtId="2" fontId="38" fillId="2" borderId="0" xfId="0" applyNumberFormat="1" applyFont="1" applyFill="1" applyBorder="1" applyAlignment="1" applyProtection="1">
      <alignment horizontal="center" vertical="center"/>
      <protection locked="0"/>
    </xf>
    <xf numFmtId="2" fontId="52" fillId="20" borderId="29" xfId="0" applyNumberFormat="1" applyFont="1" applyFill="1" applyBorder="1" applyAlignment="1" applyProtection="1">
      <alignment horizontal="center" vertical="center"/>
      <protection locked="0"/>
    </xf>
    <xf numFmtId="2" fontId="93" fillId="20" borderId="0" xfId="0" applyNumberFormat="1" applyFont="1" applyFill="1" applyBorder="1" applyAlignment="1" applyProtection="1">
      <alignment horizontal="center" vertical="center"/>
      <protection locked="0"/>
    </xf>
    <xf numFmtId="2" fontId="69" fillId="5" borderId="29" xfId="0" applyNumberFormat="1" applyFont="1" applyFill="1" applyBorder="1" applyAlignment="1" applyProtection="1">
      <alignment horizontal="center" vertical="center"/>
      <protection locked="0"/>
    </xf>
    <xf numFmtId="2" fontId="38" fillId="5" borderId="0" xfId="0" applyNumberFormat="1" applyFont="1" applyFill="1" applyBorder="1" applyAlignment="1" applyProtection="1">
      <alignment horizontal="center" vertical="center"/>
      <protection locked="0"/>
    </xf>
    <xf numFmtId="2" fontId="69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vertical="center"/>
    </xf>
    <xf numFmtId="2" fontId="93" fillId="12" borderId="0" xfId="0" applyNumberFormat="1" applyFont="1" applyFill="1" applyBorder="1" applyAlignment="1" applyProtection="1">
      <alignment horizontal="center" vertical="center"/>
      <protection locked="0"/>
    </xf>
    <xf numFmtId="2" fontId="38" fillId="14" borderId="0" xfId="0" applyNumberFormat="1" applyFont="1" applyFill="1" applyBorder="1" applyAlignment="1" applyProtection="1">
      <alignment horizontal="center" vertical="center"/>
      <protection locked="0"/>
    </xf>
    <xf numFmtId="2" fontId="69" fillId="9" borderId="29" xfId="0" applyNumberFormat="1" applyFont="1" applyFill="1" applyBorder="1" applyAlignment="1" applyProtection="1">
      <alignment horizontal="center" vertical="center"/>
      <protection locked="0"/>
    </xf>
    <xf numFmtId="2" fontId="38" fillId="9" borderId="0" xfId="0" applyNumberFormat="1" applyFont="1" applyFill="1" applyBorder="1" applyAlignment="1" applyProtection="1">
      <alignment horizontal="center" vertical="center"/>
      <protection locked="0"/>
    </xf>
    <xf numFmtId="2" fontId="93" fillId="22" borderId="0" xfId="0" applyNumberFormat="1" applyFont="1" applyFill="1" applyBorder="1" applyAlignment="1" applyProtection="1">
      <alignment horizontal="center" vertical="center"/>
      <protection locked="0"/>
    </xf>
    <xf numFmtId="2" fontId="38" fillId="16" borderId="0" xfId="0" applyNumberFormat="1" applyFont="1" applyFill="1" applyBorder="1" applyAlignment="1" applyProtection="1">
      <alignment horizontal="center" vertical="center"/>
      <protection locked="0"/>
    </xf>
    <xf numFmtId="2" fontId="52" fillId="18" borderId="29" xfId="0" applyNumberFormat="1" applyFont="1" applyFill="1" applyBorder="1" applyAlignment="1" applyProtection="1">
      <alignment horizontal="center" vertical="center"/>
      <protection locked="0"/>
    </xf>
    <xf numFmtId="2" fontId="93" fillId="18" borderId="0" xfId="0" applyNumberFormat="1" applyFont="1" applyFill="1" applyBorder="1" applyAlignment="1" applyProtection="1">
      <alignment horizontal="center" vertical="center"/>
      <protection locked="0"/>
    </xf>
    <xf numFmtId="2" fontId="52" fillId="21" borderId="29" xfId="0" applyNumberFormat="1" applyFont="1" applyFill="1" applyBorder="1" applyAlignment="1" applyProtection="1">
      <alignment horizontal="center" vertical="center"/>
      <protection locked="0"/>
    </xf>
    <xf numFmtId="2" fontId="93" fillId="21" borderId="0" xfId="0" applyNumberFormat="1" applyFont="1" applyFill="1" applyBorder="1" applyAlignment="1" applyProtection="1">
      <alignment horizontal="center" vertical="center"/>
      <protection locked="0"/>
    </xf>
    <xf numFmtId="0" fontId="69" fillId="23" borderId="29" xfId="0" applyFont="1" applyFill="1" applyBorder="1" applyAlignment="1">
      <alignment horizontal="center" vertical="center"/>
    </xf>
    <xf numFmtId="0" fontId="38" fillId="23" borderId="0" xfId="0" applyFont="1" applyFill="1" applyBorder="1" applyAlignment="1">
      <alignment horizontal="center" vertical="center"/>
    </xf>
    <xf numFmtId="0" fontId="64" fillId="0" borderId="121" xfId="0" applyFont="1" applyFill="1" applyBorder="1" applyAlignment="1">
      <alignment horizontal="center"/>
    </xf>
    <xf numFmtId="0" fontId="64" fillId="0" borderId="122" xfId="0" applyFont="1" applyFill="1" applyBorder="1" applyAlignment="1">
      <alignment horizontal="center"/>
    </xf>
    <xf numFmtId="0" fontId="35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40" fillId="0" borderId="47" xfId="0" applyFont="1" applyBorder="1" applyAlignment="1">
      <alignment horizontal="centerContinuous" vertical="center"/>
    </xf>
    <xf numFmtId="0" fontId="69" fillId="0" borderId="47" xfId="0" applyFont="1" applyBorder="1" applyAlignment="1">
      <alignment horizontal="centerContinuous" vertical="center"/>
    </xf>
    <xf numFmtId="0" fontId="34" fillId="0" borderId="50" xfId="0" applyFont="1" applyBorder="1" applyAlignment="1">
      <alignment horizontal="centerContinuous" vertical="center"/>
    </xf>
    <xf numFmtId="0" fontId="72" fillId="0" borderId="49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/>
    </xf>
    <xf numFmtId="0" fontId="58" fillId="0" borderId="0" xfId="0" applyFont="1" applyAlignment="1">
      <alignment horizontal="center"/>
    </xf>
    <xf numFmtId="0" fontId="59" fillId="0" borderId="44" xfId="0" applyFont="1" applyBorder="1" applyAlignment="1" applyProtection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Continuous" vertical="center" wrapText="1"/>
    </xf>
    <xf numFmtId="168" fontId="39" fillId="0" borderId="47" xfId="11" applyNumberFormat="1" applyFont="1" applyFill="1" applyBorder="1" applyAlignment="1">
      <alignment horizontal="center" vertical="center" wrapText="1"/>
    </xf>
    <xf numFmtId="1" fontId="51" fillId="0" borderId="29" xfId="10" applyNumberFormat="1" applyFont="1" applyBorder="1" applyAlignment="1">
      <alignment horizontal="center" vertical="center"/>
    </xf>
    <xf numFmtId="0" fontId="72" fillId="0" borderId="31" xfId="0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1" fontId="51" fillId="0" borderId="117" xfId="10" applyNumberFormat="1" applyFont="1" applyBorder="1" applyAlignment="1">
      <alignment horizontal="center" vertical="center"/>
    </xf>
    <xf numFmtId="0" fontId="35" fillId="0" borderId="118" xfId="9" applyFont="1" applyBorder="1" applyAlignment="1">
      <alignment vertical="center" wrapText="1"/>
    </xf>
    <xf numFmtId="0" fontId="44" fillId="0" borderId="118" xfId="0" applyFont="1" applyBorder="1" applyAlignment="1">
      <alignment horizontal="center" vertical="center" wrapText="1"/>
    </xf>
    <xf numFmtId="49" fontId="36" fillId="0" borderId="118" xfId="0" applyNumberFormat="1" applyFont="1" applyBorder="1" applyAlignment="1">
      <alignment horizontal="center" vertical="center"/>
    </xf>
    <xf numFmtId="16" fontId="45" fillId="0" borderId="118" xfId="0" applyNumberFormat="1" applyFont="1" applyBorder="1" applyAlignment="1">
      <alignment horizontal="center" vertical="center"/>
    </xf>
    <xf numFmtId="0" fontId="37" fillId="0" borderId="118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/>
    </xf>
    <xf numFmtId="0" fontId="95" fillId="2" borderId="5" xfId="11" applyFont="1" applyFill="1" applyBorder="1" applyAlignment="1">
      <alignment horizontal="center" vertical="center" wrapText="1"/>
    </xf>
    <xf numFmtId="0" fontId="95" fillId="2" borderId="6" xfId="11" applyFont="1" applyFill="1" applyBorder="1" applyAlignment="1">
      <alignment horizontal="center" vertical="center" wrapText="1"/>
    </xf>
    <xf numFmtId="0" fontId="95" fillId="2" borderId="7" xfId="11" applyFont="1" applyFill="1" applyBorder="1" applyAlignment="1">
      <alignment horizontal="center" vertical="center" wrapText="1"/>
    </xf>
    <xf numFmtId="0" fontId="95" fillId="2" borderId="11" xfId="11" applyFont="1" applyFill="1" applyBorder="1" applyAlignment="1">
      <alignment horizontal="center" vertical="center" wrapText="1"/>
    </xf>
    <xf numFmtId="0" fontId="95" fillId="2" borderId="0" xfId="11" applyFont="1" applyFill="1" applyBorder="1" applyAlignment="1">
      <alignment horizontal="center" vertical="center" wrapText="1"/>
    </xf>
    <xf numFmtId="0" fontId="95" fillId="2" borderId="12" xfId="11" applyFont="1" applyFill="1" applyBorder="1" applyAlignment="1">
      <alignment horizontal="center" vertical="center" wrapText="1"/>
    </xf>
    <xf numFmtId="0" fontId="95" fillId="2" borderId="16" xfId="11" applyFont="1" applyFill="1" applyBorder="1" applyAlignment="1">
      <alignment horizontal="center" vertical="center" wrapText="1"/>
    </xf>
    <xf numFmtId="0" fontId="95" fillId="2" borderId="17" xfId="11" applyFont="1" applyFill="1" applyBorder="1" applyAlignment="1">
      <alignment horizontal="center" vertical="center" wrapText="1"/>
    </xf>
    <xf numFmtId="0" fontId="95" fillId="2" borderId="18" xfId="11" applyFont="1" applyFill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2" fontId="39" fillId="1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66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59" fillId="0" borderId="0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2" fontId="39" fillId="13" borderId="1" xfId="0" applyNumberFormat="1" applyFont="1" applyFill="1" applyBorder="1" applyAlignment="1" applyProtection="1">
      <alignment horizontal="center" vertical="center"/>
      <protection locked="0"/>
    </xf>
    <xf numFmtId="2" fontId="97" fillId="0" borderId="67" xfId="0" applyNumberFormat="1" applyFont="1" applyFill="1" applyBorder="1" applyAlignment="1" applyProtection="1">
      <alignment horizontal="center" vertical="center"/>
      <protection locked="0"/>
    </xf>
    <xf numFmtId="2" fontId="39" fillId="15" borderId="1" xfId="0" applyNumberFormat="1" applyFont="1" applyFill="1" applyBorder="1" applyAlignment="1" applyProtection="1">
      <alignment horizontal="center" vertical="center"/>
      <protection locked="0"/>
    </xf>
    <xf numFmtId="2" fontId="53" fillId="17" borderId="1" xfId="0" applyNumberFormat="1" applyFont="1" applyFill="1" applyBorder="1" applyAlignment="1" applyProtection="1">
      <alignment horizontal="center" vertical="center"/>
      <protection locked="0"/>
    </xf>
    <xf numFmtId="2" fontId="84" fillId="0" borderId="68" xfId="0" applyNumberFormat="1" applyFont="1" applyFill="1" applyBorder="1" applyAlignment="1" applyProtection="1">
      <alignment horizontal="center" vertical="center"/>
      <protection locked="0"/>
    </xf>
    <xf numFmtId="0" fontId="34" fillId="0" borderId="45" xfId="0" applyFont="1" applyBorder="1"/>
    <xf numFmtId="0" fontId="34" fillId="0" borderId="38" xfId="0" applyFont="1" applyBorder="1"/>
    <xf numFmtId="0" fontId="34" fillId="0" borderId="38" xfId="0" applyFont="1" applyBorder="1" applyAlignment="1" applyProtection="1">
      <alignment vertical="center"/>
    </xf>
    <xf numFmtId="0" fontId="98" fillId="0" borderId="38" xfId="0" applyFont="1" applyBorder="1" applyAlignment="1" applyProtection="1">
      <alignment vertical="center"/>
    </xf>
    <xf numFmtId="0" fontId="98" fillId="0" borderId="39" xfId="0" applyFont="1" applyBorder="1" applyAlignment="1" applyProtection="1">
      <alignment vertical="center"/>
    </xf>
    <xf numFmtId="0" fontId="43" fillId="3" borderId="4" xfId="0" applyFont="1" applyFill="1" applyBorder="1" applyAlignment="1">
      <alignment horizontal="center" vertical="center"/>
    </xf>
    <xf numFmtId="0" fontId="39" fillId="0" borderId="26" xfId="0" applyFont="1" applyBorder="1" applyAlignment="1" applyProtection="1">
      <alignment horizontal="centerContinuous" vertical="center"/>
    </xf>
    <xf numFmtId="0" fontId="34" fillId="0" borderId="0" xfId="0" applyFont="1" applyBorder="1" applyAlignment="1" applyProtection="1">
      <alignment horizontal="centerContinuous" vertical="center"/>
    </xf>
    <xf numFmtId="0" fontId="98" fillId="0" borderId="19" xfId="0" applyFont="1" applyBorder="1" applyAlignment="1" applyProtection="1">
      <alignment horizontal="centerContinuous" vertical="center"/>
    </xf>
    <xf numFmtId="2" fontId="53" fillId="19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vertical="center"/>
    </xf>
    <xf numFmtId="0" fontId="98" fillId="0" borderId="19" xfId="0" applyFont="1" applyBorder="1" applyAlignment="1" applyProtection="1">
      <alignment vertical="center"/>
    </xf>
    <xf numFmtId="0" fontId="34" fillId="0" borderId="26" xfId="0" applyFont="1" applyBorder="1"/>
    <xf numFmtId="0" fontId="34" fillId="0" borderId="0" xfId="0" applyFont="1" applyBorder="1" applyAlignment="1" applyProtection="1">
      <alignment vertical="center"/>
    </xf>
    <xf numFmtId="2" fontId="53" fillId="2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vertical="center"/>
    </xf>
    <xf numFmtId="0" fontId="51" fillId="3" borderId="0" xfId="0" applyFont="1" applyFill="1" applyBorder="1" applyAlignment="1">
      <alignment horizontal="center" vertical="center" wrapText="1"/>
    </xf>
    <xf numFmtId="2" fontId="39" fillId="5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4" applyFont="1" applyAlignment="1">
      <alignment horizontal="center" vertical="center"/>
    </xf>
    <xf numFmtId="2" fontId="53" fillId="12" borderId="1" xfId="0" applyNumberFormat="1" applyFont="1" applyFill="1" applyBorder="1" applyAlignment="1" applyProtection="1">
      <alignment horizontal="center" vertical="center"/>
      <protection locked="0"/>
    </xf>
    <xf numFmtId="2" fontId="39" fillId="14" borderId="1" xfId="0" applyNumberFormat="1" applyFont="1" applyFill="1" applyBorder="1" applyAlignment="1" applyProtection="1">
      <alignment horizontal="center" vertical="center"/>
      <protection locked="0"/>
    </xf>
    <xf numFmtId="2" fontId="53" fillId="22" borderId="1" xfId="0" applyNumberFormat="1" applyFont="1" applyFill="1" applyBorder="1" applyAlignment="1" applyProtection="1">
      <alignment horizontal="center" vertical="center"/>
      <protection locked="0"/>
    </xf>
    <xf numFmtId="2" fontId="39" fillId="9" borderId="1" xfId="0" applyNumberFormat="1" applyFont="1" applyFill="1" applyBorder="1" applyAlignment="1" applyProtection="1">
      <alignment horizontal="center" vertical="center"/>
      <protection locked="0"/>
    </xf>
    <xf numFmtId="2" fontId="39" fillId="16" borderId="1" xfId="0" applyNumberFormat="1" applyFont="1" applyFill="1" applyBorder="1" applyAlignment="1" applyProtection="1">
      <alignment horizontal="center" vertical="center"/>
      <protection locked="0"/>
    </xf>
    <xf numFmtId="2" fontId="53" fillId="18" borderId="1" xfId="0" applyNumberFormat="1" applyFont="1" applyFill="1" applyBorder="1" applyAlignment="1" applyProtection="1">
      <alignment horizontal="center" vertical="center"/>
      <protection locked="0"/>
    </xf>
    <xf numFmtId="2" fontId="53" fillId="20" borderId="1" xfId="0" applyNumberFormat="1" applyFont="1" applyFill="1" applyBorder="1" applyAlignment="1" applyProtection="1">
      <alignment horizontal="center" vertical="center"/>
      <protection locked="0"/>
    </xf>
    <xf numFmtId="0" fontId="39" fillId="23" borderId="1" xfId="0" applyFont="1" applyFill="1" applyBorder="1" applyAlignment="1">
      <alignment horizontal="center" vertical="center"/>
    </xf>
    <xf numFmtId="2" fontId="53" fillId="17" borderId="1" xfId="0" applyNumberFormat="1" applyFont="1" applyFill="1" applyBorder="1" applyAlignment="1" applyProtection="1">
      <alignment horizontal="left" vertical="center"/>
      <protection locked="0"/>
    </xf>
    <xf numFmtId="2" fontId="83" fillId="17" borderId="1" xfId="0" applyNumberFormat="1" applyFont="1" applyFill="1" applyBorder="1" applyAlignment="1" applyProtection="1">
      <alignment horizontal="left" vertical="center"/>
      <protection locked="0"/>
    </xf>
    <xf numFmtId="0" fontId="58" fillId="0" borderId="0" xfId="0" applyFont="1" applyBorder="1" applyAlignment="1">
      <alignment horizontal="right" vertical="center"/>
    </xf>
    <xf numFmtId="164" fontId="69" fillId="2" borderId="1" xfId="0" applyNumberFormat="1" applyFont="1" applyFill="1" applyBorder="1" applyAlignment="1">
      <alignment horizontal="center" vertical="center"/>
    </xf>
    <xf numFmtId="0" fontId="51" fillId="0" borderId="0" xfId="0" applyFont="1" applyBorder="1" applyAlignment="1" applyProtection="1">
      <alignment vertical="center"/>
    </xf>
    <xf numFmtId="0" fontId="99" fillId="0" borderId="0" xfId="0" applyFont="1" applyBorder="1" applyAlignment="1" applyProtection="1">
      <alignment vertical="center"/>
    </xf>
    <xf numFmtId="0" fontId="99" fillId="0" borderId="0" xfId="0" applyFont="1" applyBorder="1"/>
    <xf numFmtId="0" fontId="75" fillId="0" borderId="0" xfId="0" applyFont="1" applyBorder="1" applyAlignment="1">
      <alignment horizontal="center" vertical="center"/>
    </xf>
    <xf numFmtId="0" fontId="34" fillId="0" borderId="30" xfId="0" applyFont="1" applyBorder="1"/>
    <xf numFmtId="0" fontId="51" fillId="0" borderId="31" xfId="0" applyFont="1" applyBorder="1" applyAlignment="1" applyProtection="1">
      <alignment vertical="center"/>
    </xf>
    <xf numFmtId="0" fontId="34" fillId="0" borderId="31" xfId="0" applyFont="1" applyBorder="1" applyAlignment="1" applyProtection="1">
      <alignment vertical="center"/>
    </xf>
    <xf numFmtId="0" fontId="98" fillId="0" borderId="32" xfId="0" applyFont="1" applyBorder="1" applyAlignment="1" applyProtection="1">
      <alignment vertical="center"/>
    </xf>
    <xf numFmtId="0" fontId="69" fillId="0" borderId="2" xfId="0" applyFont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34" fillId="0" borderId="30" xfId="0" applyFont="1" applyBorder="1" applyAlignment="1" applyProtection="1">
      <alignment vertical="center"/>
    </xf>
    <xf numFmtId="0" fontId="98" fillId="0" borderId="31" xfId="0" applyFont="1" applyBorder="1" applyAlignment="1" applyProtection="1">
      <alignment vertical="center"/>
    </xf>
    <xf numFmtId="0" fontId="34" fillId="9" borderId="0" xfId="4" applyFont="1" applyFill="1" applyAlignment="1">
      <alignment vertical="center"/>
    </xf>
    <xf numFmtId="0" fontId="75" fillId="8" borderId="0" xfId="0" applyFont="1" applyFill="1"/>
    <xf numFmtId="0" fontId="42" fillId="8" borderId="0" xfId="4" applyFont="1" applyFill="1" applyAlignment="1">
      <alignment vertical="center"/>
    </xf>
    <xf numFmtId="0" fontId="69" fillId="2" borderId="0" xfId="4" applyFont="1" applyFill="1" applyAlignment="1">
      <alignment horizontal="centerContinuous" vertical="center"/>
    </xf>
    <xf numFmtId="0" fontId="34" fillId="2" borderId="0" xfId="4" applyFont="1" applyFill="1" applyAlignment="1">
      <alignment horizontal="centerContinuous" vertical="center"/>
    </xf>
    <xf numFmtId="0" fontId="44" fillId="0" borderId="0" xfId="4" applyFont="1" applyAlignment="1">
      <alignment horizontal="center" vertical="center" wrapText="1"/>
    </xf>
    <xf numFmtId="0" fontId="51" fillId="3" borderId="29" xfId="11" applyFont="1" applyFill="1" applyBorder="1" applyAlignment="1" applyProtection="1">
      <alignment horizontal="center" vertical="center"/>
      <protection locked="0"/>
    </xf>
    <xf numFmtId="0" fontId="51" fillId="3" borderId="27" xfId="11" applyFont="1" applyFill="1" applyBorder="1" applyAlignment="1" applyProtection="1">
      <alignment horizontal="center" vertical="center"/>
      <protection locked="0"/>
    </xf>
    <xf numFmtId="0" fontId="51" fillId="3" borderId="27" xfId="11" applyFont="1" applyFill="1" applyBorder="1" applyAlignment="1" applyProtection="1">
      <alignment horizontal="left" vertical="center"/>
      <protection locked="0"/>
    </xf>
    <xf numFmtId="0" fontId="39" fillId="0" borderId="45" xfId="0" applyFont="1" applyBorder="1" applyAlignment="1" applyProtection="1">
      <alignment horizontal="centerContinuous" vertical="center"/>
    </xf>
    <xf numFmtId="0" fontId="34" fillId="0" borderId="38" xfId="0" applyFont="1" applyBorder="1" applyAlignment="1" applyProtection="1">
      <alignment horizontal="centerContinuous" vertical="center"/>
    </xf>
    <xf numFmtId="0" fontId="98" fillId="0" borderId="39" xfId="0" applyFont="1" applyBorder="1" applyAlignment="1" applyProtection="1">
      <alignment horizontal="centerContinuous" vertical="center"/>
    </xf>
    <xf numFmtId="0" fontId="39" fillId="0" borderId="45" xfId="0" applyFont="1" applyBorder="1" applyAlignment="1" applyProtection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/>
    </xf>
    <xf numFmtId="2" fontId="90" fillId="0" borderId="69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71" xfId="0" applyFont="1" applyFill="1" applyBorder="1" applyAlignment="1">
      <alignment horizontal="center" vertical="center" wrapText="1"/>
    </xf>
    <xf numFmtId="2" fontId="10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01" fillId="3" borderId="29" xfId="0" applyFont="1" applyFill="1" applyBorder="1" applyAlignment="1">
      <alignment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8" fillId="6" borderId="27" xfId="11" applyFont="1" applyFill="1" applyBorder="1" applyAlignment="1" applyProtection="1">
      <alignment horizontal="left" vertical="center"/>
      <protection locked="0"/>
    </xf>
    <xf numFmtId="0" fontId="44" fillId="0" borderId="0" xfId="4" applyFont="1" applyAlignment="1">
      <alignment horizontal="center" vertical="center" wrapText="1"/>
    </xf>
    <xf numFmtId="0" fontId="48" fillId="6" borderId="0" xfId="11" applyFont="1" applyFill="1" applyBorder="1" applyAlignment="1" applyProtection="1">
      <alignment horizontal="left" vertical="center"/>
      <protection locked="0"/>
    </xf>
    <xf numFmtId="1" fontId="102" fillId="0" borderId="0" xfId="0" applyNumberFormat="1" applyFont="1" applyFill="1" applyAlignment="1">
      <alignment horizontal="left" vertical="center"/>
    </xf>
    <xf numFmtId="0" fontId="103" fillId="2" borderId="0" xfId="0" applyFont="1" applyFill="1" applyBorder="1" applyAlignment="1">
      <alignment vertical="top"/>
    </xf>
    <xf numFmtId="2" fontId="36" fillId="2" borderId="0" xfId="0" applyNumberFormat="1" applyFont="1" applyFill="1" applyBorder="1" applyAlignment="1">
      <alignment horizontal="center" vertical="center"/>
    </xf>
    <xf numFmtId="2" fontId="36" fillId="2" borderId="0" xfId="0" applyNumberFormat="1" applyFont="1" applyFill="1" applyBorder="1" applyAlignment="1">
      <alignment horizontal="left" vertical="center"/>
    </xf>
    <xf numFmtId="2" fontId="36" fillId="2" borderId="0" xfId="11" applyNumberFormat="1" applyFont="1" applyFill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2" fontId="53" fillId="18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6" applyFont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2" fontId="97" fillId="0" borderId="73" xfId="0" applyNumberFormat="1" applyFont="1" applyFill="1" applyBorder="1" applyAlignment="1" applyProtection="1">
      <alignment horizontal="center" vertical="center"/>
      <protection locked="0"/>
    </xf>
    <xf numFmtId="0" fontId="34" fillId="0" borderId="30" xfId="4" applyFont="1" applyBorder="1" applyAlignment="1">
      <alignment vertical="center"/>
    </xf>
    <xf numFmtId="0" fontId="34" fillId="0" borderId="31" xfId="4" applyFont="1" applyBorder="1" applyAlignment="1">
      <alignment vertical="center"/>
    </xf>
    <xf numFmtId="0" fontId="34" fillId="0" borderId="32" xfId="4" applyFont="1" applyBorder="1" applyAlignment="1">
      <alignment vertical="center"/>
    </xf>
    <xf numFmtId="2" fontId="104" fillId="4" borderId="0" xfId="5" applyNumberFormat="1" applyFont="1" applyFill="1" applyBorder="1" applyAlignment="1" applyProtection="1">
      <alignment horizontal="center" vertical="center" wrapText="1"/>
      <protection locked="0"/>
    </xf>
    <xf numFmtId="2" fontId="39" fillId="8" borderId="0" xfId="5" applyNumberFormat="1" applyFont="1" applyFill="1" applyBorder="1" applyAlignment="1" applyProtection="1">
      <alignment horizontal="center" vertical="center" wrapText="1"/>
      <protection locked="0"/>
    </xf>
    <xf numFmtId="2" fontId="39" fillId="13" borderId="0" xfId="5" applyNumberFormat="1" applyFont="1" applyFill="1" applyBorder="1" applyAlignment="1" applyProtection="1">
      <alignment horizontal="center" vertical="center" wrapText="1"/>
      <protection locked="0"/>
    </xf>
    <xf numFmtId="2" fontId="39" fillId="3" borderId="0" xfId="5" applyNumberFormat="1" applyFont="1" applyFill="1" applyBorder="1" applyAlignment="1" applyProtection="1">
      <alignment horizontal="center" vertical="center" wrapText="1"/>
      <protection locked="0"/>
    </xf>
    <xf numFmtId="2" fontId="39" fillId="25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18" borderId="0" xfId="5" applyNumberFormat="1" applyFont="1" applyFill="1" applyBorder="1" applyAlignment="1" applyProtection="1">
      <alignment horizontal="center" vertical="center" wrapText="1"/>
      <protection locked="0"/>
    </xf>
    <xf numFmtId="0" fontId="34" fillId="17" borderId="0" xfId="4" applyFont="1" applyFill="1" applyAlignment="1">
      <alignment vertical="center"/>
    </xf>
  </cellXfs>
  <cellStyles count="13">
    <cellStyle name="Euro" xfId="1" xr:uid="{00000000-0005-0000-0000-000000000000}"/>
    <cellStyle name="Lien hypertexte" xfId="2" builtinId="8"/>
    <cellStyle name="Non d‚fini" xfId="3" xr:uid="{00000000-0005-0000-0000-000002000000}"/>
    <cellStyle name="Normal" xfId="0" builtinId="0"/>
    <cellStyle name="Normal_Base de données recettes (1)" xfId="4" xr:uid="{00000000-0005-0000-0000-000004000000}"/>
    <cellStyle name="Normal_Classement des fiches de fabrication 1" xfId="5" xr:uid="{00000000-0005-0000-0000-000005000000}"/>
    <cellStyle name="Normal_Classement des pats pour base de données" xfId="6" xr:uid="{00000000-0005-0000-0000-000006000000}"/>
    <cellStyle name="Normal_EFECTIF1" xfId="7" xr:uid="{00000000-0005-0000-0000-000007000000}"/>
    <cellStyle name="Normal_Elaboration des menus" xfId="8" xr:uid="{00000000-0005-0000-0000-000008000000}"/>
    <cellStyle name="Normal_Equivalences FTB" xfId="9" xr:uid="{00000000-0005-0000-0000-000009000000}"/>
    <cellStyle name="Normal_Fiche de fabrication  Matrice simple et composée 24 Juin 2005" xfId="10" xr:uid="{00000000-0005-0000-0000-00000A000000}"/>
    <cellStyle name="Normal_Forum Marais 15 09 2001" xfId="11" xr:uid="{00000000-0005-0000-0000-00000B000000}"/>
    <cellStyle name="Normal_Modèle de Positionnement 200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1" name="Line 1">
          <a:extLst>
            <a:ext uri="{FF2B5EF4-FFF2-40B4-BE49-F238E27FC236}">
              <a16:creationId xmlns:a16="http://schemas.microsoft.com/office/drawing/2014/main" id="{075A83E5-2C9C-4733-AB60-A1699191D77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2" name="Line 2">
          <a:extLst>
            <a:ext uri="{FF2B5EF4-FFF2-40B4-BE49-F238E27FC236}">
              <a16:creationId xmlns:a16="http://schemas.microsoft.com/office/drawing/2014/main" id="{7D92457C-6AB9-4222-A04E-9FDDAAE391C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3" name="Line 3">
          <a:extLst>
            <a:ext uri="{FF2B5EF4-FFF2-40B4-BE49-F238E27FC236}">
              <a16:creationId xmlns:a16="http://schemas.microsoft.com/office/drawing/2014/main" id="{EA93C631-7D22-4288-8487-7F22C320E74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4" name="Line 4">
          <a:extLst>
            <a:ext uri="{FF2B5EF4-FFF2-40B4-BE49-F238E27FC236}">
              <a16:creationId xmlns:a16="http://schemas.microsoft.com/office/drawing/2014/main" id="{E50186BD-3554-4180-B7C0-FE99F499D98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5" name="Line 5">
          <a:extLst>
            <a:ext uri="{FF2B5EF4-FFF2-40B4-BE49-F238E27FC236}">
              <a16:creationId xmlns:a16="http://schemas.microsoft.com/office/drawing/2014/main" id="{F11FC407-50DE-4D4A-AA9C-DE3ADC03CA8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6" name="Line 6">
          <a:extLst>
            <a:ext uri="{FF2B5EF4-FFF2-40B4-BE49-F238E27FC236}">
              <a16:creationId xmlns:a16="http://schemas.microsoft.com/office/drawing/2014/main" id="{97E44028-5E01-4BCE-AC57-30372C529F6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7" name="Line 7">
          <a:extLst>
            <a:ext uri="{FF2B5EF4-FFF2-40B4-BE49-F238E27FC236}">
              <a16:creationId xmlns:a16="http://schemas.microsoft.com/office/drawing/2014/main" id="{66FCABBF-5551-46BC-8114-E2303EF713B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8" name="Line 8">
          <a:extLst>
            <a:ext uri="{FF2B5EF4-FFF2-40B4-BE49-F238E27FC236}">
              <a16:creationId xmlns:a16="http://schemas.microsoft.com/office/drawing/2014/main" id="{604FEA87-7828-4665-8ACF-BF0419DB569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89" name="Line 9">
          <a:extLst>
            <a:ext uri="{FF2B5EF4-FFF2-40B4-BE49-F238E27FC236}">
              <a16:creationId xmlns:a16="http://schemas.microsoft.com/office/drawing/2014/main" id="{D04A5285-F3D0-4A81-9241-D9F59A4B05D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0" name="Line 10">
          <a:extLst>
            <a:ext uri="{FF2B5EF4-FFF2-40B4-BE49-F238E27FC236}">
              <a16:creationId xmlns:a16="http://schemas.microsoft.com/office/drawing/2014/main" id="{2DED3828-A95B-4B4A-9960-03191E12317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1" name="Line 11">
          <a:extLst>
            <a:ext uri="{FF2B5EF4-FFF2-40B4-BE49-F238E27FC236}">
              <a16:creationId xmlns:a16="http://schemas.microsoft.com/office/drawing/2014/main" id="{711FD181-149D-4D8D-8853-7BFDB8A427D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2" name="Line 12">
          <a:extLst>
            <a:ext uri="{FF2B5EF4-FFF2-40B4-BE49-F238E27FC236}">
              <a16:creationId xmlns:a16="http://schemas.microsoft.com/office/drawing/2014/main" id="{9E7FF78C-9AEB-4C99-8EBD-20B708AA66B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3" name="Line 13">
          <a:extLst>
            <a:ext uri="{FF2B5EF4-FFF2-40B4-BE49-F238E27FC236}">
              <a16:creationId xmlns:a16="http://schemas.microsoft.com/office/drawing/2014/main" id="{1BF8836A-FB6D-421E-BD91-B8048A75505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4" name="Line 14">
          <a:extLst>
            <a:ext uri="{FF2B5EF4-FFF2-40B4-BE49-F238E27FC236}">
              <a16:creationId xmlns:a16="http://schemas.microsoft.com/office/drawing/2014/main" id="{17E2C4B2-AF68-4A52-8280-16805C6E4B5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5" name="Line 15">
          <a:extLst>
            <a:ext uri="{FF2B5EF4-FFF2-40B4-BE49-F238E27FC236}">
              <a16:creationId xmlns:a16="http://schemas.microsoft.com/office/drawing/2014/main" id="{5A8D970C-E906-43F2-9A66-D84C01C5EDF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6" name="Line 16">
          <a:extLst>
            <a:ext uri="{FF2B5EF4-FFF2-40B4-BE49-F238E27FC236}">
              <a16:creationId xmlns:a16="http://schemas.microsoft.com/office/drawing/2014/main" id="{8304B4C9-B4FD-4194-86C3-B5472377A17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7" name="Line 17">
          <a:extLst>
            <a:ext uri="{FF2B5EF4-FFF2-40B4-BE49-F238E27FC236}">
              <a16:creationId xmlns:a16="http://schemas.microsoft.com/office/drawing/2014/main" id="{CC78D02B-0244-412E-AFCF-5399C6FE71E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8" name="Line 18">
          <a:extLst>
            <a:ext uri="{FF2B5EF4-FFF2-40B4-BE49-F238E27FC236}">
              <a16:creationId xmlns:a16="http://schemas.microsoft.com/office/drawing/2014/main" id="{0E469989-3A47-48BE-91EE-8B163D2E0D2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99" name="Line 19">
          <a:extLst>
            <a:ext uri="{FF2B5EF4-FFF2-40B4-BE49-F238E27FC236}">
              <a16:creationId xmlns:a16="http://schemas.microsoft.com/office/drawing/2014/main" id="{7E07BF72-F7B6-4D2B-B00F-19A5C4E92CB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0" name="Line 20">
          <a:extLst>
            <a:ext uri="{FF2B5EF4-FFF2-40B4-BE49-F238E27FC236}">
              <a16:creationId xmlns:a16="http://schemas.microsoft.com/office/drawing/2014/main" id="{9AB0A63A-C7AB-44E0-8347-3EB23671A87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1" name="Line 21">
          <a:extLst>
            <a:ext uri="{FF2B5EF4-FFF2-40B4-BE49-F238E27FC236}">
              <a16:creationId xmlns:a16="http://schemas.microsoft.com/office/drawing/2014/main" id="{C76E471F-491B-4808-9E9A-D2CC2B52E38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2" name="Line 22">
          <a:extLst>
            <a:ext uri="{FF2B5EF4-FFF2-40B4-BE49-F238E27FC236}">
              <a16:creationId xmlns:a16="http://schemas.microsoft.com/office/drawing/2014/main" id="{663E42C9-7B7F-4FD4-8C22-4BFA9ADBD9D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3" name="Line 23">
          <a:extLst>
            <a:ext uri="{FF2B5EF4-FFF2-40B4-BE49-F238E27FC236}">
              <a16:creationId xmlns:a16="http://schemas.microsoft.com/office/drawing/2014/main" id="{E9808CE9-DFB7-4EF5-948E-50C87BD1090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4" name="Line 24">
          <a:extLst>
            <a:ext uri="{FF2B5EF4-FFF2-40B4-BE49-F238E27FC236}">
              <a16:creationId xmlns:a16="http://schemas.microsoft.com/office/drawing/2014/main" id="{011318A7-19A1-4F1F-9B45-875F552BFD8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5" name="Line 25">
          <a:extLst>
            <a:ext uri="{FF2B5EF4-FFF2-40B4-BE49-F238E27FC236}">
              <a16:creationId xmlns:a16="http://schemas.microsoft.com/office/drawing/2014/main" id="{22FE732C-BF87-4CE8-AD32-08BACF9F1E1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6" name="Line 26">
          <a:extLst>
            <a:ext uri="{FF2B5EF4-FFF2-40B4-BE49-F238E27FC236}">
              <a16:creationId xmlns:a16="http://schemas.microsoft.com/office/drawing/2014/main" id="{5CA86E3F-1BF8-4830-9EA0-5B35A641107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7" name="Line 27">
          <a:extLst>
            <a:ext uri="{FF2B5EF4-FFF2-40B4-BE49-F238E27FC236}">
              <a16:creationId xmlns:a16="http://schemas.microsoft.com/office/drawing/2014/main" id="{B3AB6F0D-D4D3-4317-88E2-12D4CA9FD49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8" name="Line 28">
          <a:extLst>
            <a:ext uri="{FF2B5EF4-FFF2-40B4-BE49-F238E27FC236}">
              <a16:creationId xmlns:a16="http://schemas.microsoft.com/office/drawing/2014/main" id="{F27E185A-A56F-4A75-A290-3A98F8F22AE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09" name="Line 29">
          <a:extLst>
            <a:ext uri="{FF2B5EF4-FFF2-40B4-BE49-F238E27FC236}">
              <a16:creationId xmlns:a16="http://schemas.microsoft.com/office/drawing/2014/main" id="{3A2AB3A8-F76D-4D65-9E8A-615C36AAA69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0" name="Line 30">
          <a:extLst>
            <a:ext uri="{FF2B5EF4-FFF2-40B4-BE49-F238E27FC236}">
              <a16:creationId xmlns:a16="http://schemas.microsoft.com/office/drawing/2014/main" id="{343E0266-6DF5-46EA-BD88-32DD764BBE8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1" name="Line 31">
          <a:extLst>
            <a:ext uri="{FF2B5EF4-FFF2-40B4-BE49-F238E27FC236}">
              <a16:creationId xmlns:a16="http://schemas.microsoft.com/office/drawing/2014/main" id="{A94052EB-46B7-4A3C-8F0D-89B251E3D00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2" name="Line 32">
          <a:extLst>
            <a:ext uri="{FF2B5EF4-FFF2-40B4-BE49-F238E27FC236}">
              <a16:creationId xmlns:a16="http://schemas.microsoft.com/office/drawing/2014/main" id="{600C0A59-6403-4D9F-A6A5-D2E747B79D5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3" name="Line 33">
          <a:extLst>
            <a:ext uri="{FF2B5EF4-FFF2-40B4-BE49-F238E27FC236}">
              <a16:creationId xmlns:a16="http://schemas.microsoft.com/office/drawing/2014/main" id="{1B1C1DB6-AA16-4E9D-A6E8-462116D4E70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4" name="Line 34">
          <a:extLst>
            <a:ext uri="{FF2B5EF4-FFF2-40B4-BE49-F238E27FC236}">
              <a16:creationId xmlns:a16="http://schemas.microsoft.com/office/drawing/2014/main" id="{670AB8C0-5992-4D39-B11E-5D3C58D79FB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5" name="Line 35">
          <a:extLst>
            <a:ext uri="{FF2B5EF4-FFF2-40B4-BE49-F238E27FC236}">
              <a16:creationId xmlns:a16="http://schemas.microsoft.com/office/drawing/2014/main" id="{8AB4BD6F-B006-4202-AF70-817160072A0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6" name="Line 36">
          <a:extLst>
            <a:ext uri="{FF2B5EF4-FFF2-40B4-BE49-F238E27FC236}">
              <a16:creationId xmlns:a16="http://schemas.microsoft.com/office/drawing/2014/main" id="{4BC4FB65-793B-4D00-A841-122BAE539C7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7" name="Line 37">
          <a:extLst>
            <a:ext uri="{FF2B5EF4-FFF2-40B4-BE49-F238E27FC236}">
              <a16:creationId xmlns:a16="http://schemas.microsoft.com/office/drawing/2014/main" id="{A1B3D7A5-FF2F-47D1-A2C7-605B376D635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8" name="Line 38">
          <a:extLst>
            <a:ext uri="{FF2B5EF4-FFF2-40B4-BE49-F238E27FC236}">
              <a16:creationId xmlns:a16="http://schemas.microsoft.com/office/drawing/2014/main" id="{353D6C67-1808-42BA-821D-20453CE31D3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19" name="Line 39">
          <a:extLst>
            <a:ext uri="{FF2B5EF4-FFF2-40B4-BE49-F238E27FC236}">
              <a16:creationId xmlns:a16="http://schemas.microsoft.com/office/drawing/2014/main" id="{F982CAF2-B0CF-4332-90DD-83CE93E3950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0" name="Line 40">
          <a:extLst>
            <a:ext uri="{FF2B5EF4-FFF2-40B4-BE49-F238E27FC236}">
              <a16:creationId xmlns:a16="http://schemas.microsoft.com/office/drawing/2014/main" id="{3D5F2414-07E6-4B06-A26B-B37A3D48F4A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1" name="Line 41">
          <a:extLst>
            <a:ext uri="{FF2B5EF4-FFF2-40B4-BE49-F238E27FC236}">
              <a16:creationId xmlns:a16="http://schemas.microsoft.com/office/drawing/2014/main" id="{AB7CE2B3-EA8A-4615-B7F1-50F219C4B79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2" name="Line 42">
          <a:extLst>
            <a:ext uri="{FF2B5EF4-FFF2-40B4-BE49-F238E27FC236}">
              <a16:creationId xmlns:a16="http://schemas.microsoft.com/office/drawing/2014/main" id="{6F53633E-036D-4C3D-94FE-116A365C21A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3" name="Line 43">
          <a:extLst>
            <a:ext uri="{FF2B5EF4-FFF2-40B4-BE49-F238E27FC236}">
              <a16:creationId xmlns:a16="http://schemas.microsoft.com/office/drawing/2014/main" id="{071D660C-F028-47AC-B6D4-734C47A66AC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4" name="Line 44">
          <a:extLst>
            <a:ext uri="{FF2B5EF4-FFF2-40B4-BE49-F238E27FC236}">
              <a16:creationId xmlns:a16="http://schemas.microsoft.com/office/drawing/2014/main" id="{47D0C173-CA6F-45A0-AC41-1C8E10F14B6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5" name="Line 45">
          <a:extLst>
            <a:ext uri="{FF2B5EF4-FFF2-40B4-BE49-F238E27FC236}">
              <a16:creationId xmlns:a16="http://schemas.microsoft.com/office/drawing/2014/main" id="{EBCE4B7C-7183-42DF-960D-8497994B017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6" name="Line 46">
          <a:extLst>
            <a:ext uri="{FF2B5EF4-FFF2-40B4-BE49-F238E27FC236}">
              <a16:creationId xmlns:a16="http://schemas.microsoft.com/office/drawing/2014/main" id="{4C233F6B-566E-4B3E-83F1-DC0FFA5A179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7" name="Line 47">
          <a:extLst>
            <a:ext uri="{FF2B5EF4-FFF2-40B4-BE49-F238E27FC236}">
              <a16:creationId xmlns:a16="http://schemas.microsoft.com/office/drawing/2014/main" id="{D844CD15-92D4-47C1-9F71-BF56160A8DF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8" name="Line 48">
          <a:extLst>
            <a:ext uri="{FF2B5EF4-FFF2-40B4-BE49-F238E27FC236}">
              <a16:creationId xmlns:a16="http://schemas.microsoft.com/office/drawing/2014/main" id="{C2BBFC8C-9DE6-463A-B99C-FE997A7BD37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29" name="Line 49">
          <a:extLst>
            <a:ext uri="{FF2B5EF4-FFF2-40B4-BE49-F238E27FC236}">
              <a16:creationId xmlns:a16="http://schemas.microsoft.com/office/drawing/2014/main" id="{87C708C3-9036-4590-832F-46A462A7C0A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0" name="Line 50">
          <a:extLst>
            <a:ext uri="{FF2B5EF4-FFF2-40B4-BE49-F238E27FC236}">
              <a16:creationId xmlns:a16="http://schemas.microsoft.com/office/drawing/2014/main" id="{EF5ECC22-189E-4E6B-A751-0EBA976C96F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1" name="Line 51">
          <a:extLst>
            <a:ext uri="{FF2B5EF4-FFF2-40B4-BE49-F238E27FC236}">
              <a16:creationId xmlns:a16="http://schemas.microsoft.com/office/drawing/2014/main" id="{DCCC6574-7755-4A4A-A47A-9EF657CD762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2" name="Line 52">
          <a:extLst>
            <a:ext uri="{FF2B5EF4-FFF2-40B4-BE49-F238E27FC236}">
              <a16:creationId xmlns:a16="http://schemas.microsoft.com/office/drawing/2014/main" id="{C30FCF37-6430-4E95-9524-6BB0E99FBB2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3" name="Line 53">
          <a:extLst>
            <a:ext uri="{FF2B5EF4-FFF2-40B4-BE49-F238E27FC236}">
              <a16:creationId xmlns:a16="http://schemas.microsoft.com/office/drawing/2014/main" id="{44857A4D-9B34-4BB5-8ABC-3AEBBD16592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4" name="Line 54">
          <a:extLst>
            <a:ext uri="{FF2B5EF4-FFF2-40B4-BE49-F238E27FC236}">
              <a16:creationId xmlns:a16="http://schemas.microsoft.com/office/drawing/2014/main" id="{DC9C7AA7-3494-49A2-B639-A934037D4D9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5" name="Line 55">
          <a:extLst>
            <a:ext uri="{FF2B5EF4-FFF2-40B4-BE49-F238E27FC236}">
              <a16:creationId xmlns:a16="http://schemas.microsoft.com/office/drawing/2014/main" id="{04F3B34B-28BE-42BF-8B40-06E609787DE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6" name="Line 56">
          <a:extLst>
            <a:ext uri="{FF2B5EF4-FFF2-40B4-BE49-F238E27FC236}">
              <a16:creationId xmlns:a16="http://schemas.microsoft.com/office/drawing/2014/main" id="{B0966524-895B-46F0-B914-9985513F55A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7" name="Line 57">
          <a:extLst>
            <a:ext uri="{FF2B5EF4-FFF2-40B4-BE49-F238E27FC236}">
              <a16:creationId xmlns:a16="http://schemas.microsoft.com/office/drawing/2014/main" id="{52EB9F6B-8C29-4910-8794-7F13B2FBC02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8" name="Line 58">
          <a:extLst>
            <a:ext uri="{FF2B5EF4-FFF2-40B4-BE49-F238E27FC236}">
              <a16:creationId xmlns:a16="http://schemas.microsoft.com/office/drawing/2014/main" id="{E7C5C104-240B-4BEA-9D99-F8FBD11CFCA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39" name="Line 59">
          <a:extLst>
            <a:ext uri="{FF2B5EF4-FFF2-40B4-BE49-F238E27FC236}">
              <a16:creationId xmlns:a16="http://schemas.microsoft.com/office/drawing/2014/main" id="{D6D49D1F-807C-4C27-932F-6AEE0DB18B5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0" name="Line 60">
          <a:extLst>
            <a:ext uri="{FF2B5EF4-FFF2-40B4-BE49-F238E27FC236}">
              <a16:creationId xmlns:a16="http://schemas.microsoft.com/office/drawing/2014/main" id="{2519AAA6-A05A-4A03-BFE6-1A761598383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1" name="Line 61">
          <a:extLst>
            <a:ext uri="{FF2B5EF4-FFF2-40B4-BE49-F238E27FC236}">
              <a16:creationId xmlns:a16="http://schemas.microsoft.com/office/drawing/2014/main" id="{73AC02F2-58B5-4173-AE6C-60418690911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2" name="Line 62">
          <a:extLst>
            <a:ext uri="{FF2B5EF4-FFF2-40B4-BE49-F238E27FC236}">
              <a16:creationId xmlns:a16="http://schemas.microsoft.com/office/drawing/2014/main" id="{5E7A16F1-F303-4C5B-94A2-B1B0DC8E77F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3" name="Line 63">
          <a:extLst>
            <a:ext uri="{FF2B5EF4-FFF2-40B4-BE49-F238E27FC236}">
              <a16:creationId xmlns:a16="http://schemas.microsoft.com/office/drawing/2014/main" id="{8A2B0EC4-46B1-4D36-B5DF-13E1BB52A73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4" name="Line 64">
          <a:extLst>
            <a:ext uri="{FF2B5EF4-FFF2-40B4-BE49-F238E27FC236}">
              <a16:creationId xmlns:a16="http://schemas.microsoft.com/office/drawing/2014/main" id="{11F4C078-FBD9-4DD8-97E4-A24D90642A3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5" name="Line 65">
          <a:extLst>
            <a:ext uri="{FF2B5EF4-FFF2-40B4-BE49-F238E27FC236}">
              <a16:creationId xmlns:a16="http://schemas.microsoft.com/office/drawing/2014/main" id="{C1A19201-E522-4E81-9A43-2FCEC5F8AEB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6" name="Line 66">
          <a:extLst>
            <a:ext uri="{FF2B5EF4-FFF2-40B4-BE49-F238E27FC236}">
              <a16:creationId xmlns:a16="http://schemas.microsoft.com/office/drawing/2014/main" id="{A941E7FE-A1F2-4A74-9DCE-5D912F04D9F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7" name="Line 67">
          <a:extLst>
            <a:ext uri="{FF2B5EF4-FFF2-40B4-BE49-F238E27FC236}">
              <a16:creationId xmlns:a16="http://schemas.microsoft.com/office/drawing/2014/main" id="{5D692263-6D3B-4058-9C4B-8AB3E16C86E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8" name="Line 68">
          <a:extLst>
            <a:ext uri="{FF2B5EF4-FFF2-40B4-BE49-F238E27FC236}">
              <a16:creationId xmlns:a16="http://schemas.microsoft.com/office/drawing/2014/main" id="{3F0E0E4A-4CA3-4C0C-BD6A-9B8D46BF4B3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49" name="Line 69">
          <a:extLst>
            <a:ext uri="{FF2B5EF4-FFF2-40B4-BE49-F238E27FC236}">
              <a16:creationId xmlns:a16="http://schemas.microsoft.com/office/drawing/2014/main" id="{EA04B152-8252-4B18-8F0C-FBD83B1DBAB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0" name="Line 70">
          <a:extLst>
            <a:ext uri="{FF2B5EF4-FFF2-40B4-BE49-F238E27FC236}">
              <a16:creationId xmlns:a16="http://schemas.microsoft.com/office/drawing/2014/main" id="{1EFE778C-781F-4B38-8673-03B4C18CACC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1" name="Line 71">
          <a:extLst>
            <a:ext uri="{FF2B5EF4-FFF2-40B4-BE49-F238E27FC236}">
              <a16:creationId xmlns:a16="http://schemas.microsoft.com/office/drawing/2014/main" id="{FD8F9901-8FC0-4A54-8CD2-39F1C00956C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2" name="Line 72">
          <a:extLst>
            <a:ext uri="{FF2B5EF4-FFF2-40B4-BE49-F238E27FC236}">
              <a16:creationId xmlns:a16="http://schemas.microsoft.com/office/drawing/2014/main" id="{E622E3C2-5D9B-4204-A88C-B0BC7895C64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3" name="Line 73">
          <a:extLst>
            <a:ext uri="{FF2B5EF4-FFF2-40B4-BE49-F238E27FC236}">
              <a16:creationId xmlns:a16="http://schemas.microsoft.com/office/drawing/2014/main" id="{5A4B5DD1-47F6-4BCC-B494-B1251A4823F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4" name="Line 74">
          <a:extLst>
            <a:ext uri="{FF2B5EF4-FFF2-40B4-BE49-F238E27FC236}">
              <a16:creationId xmlns:a16="http://schemas.microsoft.com/office/drawing/2014/main" id="{B749E5F9-A646-4CFD-88A7-2AB09F41D68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5" name="Line 75">
          <a:extLst>
            <a:ext uri="{FF2B5EF4-FFF2-40B4-BE49-F238E27FC236}">
              <a16:creationId xmlns:a16="http://schemas.microsoft.com/office/drawing/2014/main" id="{FE5CF609-EC8D-4711-ADC9-7CC38B0AC26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6" name="Line 76">
          <a:extLst>
            <a:ext uri="{FF2B5EF4-FFF2-40B4-BE49-F238E27FC236}">
              <a16:creationId xmlns:a16="http://schemas.microsoft.com/office/drawing/2014/main" id="{F2A6D4B5-B4B4-425C-9EE8-F985C4B3EE5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7" name="Line 77">
          <a:extLst>
            <a:ext uri="{FF2B5EF4-FFF2-40B4-BE49-F238E27FC236}">
              <a16:creationId xmlns:a16="http://schemas.microsoft.com/office/drawing/2014/main" id="{B9DE781D-E8E9-4F4D-85A4-37D18710A0C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8" name="Line 78">
          <a:extLst>
            <a:ext uri="{FF2B5EF4-FFF2-40B4-BE49-F238E27FC236}">
              <a16:creationId xmlns:a16="http://schemas.microsoft.com/office/drawing/2014/main" id="{FE0108B4-024F-4960-B7E0-7FF62568970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59" name="Line 79">
          <a:extLst>
            <a:ext uri="{FF2B5EF4-FFF2-40B4-BE49-F238E27FC236}">
              <a16:creationId xmlns:a16="http://schemas.microsoft.com/office/drawing/2014/main" id="{BF78B799-3297-4F7B-83D4-7425D46729A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0" name="Line 80">
          <a:extLst>
            <a:ext uri="{FF2B5EF4-FFF2-40B4-BE49-F238E27FC236}">
              <a16:creationId xmlns:a16="http://schemas.microsoft.com/office/drawing/2014/main" id="{23FDEAC3-67F4-4B61-8E6E-E4D4B9E7971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1" name="Line 81">
          <a:extLst>
            <a:ext uri="{FF2B5EF4-FFF2-40B4-BE49-F238E27FC236}">
              <a16:creationId xmlns:a16="http://schemas.microsoft.com/office/drawing/2014/main" id="{3AD68A02-18C8-4DFD-85FF-2E3E98F0436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2" name="Line 82">
          <a:extLst>
            <a:ext uri="{FF2B5EF4-FFF2-40B4-BE49-F238E27FC236}">
              <a16:creationId xmlns:a16="http://schemas.microsoft.com/office/drawing/2014/main" id="{97219C6B-BF64-41DE-9E58-AD377F75087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3" name="Line 83">
          <a:extLst>
            <a:ext uri="{FF2B5EF4-FFF2-40B4-BE49-F238E27FC236}">
              <a16:creationId xmlns:a16="http://schemas.microsoft.com/office/drawing/2014/main" id="{5CC908C6-2AD2-4CF8-A9B5-9466C0FE3A6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4" name="Line 84">
          <a:extLst>
            <a:ext uri="{FF2B5EF4-FFF2-40B4-BE49-F238E27FC236}">
              <a16:creationId xmlns:a16="http://schemas.microsoft.com/office/drawing/2014/main" id="{C7CC271F-1526-4EB4-BAA0-E6D08AE1352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5" name="Line 85">
          <a:extLst>
            <a:ext uri="{FF2B5EF4-FFF2-40B4-BE49-F238E27FC236}">
              <a16:creationId xmlns:a16="http://schemas.microsoft.com/office/drawing/2014/main" id="{3A37091E-5389-4103-825D-7E0C91240CD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6" name="Line 86">
          <a:extLst>
            <a:ext uri="{FF2B5EF4-FFF2-40B4-BE49-F238E27FC236}">
              <a16:creationId xmlns:a16="http://schemas.microsoft.com/office/drawing/2014/main" id="{7F29F729-BBDB-4A5B-9F7C-58338E0703E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7" name="Line 87">
          <a:extLst>
            <a:ext uri="{FF2B5EF4-FFF2-40B4-BE49-F238E27FC236}">
              <a16:creationId xmlns:a16="http://schemas.microsoft.com/office/drawing/2014/main" id="{B03D13AD-F1D3-487B-ABE6-B895B015284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8" name="Line 88">
          <a:extLst>
            <a:ext uri="{FF2B5EF4-FFF2-40B4-BE49-F238E27FC236}">
              <a16:creationId xmlns:a16="http://schemas.microsoft.com/office/drawing/2014/main" id="{55B723D2-79B4-4D10-916D-3CC1F4A9239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69" name="Line 89">
          <a:extLst>
            <a:ext uri="{FF2B5EF4-FFF2-40B4-BE49-F238E27FC236}">
              <a16:creationId xmlns:a16="http://schemas.microsoft.com/office/drawing/2014/main" id="{3B987D55-2815-43B4-9811-8579A56147D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0" name="Line 90">
          <a:extLst>
            <a:ext uri="{FF2B5EF4-FFF2-40B4-BE49-F238E27FC236}">
              <a16:creationId xmlns:a16="http://schemas.microsoft.com/office/drawing/2014/main" id="{AB963A50-E2F0-4F01-85EA-253AEA494E4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1" name="Line 91">
          <a:extLst>
            <a:ext uri="{FF2B5EF4-FFF2-40B4-BE49-F238E27FC236}">
              <a16:creationId xmlns:a16="http://schemas.microsoft.com/office/drawing/2014/main" id="{22591A13-ECCF-4C6A-862F-FD9C5B6C52E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2" name="Line 92">
          <a:extLst>
            <a:ext uri="{FF2B5EF4-FFF2-40B4-BE49-F238E27FC236}">
              <a16:creationId xmlns:a16="http://schemas.microsoft.com/office/drawing/2014/main" id="{370D76DC-0574-4736-B5AE-78E2B30B1CD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3" name="Line 93">
          <a:extLst>
            <a:ext uri="{FF2B5EF4-FFF2-40B4-BE49-F238E27FC236}">
              <a16:creationId xmlns:a16="http://schemas.microsoft.com/office/drawing/2014/main" id="{2D8E3885-4F54-463A-A4FC-DF096C1DFFD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4" name="Line 94">
          <a:extLst>
            <a:ext uri="{FF2B5EF4-FFF2-40B4-BE49-F238E27FC236}">
              <a16:creationId xmlns:a16="http://schemas.microsoft.com/office/drawing/2014/main" id="{1073930E-151E-4252-9236-4D2E75D885A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5" name="Line 95">
          <a:extLst>
            <a:ext uri="{FF2B5EF4-FFF2-40B4-BE49-F238E27FC236}">
              <a16:creationId xmlns:a16="http://schemas.microsoft.com/office/drawing/2014/main" id="{A66B47B8-DBC3-49DB-8ECA-0B9261F3E4E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76" name="Line 96">
          <a:extLst>
            <a:ext uri="{FF2B5EF4-FFF2-40B4-BE49-F238E27FC236}">
              <a16:creationId xmlns:a16="http://schemas.microsoft.com/office/drawing/2014/main" id="{08F6A010-3300-46CD-ABFE-D117DE9EF50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977" name="Line 97">
          <a:extLst>
            <a:ext uri="{FF2B5EF4-FFF2-40B4-BE49-F238E27FC236}">
              <a16:creationId xmlns:a16="http://schemas.microsoft.com/office/drawing/2014/main" id="{A825F384-E6EB-4C92-9C96-3DE9924AAD9B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978" name="Line 98">
          <a:extLst>
            <a:ext uri="{FF2B5EF4-FFF2-40B4-BE49-F238E27FC236}">
              <a16:creationId xmlns:a16="http://schemas.microsoft.com/office/drawing/2014/main" id="{6A6C7340-DE1B-4E73-B69A-D9FA4BF093E2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979" name="Line 99">
          <a:extLst>
            <a:ext uri="{FF2B5EF4-FFF2-40B4-BE49-F238E27FC236}">
              <a16:creationId xmlns:a16="http://schemas.microsoft.com/office/drawing/2014/main" id="{60388313-DA6C-4653-9FAA-23838C72D7EF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980" name="Line 100">
          <a:extLst>
            <a:ext uri="{FF2B5EF4-FFF2-40B4-BE49-F238E27FC236}">
              <a16:creationId xmlns:a16="http://schemas.microsoft.com/office/drawing/2014/main" id="{8F8A91D2-DCAF-4EC5-88BB-AFD951E237EC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1" name="Line 101">
          <a:extLst>
            <a:ext uri="{FF2B5EF4-FFF2-40B4-BE49-F238E27FC236}">
              <a16:creationId xmlns:a16="http://schemas.microsoft.com/office/drawing/2014/main" id="{BAC72281-5849-4CA5-9CCD-4A8AF28C895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2" name="Line 102">
          <a:extLst>
            <a:ext uri="{FF2B5EF4-FFF2-40B4-BE49-F238E27FC236}">
              <a16:creationId xmlns:a16="http://schemas.microsoft.com/office/drawing/2014/main" id="{77455450-4115-4835-B3B8-252929912B3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3" name="Line 103">
          <a:extLst>
            <a:ext uri="{FF2B5EF4-FFF2-40B4-BE49-F238E27FC236}">
              <a16:creationId xmlns:a16="http://schemas.microsoft.com/office/drawing/2014/main" id="{80B4AA8F-5112-4CAC-AD31-3047B759107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4" name="Line 104">
          <a:extLst>
            <a:ext uri="{FF2B5EF4-FFF2-40B4-BE49-F238E27FC236}">
              <a16:creationId xmlns:a16="http://schemas.microsoft.com/office/drawing/2014/main" id="{97E668A2-A91B-4E90-9C13-E57E6739259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5" name="Line 105">
          <a:extLst>
            <a:ext uri="{FF2B5EF4-FFF2-40B4-BE49-F238E27FC236}">
              <a16:creationId xmlns:a16="http://schemas.microsoft.com/office/drawing/2014/main" id="{FB4B17E1-12E2-4BA0-BC20-0311EB902C8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6" name="Line 106">
          <a:extLst>
            <a:ext uri="{FF2B5EF4-FFF2-40B4-BE49-F238E27FC236}">
              <a16:creationId xmlns:a16="http://schemas.microsoft.com/office/drawing/2014/main" id="{72192584-C417-472A-963A-35DDF10F6BB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7" name="Line 107">
          <a:extLst>
            <a:ext uri="{FF2B5EF4-FFF2-40B4-BE49-F238E27FC236}">
              <a16:creationId xmlns:a16="http://schemas.microsoft.com/office/drawing/2014/main" id="{1528B5E4-0007-4183-BCD6-A1CD39C3723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8" name="Line 108">
          <a:extLst>
            <a:ext uri="{FF2B5EF4-FFF2-40B4-BE49-F238E27FC236}">
              <a16:creationId xmlns:a16="http://schemas.microsoft.com/office/drawing/2014/main" id="{7CA0FDD9-C046-4BD6-B718-101F4C5046F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89" name="Line 109">
          <a:extLst>
            <a:ext uri="{FF2B5EF4-FFF2-40B4-BE49-F238E27FC236}">
              <a16:creationId xmlns:a16="http://schemas.microsoft.com/office/drawing/2014/main" id="{129527F2-ECDE-45BA-B4EA-8C6A1462B02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0" name="Line 110">
          <a:extLst>
            <a:ext uri="{FF2B5EF4-FFF2-40B4-BE49-F238E27FC236}">
              <a16:creationId xmlns:a16="http://schemas.microsoft.com/office/drawing/2014/main" id="{E7BBCD9D-1CFF-407E-A1CB-368D1372392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1" name="Line 111">
          <a:extLst>
            <a:ext uri="{FF2B5EF4-FFF2-40B4-BE49-F238E27FC236}">
              <a16:creationId xmlns:a16="http://schemas.microsoft.com/office/drawing/2014/main" id="{6EBF0ADF-F761-42D8-8A3C-455CED0F0D0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2" name="Line 112">
          <a:extLst>
            <a:ext uri="{FF2B5EF4-FFF2-40B4-BE49-F238E27FC236}">
              <a16:creationId xmlns:a16="http://schemas.microsoft.com/office/drawing/2014/main" id="{9C92F54E-C121-4A3C-885E-8C382D7D657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3" name="Line 113">
          <a:extLst>
            <a:ext uri="{FF2B5EF4-FFF2-40B4-BE49-F238E27FC236}">
              <a16:creationId xmlns:a16="http://schemas.microsoft.com/office/drawing/2014/main" id="{8BB0FC2A-5ACD-4255-844F-D63BDA464A6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4" name="Line 114">
          <a:extLst>
            <a:ext uri="{FF2B5EF4-FFF2-40B4-BE49-F238E27FC236}">
              <a16:creationId xmlns:a16="http://schemas.microsoft.com/office/drawing/2014/main" id="{83D6D980-23EE-44DB-A851-17FE784BF12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5" name="Line 115">
          <a:extLst>
            <a:ext uri="{FF2B5EF4-FFF2-40B4-BE49-F238E27FC236}">
              <a16:creationId xmlns:a16="http://schemas.microsoft.com/office/drawing/2014/main" id="{21385CB6-01F3-4F79-B8DE-83ACFF4075E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6" name="Line 116">
          <a:extLst>
            <a:ext uri="{FF2B5EF4-FFF2-40B4-BE49-F238E27FC236}">
              <a16:creationId xmlns:a16="http://schemas.microsoft.com/office/drawing/2014/main" id="{1922B569-65CA-4034-B81F-03A11CADF96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7" name="Line 117">
          <a:extLst>
            <a:ext uri="{FF2B5EF4-FFF2-40B4-BE49-F238E27FC236}">
              <a16:creationId xmlns:a16="http://schemas.microsoft.com/office/drawing/2014/main" id="{4B62B1EF-1CBF-4044-847A-07ADA97E977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8" name="Line 118">
          <a:extLst>
            <a:ext uri="{FF2B5EF4-FFF2-40B4-BE49-F238E27FC236}">
              <a16:creationId xmlns:a16="http://schemas.microsoft.com/office/drawing/2014/main" id="{C314A190-F624-4926-B7BC-08D1310A588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999" name="Line 119">
          <a:extLst>
            <a:ext uri="{FF2B5EF4-FFF2-40B4-BE49-F238E27FC236}">
              <a16:creationId xmlns:a16="http://schemas.microsoft.com/office/drawing/2014/main" id="{09CE7C9A-3FFC-4A1C-B08D-F43B1DF2F71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0" name="Line 120">
          <a:extLst>
            <a:ext uri="{FF2B5EF4-FFF2-40B4-BE49-F238E27FC236}">
              <a16:creationId xmlns:a16="http://schemas.microsoft.com/office/drawing/2014/main" id="{E8A7590D-5E2F-4B31-85B4-D7148808148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1" name="Line 121">
          <a:extLst>
            <a:ext uri="{FF2B5EF4-FFF2-40B4-BE49-F238E27FC236}">
              <a16:creationId xmlns:a16="http://schemas.microsoft.com/office/drawing/2014/main" id="{12916C81-B981-459D-BEA2-F54A297F034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2" name="Line 122">
          <a:extLst>
            <a:ext uri="{FF2B5EF4-FFF2-40B4-BE49-F238E27FC236}">
              <a16:creationId xmlns:a16="http://schemas.microsoft.com/office/drawing/2014/main" id="{F868E82B-EAC2-43EE-9AFE-A5F70F03E26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3" name="Line 123">
          <a:extLst>
            <a:ext uri="{FF2B5EF4-FFF2-40B4-BE49-F238E27FC236}">
              <a16:creationId xmlns:a16="http://schemas.microsoft.com/office/drawing/2014/main" id="{D5F22112-6795-40EF-86D4-8245120F2FD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4" name="Line 124">
          <a:extLst>
            <a:ext uri="{FF2B5EF4-FFF2-40B4-BE49-F238E27FC236}">
              <a16:creationId xmlns:a16="http://schemas.microsoft.com/office/drawing/2014/main" id="{BFE4BB67-CFE0-429B-8C01-B0CBD2C44C2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5" name="Line 125">
          <a:extLst>
            <a:ext uri="{FF2B5EF4-FFF2-40B4-BE49-F238E27FC236}">
              <a16:creationId xmlns:a16="http://schemas.microsoft.com/office/drawing/2014/main" id="{1E9F8BFC-33D1-4051-88EF-2F894DFC9BB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6" name="Line 126">
          <a:extLst>
            <a:ext uri="{FF2B5EF4-FFF2-40B4-BE49-F238E27FC236}">
              <a16:creationId xmlns:a16="http://schemas.microsoft.com/office/drawing/2014/main" id="{E08D5671-72CA-4AFD-A52C-36222EF454B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7" name="Line 127">
          <a:extLst>
            <a:ext uri="{FF2B5EF4-FFF2-40B4-BE49-F238E27FC236}">
              <a16:creationId xmlns:a16="http://schemas.microsoft.com/office/drawing/2014/main" id="{CB33C292-EB45-4834-BA20-6BE69183EE6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8" name="Line 128">
          <a:extLst>
            <a:ext uri="{FF2B5EF4-FFF2-40B4-BE49-F238E27FC236}">
              <a16:creationId xmlns:a16="http://schemas.microsoft.com/office/drawing/2014/main" id="{D2842038-208C-4486-A540-A6B9630FD52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09" name="Line 129">
          <a:extLst>
            <a:ext uri="{FF2B5EF4-FFF2-40B4-BE49-F238E27FC236}">
              <a16:creationId xmlns:a16="http://schemas.microsoft.com/office/drawing/2014/main" id="{BA9FA485-2925-442A-94DC-9FDA44D7149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0" name="Line 130">
          <a:extLst>
            <a:ext uri="{FF2B5EF4-FFF2-40B4-BE49-F238E27FC236}">
              <a16:creationId xmlns:a16="http://schemas.microsoft.com/office/drawing/2014/main" id="{B2D79F90-6BFB-4070-84E9-11FD014434B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1" name="Line 131">
          <a:extLst>
            <a:ext uri="{FF2B5EF4-FFF2-40B4-BE49-F238E27FC236}">
              <a16:creationId xmlns:a16="http://schemas.microsoft.com/office/drawing/2014/main" id="{B98C113D-B32E-475A-B765-AFE3D82B59E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2" name="Line 132">
          <a:extLst>
            <a:ext uri="{FF2B5EF4-FFF2-40B4-BE49-F238E27FC236}">
              <a16:creationId xmlns:a16="http://schemas.microsoft.com/office/drawing/2014/main" id="{60AF44DD-02FB-4C07-9C77-17EF32420E6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3" name="Line 133">
          <a:extLst>
            <a:ext uri="{FF2B5EF4-FFF2-40B4-BE49-F238E27FC236}">
              <a16:creationId xmlns:a16="http://schemas.microsoft.com/office/drawing/2014/main" id="{DEE8F4C1-FFDD-4F03-AB4B-4C54B7D364E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4" name="Line 134">
          <a:extLst>
            <a:ext uri="{FF2B5EF4-FFF2-40B4-BE49-F238E27FC236}">
              <a16:creationId xmlns:a16="http://schemas.microsoft.com/office/drawing/2014/main" id="{CDDCCE1E-C8A4-4FB4-98D0-048DC457116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5" name="Line 135">
          <a:extLst>
            <a:ext uri="{FF2B5EF4-FFF2-40B4-BE49-F238E27FC236}">
              <a16:creationId xmlns:a16="http://schemas.microsoft.com/office/drawing/2014/main" id="{349E703A-61A6-4870-B3D7-89C8EFA2341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6" name="Line 136">
          <a:extLst>
            <a:ext uri="{FF2B5EF4-FFF2-40B4-BE49-F238E27FC236}">
              <a16:creationId xmlns:a16="http://schemas.microsoft.com/office/drawing/2014/main" id="{CD9F6876-E2AF-4DA7-88E6-15CB198B6D7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7" name="Line 137">
          <a:extLst>
            <a:ext uri="{FF2B5EF4-FFF2-40B4-BE49-F238E27FC236}">
              <a16:creationId xmlns:a16="http://schemas.microsoft.com/office/drawing/2014/main" id="{C50F0513-6598-48A7-A637-3CFFD8E76D6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8" name="Line 138">
          <a:extLst>
            <a:ext uri="{FF2B5EF4-FFF2-40B4-BE49-F238E27FC236}">
              <a16:creationId xmlns:a16="http://schemas.microsoft.com/office/drawing/2014/main" id="{DDD978FB-16BE-4A2C-A08A-71BD6954E0C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19" name="Line 139">
          <a:extLst>
            <a:ext uri="{FF2B5EF4-FFF2-40B4-BE49-F238E27FC236}">
              <a16:creationId xmlns:a16="http://schemas.microsoft.com/office/drawing/2014/main" id="{F9B233B3-3840-4A17-B141-6D960CC9247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0" name="Line 140">
          <a:extLst>
            <a:ext uri="{FF2B5EF4-FFF2-40B4-BE49-F238E27FC236}">
              <a16:creationId xmlns:a16="http://schemas.microsoft.com/office/drawing/2014/main" id="{E533EED9-7E8D-4748-922B-74F7A340AA1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1" name="Line 141">
          <a:extLst>
            <a:ext uri="{FF2B5EF4-FFF2-40B4-BE49-F238E27FC236}">
              <a16:creationId xmlns:a16="http://schemas.microsoft.com/office/drawing/2014/main" id="{AEF9CEF9-74EA-46F6-ACB6-F131E33904A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2" name="Line 142">
          <a:extLst>
            <a:ext uri="{FF2B5EF4-FFF2-40B4-BE49-F238E27FC236}">
              <a16:creationId xmlns:a16="http://schemas.microsoft.com/office/drawing/2014/main" id="{1E51A7C4-7EC6-4270-9957-0565466978A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3" name="Line 143">
          <a:extLst>
            <a:ext uri="{FF2B5EF4-FFF2-40B4-BE49-F238E27FC236}">
              <a16:creationId xmlns:a16="http://schemas.microsoft.com/office/drawing/2014/main" id="{4D78880E-E035-4C6A-A8A5-52685409F3A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4" name="Line 144">
          <a:extLst>
            <a:ext uri="{FF2B5EF4-FFF2-40B4-BE49-F238E27FC236}">
              <a16:creationId xmlns:a16="http://schemas.microsoft.com/office/drawing/2014/main" id="{AFDA9BA3-9147-4032-8E48-4068CBDEE6B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5" name="Line 145">
          <a:extLst>
            <a:ext uri="{FF2B5EF4-FFF2-40B4-BE49-F238E27FC236}">
              <a16:creationId xmlns:a16="http://schemas.microsoft.com/office/drawing/2014/main" id="{E5E90FF7-C3EC-4CC8-8CFE-7BF08D88773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6" name="Line 146">
          <a:extLst>
            <a:ext uri="{FF2B5EF4-FFF2-40B4-BE49-F238E27FC236}">
              <a16:creationId xmlns:a16="http://schemas.microsoft.com/office/drawing/2014/main" id="{94C524BF-749B-44B4-9795-2C697233BD0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7" name="Line 147">
          <a:extLst>
            <a:ext uri="{FF2B5EF4-FFF2-40B4-BE49-F238E27FC236}">
              <a16:creationId xmlns:a16="http://schemas.microsoft.com/office/drawing/2014/main" id="{16E7EF94-100F-4CBE-870D-BE11708033E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8" name="Line 148">
          <a:extLst>
            <a:ext uri="{FF2B5EF4-FFF2-40B4-BE49-F238E27FC236}">
              <a16:creationId xmlns:a16="http://schemas.microsoft.com/office/drawing/2014/main" id="{65501DD9-EAA4-46E8-9B7F-9623F8085FE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29" name="Line 149">
          <a:extLst>
            <a:ext uri="{FF2B5EF4-FFF2-40B4-BE49-F238E27FC236}">
              <a16:creationId xmlns:a16="http://schemas.microsoft.com/office/drawing/2014/main" id="{793D14D3-BD0D-47A5-A79A-993D3CDD689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0" name="Line 150">
          <a:extLst>
            <a:ext uri="{FF2B5EF4-FFF2-40B4-BE49-F238E27FC236}">
              <a16:creationId xmlns:a16="http://schemas.microsoft.com/office/drawing/2014/main" id="{8BE8C21E-4F5A-49B0-98D8-1876403C15A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1" name="Line 151">
          <a:extLst>
            <a:ext uri="{FF2B5EF4-FFF2-40B4-BE49-F238E27FC236}">
              <a16:creationId xmlns:a16="http://schemas.microsoft.com/office/drawing/2014/main" id="{22BD618E-1357-41D2-A64D-0815D94BCE4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2" name="Line 152">
          <a:extLst>
            <a:ext uri="{FF2B5EF4-FFF2-40B4-BE49-F238E27FC236}">
              <a16:creationId xmlns:a16="http://schemas.microsoft.com/office/drawing/2014/main" id="{D077AE20-D159-469C-AE63-B788161E344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3" name="Line 153">
          <a:extLst>
            <a:ext uri="{FF2B5EF4-FFF2-40B4-BE49-F238E27FC236}">
              <a16:creationId xmlns:a16="http://schemas.microsoft.com/office/drawing/2014/main" id="{77A1DDB3-22C0-4F68-A12D-83308189A98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4" name="Line 154">
          <a:extLst>
            <a:ext uri="{FF2B5EF4-FFF2-40B4-BE49-F238E27FC236}">
              <a16:creationId xmlns:a16="http://schemas.microsoft.com/office/drawing/2014/main" id="{A2695D47-60C6-46F4-BE68-BDB5072FDDE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5" name="Line 155">
          <a:extLst>
            <a:ext uri="{FF2B5EF4-FFF2-40B4-BE49-F238E27FC236}">
              <a16:creationId xmlns:a16="http://schemas.microsoft.com/office/drawing/2014/main" id="{EE7FA946-6A7B-4F40-BD1D-F3EF7EB0C71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6" name="Line 156">
          <a:extLst>
            <a:ext uri="{FF2B5EF4-FFF2-40B4-BE49-F238E27FC236}">
              <a16:creationId xmlns:a16="http://schemas.microsoft.com/office/drawing/2014/main" id="{3E69C399-78EC-4FB1-8D43-06E0B0E03BC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7" name="Line 157">
          <a:extLst>
            <a:ext uri="{FF2B5EF4-FFF2-40B4-BE49-F238E27FC236}">
              <a16:creationId xmlns:a16="http://schemas.microsoft.com/office/drawing/2014/main" id="{EDE22E47-7CDF-40CD-84DA-91EAF82A4AC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8" name="Line 158">
          <a:extLst>
            <a:ext uri="{FF2B5EF4-FFF2-40B4-BE49-F238E27FC236}">
              <a16:creationId xmlns:a16="http://schemas.microsoft.com/office/drawing/2014/main" id="{6640278C-A3B0-4DC7-AEE1-35BB6556EE8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39" name="Line 159">
          <a:extLst>
            <a:ext uri="{FF2B5EF4-FFF2-40B4-BE49-F238E27FC236}">
              <a16:creationId xmlns:a16="http://schemas.microsoft.com/office/drawing/2014/main" id="{9758DE2B-5C79-4867-9375-1A4A0A7D143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0" name="Line 160">
          <a:extLst>
            <a:ext uri="{FF2B5EF4-FFF2-40B4-BE49-F238E27FC236}">
              <a16:creationId xmlns:a16="http://schemas.microsoft.com/office/drawing/2014/main" id="{5C797B78-ECA8-4363-98FA-06BCB89DF96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1" name="Line 161">
          <a:extLst>
            <a:ext uri="{FF2B5EF4-FFF2-40B4-BE49-F238E27FC236}">
              <a16:creationId xmlns:a16="http://schemas.microsoft.com/office/drawing/2014/main" id="{92C27F2A-7632-4330-A407-E8C9F106998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2" name="Line 162">
          <a:extLst>
            <a:ext uri="{FF2B5EF4-FFF2-40B4-BE49-F238E27FC236}">
              <a16:creationId xmlns:a16="http://schemas.microsoft.com/office/drawing/2014/main" id="{2A862F7B-1E8D-4130-B18C-9A132D04685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3" name="Line 163">
          <a:extLst>
            <a:ext uri="{FF2B5EF4-FFF2-40B4-BE49-F238E27FC236}">
              <a16:creationId xmlns:a16="http://schemas.microsoft.com/office/drawing/2014/main" id="{6242EB26-9DC1-4F91-AF7B-39620051706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4" name="Line 164">
          <a:extLst>
            <a:ext uri="{FF2B5EF4-FFF2-40B4-BE49-F238E27FC236}">
              <a16:creationId xmlns:a16="http://schemas.microsoft.com/office/drawing/2014/main" id="{E3F38FE5-8F71-4E70-8705-BE3622A6163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5" name="Line 165">
          <a:extLst>
            <a:ext uri="{FF2B5EF4-FFF2-40B4-BE49-F238E27FC236}">
              <a16:creationId xmlns:a16="http://schemas.microsoft.com/office/drawing/2014/main" id="{26E15BEE-382B-4AEA-9829-FE3356867F8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6" name="Line 166">
          <a:extLst>
            <a:ext uri="{FF2B5EF4-FFF2-40B4-BE49-F238E27FC236}">
              <a16:creationId xmlns:a16="http://schemas.microsoft.com/office/drawing/2014/main" id="{CBC5E089-6128-48CD-B2EA-403AB3F9124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7" name="Line 167">
          <a:extLst>
            <a:ext uri="{FF2B5EF4-FFF2-40B4-BE49-F238E27FC236}">
              <a16:creationId xmlns:a16="http://schemas.microsoft.com/office/drawing/2014/main" id="{F34FA69B-F056-4017-A7AC-CCCCF6E37F2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8" name="Line 168">
          <a:extLst>
            <a:ext uri="{FF2B5EF4-FFF2-40B4-BE49-F238E27FC236}">
              <a16:creationId xmlns:a16="http://schemas.microsoft.com/office/drawing/2014/main" id="{7ED6FAFD-48EE-4691-B6D9-719191938D8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49" name="Line 169">
          <a:extLst>
            <a:ext uri="{FF2B5EF4-FFF2-40B4-BE49-F238E27FC236}">
              <a16:creationId xmlns:a16="http://schemas.microsoft.com/office/drawing/2014/main" id="{B53D4FA9-1AEB-4DDF-A0ED-AD9CF1C3A19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0" name="Line 170">
          <a:extLst>
            <a:ext uri="{FF2B5EF4-FFF2-40B4-BE49-F238E27FC236}">
              <a16:creationId xmlns:a16="http://schemas.microsoft.com/office/drawing/2014/main" id="{79F8BB04-A82A-4D71-B10A-824F355D544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1" name="Line 171">
          <a:extLst>
            <a:ext uri="{FF2B5EF4-FFF2-40B4-BE49-F238E27FC236}">
              <a16:creationId xmlns:a16="http://schemas.microsoft.com/office/drawing/2014/main" id="{DCD147F2-4B4F-485B-B620-69148616AE2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2" name="Line 172">
          <a:extLst>
            <a:ext uri="{FF2B5EF4-FFF2-40B4-BE49-F238E27FC236}">
              <a16:creationId xmlns:a16="http://schemas.microsoft.com/office/drawing/2014/main" id="{B524A7AA-0B14-44F6-A68E-3E5E16DF40D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3" name="Line 173">
          <a:extLst>
            <a:ext uri="{FF2B5EF4-FFF2-40B4-BE49-F238E27FC236}">
              <a16:creationId xmlns:a16="http://schemas.microsoft.com/office/drawing/2014/main" id="{88627C79-BA79-4F5F-8EEE-A28D3242AE9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4" name="Line 174">
          <a:extLst>
            <a:ext uri="{FF2B5EF4-FFF2-40B4-BE49-F238E27FC236}">
              <a16:creationId xmlns:a16="http://schemas.microsoft.com/office/drawing/2014/main" id="{A49E1FE7-7DC0-4961-AA83-FFB8388CAE8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5" name="Line 175">
          <a:extLst>
            <a:ext uri="{FF2B5EF4-FFF2-40B4-BE49-F238E27FC236}">
              <a16:creationId xmlns:a16="http://schemas.microsoft.com/office/drawing/2014/main" id="{32E48CEF-3CB4-4277-B4D9-AD80A6FCF59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6" name="Line 176">
          <a:extLst>
            <a:ext uri="{FF2B5EF4-FFF2-40B4-BE49-F238E27FC236}">
              <a16:creationId xmlns:a16="http://schemas.microsoft.com/office/drawing/2014/main" id="{779F6BEF-D520-47B4-9D32-9A044A26CDC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7" name="Line 177">
          <a:extLst>
            <a:ext uri="{FF2B5EF4-FFF2-40B4-BE49-F238E27FC236}">
              <a16:creationId xmlns:a16="http://schemas.microsoft.com/office/drawing/2014/main" id="{3A477AFD-CD4D-454A-AEE2-88D63EF0BDC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8" name="Line 178">
          <a:extLst>
            <a:ext uri="{FF2B5EF4-FFF2-40B4-BE49-F238E27FC236}">
              <a16:creationId xmlns:a16="http://schemas.microsoft.com/office/drawing/2014/main" id="{5864980C-6F6B-442A-903B-5165876BBF1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59" name="Line 179">
          <a:extLst>
            <a:ext uri="{FF2B5EF4-FFF2-40B4-BE49-F238E27FC236}">
              <a16:creationId xmlns:a16="http://schemas.microsoft.com/office/drawing/2014/main" id="{3086D306-FD86-4539-BC7F-1E08EB7685C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0" name="Line 180">
          <a:extLst>
            <a:ext uri="{FF2B5EF4-FFF2-40B4-BE49-F238E27FC236}">
              <a16:creationId xmlns:a16="http://schemas.microsoft.com/office/drawing/2014/main" id="{E5D62A1D-AF5C-4376-BEB3-207AFC49016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1" name="Line 181">
          <a:extLst>
            <a:ext uri="{FF2B5EF4-FFF2-40B4-BE49-F238E27FC236}">
              <a16:creationId xmlns:a16="http://schemas.microsoft.com/office/drawing/2014/main" id="{B4BB3085-C7D5-4793-B8E2-5817DC3EA61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2" name="Line 182">
          <a:extLst>
            <a:ext uri="{FF2B5EF4-FFF2-40B4-BE49-F238E27FC236}">
              <a16:creationId xmlns:a16="http://schemas.microsoft.com/office/drawing/2014/main" id="{A0B34CE0-5B76-4C5B-ACF5-A96A78FD6D7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3" name="Line 183">
          <a:extLst>
            <a:ext uri="{FF2B5EF4-FFF2-40B4-BE49-F238E27FC236}">
              <a16:creationId xmlns:a16="http://schemas.microsoft.com/office/drawing/2014/main" id="{18FAB869-CA9D-4E7C-BF09-9A698343993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4" name="Line 184">
          <a:extLst>
            <a:ext uri="{FF2B5EF4-FFF2-40B4-BE49-F238E27FC236}">
              <a16:creationId xmlns:a16="http://schemas.microsoft.com/office/drawing/2014/main" id="{BED7E593-5C41-4694-BE45-C26E1D19D5C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5" name="Line 185">
          <a:extLst>
            <a:ext uri="{FF2B5EF4-FFF2-40B4-BE49-F238E27FC236}">
              <a16:creationId xmlns:a16="http://schemas.microsoft.com/office/drawing/2014/main" id="{1232AEEA-B5AC-403B-BC29-9E031E847D6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6" name="Line 186">
          <a:extLst>
            <a:ext uri="{FF2B5EF4-FFF2-40B4-BE49-F238E27FC236}">
              <a16:creationId xmlns:a16="http://schemas.microsoft.com/office/drawing/2014/main" id="{F0A16DDE-70DF-4FA7-9B63-C9E980093F8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7" name="Line 187">
          <a:extLst>
            <a:ext uri="{FF2B5EF4-FFF2-40B4-BE49-F238E27FC236}">
              <a16:creationId xmlns:a16="http://schemas.microsoft.com/office/drawing/2014/main" id="{26C59A8D-9A49-4917-9DDA-23EBD701B09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8" name="Line 188">
          <a:extLst>
            <a:ext uri="{FF2B5EF4-FFF2-40B4-BE49-F238E27FC236}">
              <a16:creationId xmlns:a16="http://schemas.microsoft.com/office/drawing/2014/main" id="{7901C312-B084-46ED-8670-C6D341267C8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69" name="Line 189">
          <a:extLst>
            <a:ext uri="{FF2B5EF4-FFF2-40B4-BE49-F238E27FC236}">
              <a16:creationId xmlns:a16="http://schemas.microsoft.com/office/drawing/2014/main" id="{70AF9AAF-E647-444C-AE77-651E124352F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0" name="Line 190">
          <a:extLst>
            <a:ext uri="{FF2B5EF4-FFF2-40B4-BE49-F238E27FC236}">
              <a16:creationId xmlns:a16="http://schemas.microsoft.com/office/drawing/2014/main" id="{24149E33-7F6E-4AC4-A0B6-0D38BEE1016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1" name="Line 191">
          <a:extLst>
            <a:ext uri="{FF2B5EF4-FFF2-40B4-BE49-F238E27FC236}">
              <a16:creationId xmlns:a16="http://schemas.microsoft.com/office/drawing/2014/main" id="{ECBFC0EF-4A20-453F-8F81-F8A0CF5312A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2" name="Line 192">
          <a:extLst>
            <a:ext uri="{FF2B5EF4-FFF2-40B4-BE49-F238E27FC236}">
              <a16:creationId xmlns:a16="http://schemas.microsoft.com/office/drawing/2014/main" id="{56DBACC0-9BE8-44A9-88F5-C02B68A46A6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3" name="Line 193">
          <a:extLst>
            <a:ext uri="{FF2B5EF4-FFF2-40B4-BE49-F238E27FC236}">
              <a16:creationId xmlns:a16="http://schemas.microsoft.com/office/drawing/2014/main" id="{009160B5-DDB0-4BE2-BD5D-335EC50EEC1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4" name="Line 194">
          <a:extLst>
            <a:ext uri="{FF2B5EF4-FFF2-40B4-BE49-F238E27FC236}">
              <a16:creationId xmlns:a16="http://schemas.microsoft.com/office/drawing/2014/main" id="{CAF7E383-F95E-464D-B806-27535E0440F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5" name="Line 195">
          <a:extLst>
            <a:ext uri="{FF2B5EF4-FFF2-40B4-BE49-F238E27FC236}">
              <a16:creationId xmlns:a16="http://schemas.microsoft.com/office/drawing/2014/main" id="{913F14BA-A93B-4491-8771-15E0272B72C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1076" name="Line 196">
          <a:extLst>
            <a:ext uri="{FF2B5EF4-FFF2-40B4-BE49-F238E27FC236}">
              <a16:creationId xmlns:a16="http://schemas.microsoft.com/office/drawing/2014/main" id="{FB0793D6-FFD5-4765-B579-C44444B5855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1077" name="Line 197">
          <a:extLst>
            <a:ext uri="{FF2B5EF4-FFF2-40B4-BE49-F238E27FC236}">
              <a16:creationId xmlns:a16="http://schemas.microsoft.com/office/drawing/2014/main" id="{501BB908-050C-4DA8-91F3-DE4C1C418F60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1078" name="Line 198">
          <a:extLst>
            <a:ext uri="{FF2B5EF4-FFF2-40B4-BE49-F238E27FC236}">
              <a16:creationId xmlns:a16="http://schemas.microsoft.com/office/drawing/2014/main" id="{BC6B0299-4480-4848-B335-651A4DF6A215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1079" name="Line 199">
          <a:extLst>
            <a:ext uri="{FF2B5EF4-FFF2-40B4-BE49-F238E27FC236}">
              <a16:creationId xmlns:a16="http://schemas.microsoft.com/office/drawing/2014/main" id="{74C37356-5302-4770-9DF6-11022ABD434B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1080" name="Line 200">
          <a:extLst>
            <a:ext uri="{FF2B5EF4-FFF2-40B4-BE49-F238E27FC236}">
              <a16:creationId xmlns:a16="http://schemas.microsoft.com/office/drawing/2014/main" id="{3C33F26E-F27E-454D-96B8-33C40D9B2C52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49" name="Line 1">
          <a:extLst>
            <a:ext uri="{FF2B5EF4-FFF2-40B4-BE49-F238E27FC236}">
              <a16:creationId xmlns:a16="http://schemas.microsoft.com/office/drawing/2014/main" id="{1E01B44F-75DD-464B-B0B1-07D035FBE8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0" name="Line 2">
          <a:extLst>
            <a:ext uri="{FF2B5EF4-FFF2-40B4-BE49-F238E27FC236}">
              <a16:creationId xmlns:a16="http://schemas.microsoft.com/office/drawing/2014/main" id="{1A2CE231-B17D-4ED3-9A10-213AD33D0E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1" name="Line 3">
          <a:extLst>
            <a:ext uri="{FF2B5EF4-FFF2-40B4-BE49-F238E27FC236}">
              <a16:creationId xmlns:a16="http://schemas.microsoft.com/office/drawing/2014/main" id="{7B4EB3D9-65B0-49FB-A817-A73D1A1B70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2" name="Line 4">
          <a:extLst>
            <a:ext uri="{FF2B5EF4-FFF2-40B4-BE49-F238E27FC236}">
              <a16:creationId xmlns:a16="http://schemas.microsoft.com/office/drawing/2014/main" id="{38B3CCB1-8174-488D-B45E-354C0DCA56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3" name="Line 5">
          <a:extLst>
            <a:ext uri="{FF2B5EF4-FFF2-40B4-BE49-F238E27FC236}">
              <a16:creationId xmlns:a16="http://schemas.microsoft.com/office/drawing/2014/main" id="{29A52B82-5199-4A03-8638-7C11B90D77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4" name="Line 6">
          <a:extLst>
            <a:ext uri="{FF2B5EF4-FFF2-40B4-BE49-F238E27FC236}">
              <a16:creationId xmlns:a16="http://schemas.microsoft.com/office/drawing/2014/main" id="{9F98FC96-7B51-4678-9B0A-CC0ED531D5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5" name="Line 7">
          <a:extLst>
            <a:ext uri="{FF2B5EF4-FFF2-40B4-BE49-F238E27FC236}">
              <a16:creationId xmlns:a16="http://schemas.microsoft.com/office/drawing/2014/main" id="{0997E10A-CEF5-4C7E-AAE1-A10AC4EAF5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6" name="Line 8">
          <a:extLst>
            <a:ext uri="{FF2B5EF4-FFF2-40B4-BE49-F238E27FC236}">
              <a16:creationId xmlns:a16="http://schemas.microsoft.com/office/drawing/2014/main" id="{F232E8AE-62B0-42C2-B555-7F7FD6FD52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7" name="Line 9">
          <a:extLst>
            <a:ext uri="{FF2B5EF4-FFF2-40B4-BE49-F238E27FC236}">
              <a16:creationId xmlns:a16="http://schemas.microsoft.com/office/drawing/2014/main" id="{87E8ADEC-A35C-428C-95F5-6D56129DAE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8" name="Line 10">
          <a:extLst>
            <a:ext uri="{FF2B5EF4-FFF2-40B4-BE49-F238E27FC236}">
              <a16:creationId xmlns:a16="http://schemas.microsoft.com/office/drawing/2014/main" id="{EC8BDB9B-AF37-480F-8405-C76EA6D41C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59" name="Line 11">
          <a:extLst>
            <a:ext uri="{FF2B5EF4-FFF2-40B4-BE49-F238E27FC236}">
              <a16:creationId xmlns:a16="http://schemas.microsoft.com/office/drawing/2014/main" id="{AF73470D-B744-4F1C-BCAE-599CC28C229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0" name="Line 12">
          <a:extLst>
            <a:ext uri="{FF2B5EF4-FFF2-40B4-BE49-F238E27FC236}">
              <a16:creationId xmlns:a16="http://schemas.microsoft.com/office/drawing/2014/main" id="{25D3187C-2B4F-4700-9486-29D2C1C5F26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1" name="Line 13">
          <a:extLst>
            <a:ext uri="{FF2B5EF4-FFF2-40B4-BE49-F238E27FC236}">
              <a16:creationId xmlns:a16="http://schemas.microsoft.com/office/drawing/2014/main" id="{D44EC218-5190-47BB-94C9-67EF3D1851F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2" name="Line 14">
          <a:extLst>
            <a:ext uri="{FF2B5EF4-FFF2-40B4-BE49-F238E27FC236}">
              <a16:creationId xmlns:a16="http://schemas.microsoft.com/office/drawing/2014/main" id="{5D66CE5B-4BFA-41EA-9865-6CA370F95B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3" name="Line 15">
          <a:extLst>
            <a:ext uri="{FF2B5EF4-FFF2-40B4-BE49-F238E27FC236}">
              <a16:creationId xmlns:a16="http://schemas.microsoft.com/office/drawing/2014/main" id="{8EA493D6-91E2-4B61-988C-F63B2FE91A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4" name="Line 16">
          <a:extLst>
            <a:ext uri="{FF2B5EF4-FFF2-40B4-BE49-F238E27FC236}">
              <a16:creationId xmlns:a16="http://schemas.microsoft.com/office/drawing/2014/main" id="{C7BE39FB-E7CB-42C9-B348-48EB3D2048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5" name="Line 17">
          <a:extLst>
            <a:ext uri="{FF2B5EF4-FFF2-40B4-BE49-F238E27FC236}">
              <a16:creationId xmlns:a16="http://schemas.microsoft.com/office/drawing/2014/main" id="{65D65E20-2230-4209-8F70-0E141A1400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6" name="Line 18">
          <a:extLst>
            <a:ext uri="{FF2B5EF4-FFF2-40B4-BE49-F238E27FC236}">
              <a16:creationId xmlns:a16="http://schemas.microsoft.com/office/drawing/2014/main" id="{0BC533CB-AC65-44AD-9F92-FD32AE160C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7" name="Line 19">
          <a:extLst>
            <a:ext uri="{FF2B5EF4-FFF2-40B4-BE49-F238E27FC236}">
              <a16:creationId xmlns:a16="http://schemas.microsoft.com/office/drawing/2014/main" id="{CB884E1C-B328-47C9-B11B-0EE870BBEA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8" name="Line 20">
          <a:extLst>
            <a:ext uri="{FF2B5EF4-FFF2-40B4-BE49-F238E27FC236}">
              <a16:creationId xmlns:a16="http://schemas.microsoft.com/office/drawing/2014/main" id="{8B5ABACC-91F7-44CA-B153-B10F051E65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69" name="Line 21">
          <a:extLst>
            <a:ext uri="{FF2B5EF4-FFF2-40B4-BE49-F238E27FC236}">
              <a16:creationId xmlns:a16="http://schemas.microsoft.com/office/drawing/2014/main" id="{51F382F0-4C82-4DCB-B9A8-18E64B6A97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0" name="Line 22">
          <a:extLst>
            <a:ext uri="{FF2B5EF4-FFF2-40B4-BE49-F238E27FC236}">
              <a16:creationId xmlns:a16="http://schemas.microsoft.com/office/drawing/2014/main" id="{AD459A31-8931-4D8C-9F60-F2E953FF747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1" name="Line 23">
          <a:extLst>
            <a:ext uri="{FF2B5EF4-FFF2-40B4-BE49-F238E27FC236}">
              <a16:creationId xmlns:a16="http://schemas.microsoft.com/office/drawing/2014/main" id="{6AD0EA69-DE61-415F-8823-357106814B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2" name="Line 24">
          <a:extLst>
            <a:ext uri="{FF2B5EF4-FFF2-40B4-BE49-F238E27FC236}">
              <a16:creationId xmlns:a16="http://schemas.microsoft.com/office/drawing/2014/main" id="{1253178C-D80D-4873-A428-0E1809A4B3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3" name="Line 25">
          <a:extLst>
            <a:ext uri="{FF2B5EF4-FFF2-40B4-BE49-F238E27FC236}">
              <a16:creationId xmlns:a16="http://schemas.microsoft.com/office/drawing/2014/main" id="{2E6CD1F1-4CE8-4694-8518-D3655B6C31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4" name="Line 26">
          <a:extLst>
            <a:ext uri="{FF2B5EF4-FFF2-40B4-BE49-F238E27FC236}">
              <a16:creationId xmlns:a16="http://schemas.microsoft.com/office/drawing/2014/main" id="{18EDAFAB-5422-414E-A5BE-B26A0A0408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5" name="Line 27">
          <a:extLst>
            <a:ext uri="{FF2B5EF4-FFF2-40B4-BE49-F238E27FC236}">
              <a16:creationId xmlns:a16="http://schemas.microsoft.com/office/drawing/2014/main" id="{93F6729B-882E-4B55-9274-E7C1B0DA9E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6" name="Line 28">
          <a:extLst>
            <a:ext uri="{FF2B5EF4-FFF2-40B4-BE49-F238E27FC236}">
              <a16:creationId xmlns:a16="http://schemas.microsoft.com/office/drawing/2014/main" id="{24213621-32A6-49CA-8A88-8085412088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7" name="Line 29">
          <a:extLst>
            <a:ext uri="{FF2B5EF4-FFF2-40B4-BE49-F238E27FC236}">
              <a16:creationId xmlns:a16="http://schemas.microsoft.com/office/drawing/2014/main" id="{AA652FD1-9124-49C6-BC57-498A784321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8" name="Line 30">
          <a:extLst>
            <a:ext uri="{FF2B5EF4-FFF2-40B4-BE49-F238E27FC236}">
              <a16:creationId xmlns:a16="http://schemas.microsoft.com/office/drawing/2014/main" id="{CB044C39-A92D-4087-84AC-9D04136847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79" name="Line 31">
          <a:extLst>
            <a:ext uri="{FF2B5EF4-FFF2-40B4-BE49-F238E27FC236}">
              <a16:creationId xmlns:a16="http://schemas.microsoft.com/office/drawing/2014/main" id="{B8D59F5E-EB89-4802-976E-814BF488F5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0" name="Line 32">
          <a:extLst>
            <a:ext uri="{FF2B5EF4-FFF2-40B4-BE49-F238E27FC236}">
              <a16:creationId xmlns:a16="http://schemas.microsoft.com/office/drawing/2014/main" id="{0BCE3EF4-4231-4751-B9B9-F2A1EBFEEF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1" name="Line 33">
          <a:extLst>
            <a:ext uri="{FF2B5EF4-FFF2-40B4-BE49-F238E27FC236}">
              <a16:creationId xmlns:a16="http://schemas.microsoft.com/office/drawing/2014/main" id="{01CFDAB5-4772-413E-BD5D-A2F6B41532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2" name="Line 34">
          <a:extLst>
            <a:ext uri="{FF2B5EF4-FFF2-40B4-BE49-F238E27FC236}">
              <a16:creationId xmlns:a16="http://schemas.microsoft.com/office/drawing/2014/main" id="{184BB509-49AC-4784-B4F4-315C11C996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3" name="Line 35">
          <a:extLst>
            <a:ext uri="{FF2B5EF4-FFF2-40B4-BE49-F238E27FC236}">
              <a16:creationId xmlns:a16="http://schemas.microsoft.com/office/drawing/2014/main" id="{587C9317-62C5-465E-9524-8EF0CF6B618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4" name="Line 36">
          <a:extLst>
            <a:ext uri="{FF2B5EF4-FFF2-40B4-BE49-F238E27FC236}">
              <a16:creationId xmlns:a16="http://schemas.microsoft.com/office/drawing/2014/main" id="{7BDDF69E-D3EC-421D-8732-F94C21CC97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5" name="Line 37">
          <a:extLst>
            <a:ext uri="{FF2B5EF4-FFF2-40B4-BE49-F238E27FC236}">
              <a16:creationId xmlns:a16="http://schemas.microsoft.com/office/drawing/2014/main" id="{D0F91A40-95E8-45FB-9753-4A850B4AC5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6" name="Line 38">
          <a:extLst>
            <a:ext uri="{FF2B5EF4-FFF2-40B4-BE49-F238E27FC236}">
              <a16:creationId xmlns:a16="http://schemas.microsoft.com/office/drawing/2014/main" id="{1E810FAF-5759-4B2E-B2EF-4242D120F5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7" name="Line 39">
          <a:extLst>
            <a:ext uri="{FF2B5EF4-FFF2-40B4-BE49-F238E27FC236}">
              <a16:creationId xmlns:a16="http://schemas.microsoft.com/office/drawing/2014/main" id="{EE578084-301A-463E-97E0-1A11131101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8" name="Line 40">
          <a:extLst>
            <a:ext uri="{FF2B5EF4-FFF2-40B4-BE49-F238E27FC236}">
              <a16:creationId xmlns:a16="http://schemas.microsoft.com/office/drawing/2014/main" id="{9683AA72-9716-4B98-857D-BC2643450A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89" name="Line 41">
          <a:extLst>
            <a:ext uri="{FF2B5EF4-FFF2-40B4-BE49-F238E27FC236}">
              <a16:creationId xmlns:a16="http://schemas.microsoft.com/office/drawing/2014/main" id="{C1FFA173-9826-4EF3-A0B4-44523AE2287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0" name="Line 42">
          <a:extLst>
            <a:ext uri="{FF2B5EF4-FFF2-40B4-BE49-F238E27FC236}">
              <a16:creationId xmlns:a16="http://schemas.microsoft.com/office/drawing/2014/main" id="{3007EACE-BB32-4E9F-B1DB-695220BAF5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1" name="Line 43">
          <a:extLst>
            <a:ext uri="{FF2B5EF4-FFF2-40B4-BE49-F238E27FC236}">
              <a16:creationId xmlns:a16="http://schemas.microsoft.com/office/drawing/2014/main" id="{CC32A157-BB20-4DDB-B1EC-1527771CA9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2" name="Line 44">
          <a:extLst>
            <a:ext uri="{FF2B5EF4-FFF2-40B4-BE49-F238E27FC236}">
              <a16:creationId xmlns:a16="http://schemas.microsoft.com/office/drawing/2014/main" id="{A27CE8F2-7CE9-43B7-A109-1447B1FBE5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3" name="Line 45">
          <a:extLst>
            <a:ext uri="{FF2B5EF4-FFF2-40B4-BE49-F238E27FC236}">
              <a16:creationId xmlns:a16="http://schemas.microsoft.com/office/drawing/2014/main" id="{B79D8309-9008-46CB-B477-37C618EC1E6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4" name="Line 46">
          <a:extLst>
            <a:ext uri="{FF2B5EF4-FFF2-40B4-BE49-F238E27FC236}">
              <a16:creationId xmlns:a16="http://schemas.microsoft.com/office/drawing/2014/main" id="{4DD254E5-0531-4334-9DE2-852BC486A2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5" name="Line 47">
          <a:extLst>
            <a:ext uri="{FF2B5EF4-FFF2-40B4-BE49-F238E27FC236}">
              <a16:creationId xmlns:a16="http://schemas.microsoft.com/office/drawing/2014/main" id="{80D3D95E-0097-4D8A-94B6-60BD2E1CD9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6" name="Line 48">
          <a:extLst>
            <a:ext uri="{FF2B5EF4-FFF2-40B4-BE49-F238E27FC236}">
              <a16:creationId xmlns:a16="http://schemas.microsoft.com/office/drawing/2014/main" id="{211ECA82-1BDA-419C-806F-AC880D0805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7" name="Line 49">
          <a:extLst>
            <a:ext uri="{FF2B5EF4-FFF2-40B4-BE49-F238E27FC236}">
              <a16:creationId xmlns:a16="http://schemas.microsoft.com/office/drawing/2014/main" id="{C89CDA77-84A6-4A44-99D3-C77A32B281F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8" name="Line 50">
          <a:extLst>
            <a:ext uri="{FF2B5EF4-FFF2-40B4-BE49-F238E27FC236}">
              <a16:creationId xmlns:a16="http://schemas.microsoft.com/office/drawing/2014/main" id="{0E35738C-337D-4ACE-BC84-8F7DA6DB92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99" name="Line 51">
          <a:extLst>
            <a:ext uri="{FF2B5EF4-FFF2-40B4-BE49-F238E27FC236}">
              <a16:creationId xmlns:a16="http://schemas.microsoft.com/office/drawing/2014/main" id="{2E78C384-D101-41C9-B44E-256E793346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0" name="Line 52">
          <a:extLst>
            <a:ext uri="{FF2B5EF4-FFF2-40B4-BE49-F238E27FC236}">
              <a16:creationId xmlns:a16="http://schemas.microsoft.com/office/drawing/2014/main" id="{8F949F83-8FAA-4834-BAEC-3EDC0E93CD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1" name="Line 53">
          <a:extLst>
            <a:ext uri="{FF2B5EF4-FFF2-40B4-BE49-F238E27FC236}">
              <a16:creationId xmlns:a16="http://schemas.microsoft.com/office/drawing/2014/main" id="{6E66CE29-0543-44D3-B0F1-4CD3DCE603F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2" name="Line 54">
          <a:extLst>
            <a:ext uri="{FF2B5EF4-FFF2-40B4-BE49-F238E27FC236}">
              <a16:creationId xmlns:a16="http://schemas.microsoft.com/office/drawing/2014/main" id="{BA0DD77C-71EE-41F9-979A-EC97FC36F3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3" name="Line 55">
          <a:extLst>
            <a:ext uri="{FF2B5EF4-FFF2-40B4-BE49-F238E27FC236}">
              <a16:creationId xmlns:a16="http://schemas.microsoft.com/office/drawing/2014/main" id="{85FD9F77-1D68-44D4-A4BF-B587D9E098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4" name="Line 56">
          <a:extLst>
            <a:ext uri="{FF2B5EF4-FFF2-40B4-BE49-F238E27FC236}">
              <a16:creationId xmlns:a16="http://schemas.microsoft.com/office/drawing/2014/main" id="{C0F285D3-406E-4B45-99F1-A40B58E9A8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5" name="Line 57">
          <a:extLst>
            <a:ext uri="{FF2B5EF4-FFF2-40B4-BE49-F238E27FC236}">
              <a16:creationId xmlns:a16="http://schemas.microsoft.com/office/drawing/2014/main" id="{4B636927-22D8-4712-8178-D4E8EE03087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6" name="Line 58">
          <a:extLst>
            <a:ext uri="{FF2B5EF4-FFF2-40B4-BE49-F238E27FC236}">
              <a16:creationId xmlns:a16="http://schemas.microsoft.com/office/drawing/2014/main" id="{D6C0F532-EB3E-4102-B05F-5FC9B39BB9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7" name="Line 59">
          <a:extLst>
            <a:ext uri="{FF2B5EF4-FFF2-40B4-BE49-F238E27FC236}">
              <a16:creationId xmlns:a16="http://schemas.microsoft.com/office/drawing/2014/main" id="{2D562758-F434-44D2-8D69-833C93A8424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8" name="Line 60">
          <a:extLst>
            <a:ext uri="{FF2B5EF4-FFF2-40B4-BE49-F238E27FC236}">
              <a16:creationId xmlns:a16="http://schemas.microsoft.com/office/drawing/2014/main" id="{BE92CEC4-6902-400F-A92E-A628B6D699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09" name="Line 61">
          <a:extLst>
            <a:ext uri="{FF2B5EF4-FFF2-40B4-BE49-F238E27FC236}">
              <a16:creationId xmlns:a16="http://schemas.microsoft.com/office/drawing/2014/main" id="{6984E21C-A95D-4B15-A205-81D7C273131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0" name="Line 62">
          <a:extLst>
            <a:ext uri="{FF2B5EF4-FFF2-40B4-BE49-F238E27FC236}">
              <a16:creationId xmlns:a16="http://schemas.microsoft.com/office/drawing/2014/main" id="{3A0EC1A9-2F1B-4F7B-8939-CEB3A97CB9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1" name="Line 63">
          <a:extLst>
            <a:ext uri="{FF2B5EF4-FFF2-40B4-BE49-F238E27FC236}">
              <a16:creationId xmlns:a16="http://schemas.microsoft.com/office/drawing/2014/main" id="{F90DA21C-E9EF-4703-BDCE-0659381A77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2" name="Line 64">
          <a:extLst>
            <a:ext uri="{FF2B5EF4-FFF2-40B4-BE49-F238E27FC236}">
              <a16:creationId xmlns:a16="http://schemas.microsoft.com/office/drawing/2014/main" id="{83EB29D4-3448-4A16-8953-11AD89E9A7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3" name="Line 65">
          <a:extLst>
            <a:ext uri="{FF2B5EF4-FFF2-40B4-BE49-F238E27FC236}">
              <a16:creationId xmlns:a16="http://schemas.microsoft.com/office/drawing/2014/main" id="{454B15FA-B666-44D3-95E7-A335089FEC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4" name="Line 66">
          <a:extLst>
            <a:ext uri="{FF2B5EF4-FFF2-40B4-BE49-F238E27FC236}">
              <a16:creationId xmlns:a16="http://schemas.microsoft.com/office/drawing/2014/main" id="{CAD67EA6-DB27-4921-9557-4F2408F81A1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5" name="Line 67">
          <a:extLst>
            <a:ext uri="{FF2B5EF4-FFF2-40B4-BE49-F238E27FC236}">
              <a16:creationId xmlns:a16="http://schemas.microsoft.com/office/drawing/2014/main" id="{F4F4826A-1639-41C3-8F62-008F643A17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6" name="Line 68">
          <a:extLst>
            <a:ext uri="{FF2B5EF4-FFF2-40B4-BE49-F238E27FC236}">
              <a16:creationId xmlns:a16="http://schemas.microsoft.com/office/drawing/2014/main" id="{4F399992-650A-4093-B694-BDF557F40C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7" name="Line 69">
          <a:extLst>
            <a:ext uri="{FF2B5EF4-FFF2-40B4-BE49-F238E27FC236}">
              <a16:creationId xmlns:a16="http://schemas.microsoft.com/office/drawing/2014/main" id="{FC5BE049-3C88-4CCA-99B1-C6F6751D33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8" name="Line 70">
          <a:extLst>
            <a:ext uri="{FF2B5EF4-FFF2-40B4-BE49-F238E27FC236}">
              <a16:creationId xmlns:a16="http://schemas.microsoft.com/office/drawing/2014/main" id="{3EF8777F-2484-4E84-A3CE-B72086F124E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19" name="Line 71">
          <a:extLst>
            <a:ext uri="{FF2B5EF4-FFF2-40B4-BE49-F238E27FC236}">
              <a16:creationId xmlns:a16="http://schemas.microsoft.com/office/drawing/2014/main" id="{D65AE247-91AD-474E-BBFA-88301EF239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0" name="Line 72">
          <a:extLst>
            <a:ext uri="{FF2B5EF4-FFF2-40B4-BE49-F238E27FC236}">
              <a16:creationId xmlns:a16="http://schemas.microsoft.com/office/drawing/2014/main" id="{C671E921-65AE-4944-9868-852E44BFB31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1" name="Line 73">
          <a:extLst>
            <a:ext uri="{FF2B5EF4-FFF2-40B4-BE49-F238E27FC236}">
              <a16:creationId xmlns:a16="http://schemas.microsoft.com/office/drawing/2014/main" id="{F6497276-0AEA-4C1D-8820-7C8FA2F72A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2" name="Line 74">
          <a:extLst>
            <a:ext uri="{FF2B5EF4-FFF2-40B4-BE49-F238E27FC236}">
              <a16:creationId xmlns:a16="http://schemas.microsoft.com/office/drawing/2014/main" id="{8DFD5A8B-286E-4B0B-870E-C804F825F3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3" name="Line 75">
          <a:extLst>
            <a:ext uri="{FF2B5EF4-FFF2-40B4-BE49-F238E27FC236}">
              <a16:creationId xmlns:a16="http://schemas.microsoft.com/office/drawing/2014/main" id="{B2C8ED2B-4230-4765-BE8F-4F4A9739408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4" name="Line 76">
          <a:extLst>
            <a:ext uri="{FF2B5EF4-FFF2-40B4-BE49-F238E27FC236}">
              <a16:creationId xmlns:a16="http://schemas.microsoft.com/office/drawing/2014/main" id="{F63F0D51-C35C-4386-88DF-671650386E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5" name="Line 77">
          <a:extLst>
            <a:ext uri="{FF2B5EF4-FFF2-40B4-BE49-F238E27FC236}">
              <a16:creationId xmlns:a16="http://schemas.microsoft.com/office/drawing/2014/main" id="{B9185F06-8764-4329-8C09-38C100285B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6" name="Line 78">
          <a:extLst>
            <a:ext uri="{FF2B5EF4-FFF2-40B4-BE49-F238E27FC236}">
              <a16:creationId xmlns:a16="http://schemas.microsoft.com/office/drawing/2014/main" id="{4D485CE1-2B3A-464E-AD93-A76486517E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7" name="Line 79">
          <a:extLst>
            <a:ext uri="{FF2B5EF4-FFF2-40B4-BE49-F238E27FC236}">
              <a16:creationId xmlns:a16="http://schemas.microsoft.com/office/drawing/2014/main" id="{1A95E83E-8F7C-49A2-A2FB-DAFCDAD3BE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8" name="Line 80">
          <a:extLst>
            <a:ext uri="{FF2B5EF4-FFF2-40B4-BE49-F238E27FC236}">
              <a16:creationId xmlns:a16="http://schemas.microsoft.com/office/drawing/2014/main" id="{9FB3B7F3-CA54-4777-A95C-0CE87CB3C3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29" name="Line 81">
          <a:extLst>
            <a:ext uri="{FF2B5EF4-FFF2-40B4-BE49-F238E27FC236}">
              <a16:creationId xmlns:a16="http://schemas.microsoft.com/office/drawing/2014/main" id="{6C0C8793-6225-419A-B768-A98539304F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0" name="Line 82">
          <a:extLst>
            <a:ext uri="{FF2B5EF4-FFF2-40B4-BE49-F238E27FC236}">
              <a16:creationId xmlns:a16="http://schemas.microsoft.com/office/drawing/2014/main" id="{312900C7-B52F-4E4F-BEBB-FE8A570F95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1" name="Line 83">
          <a:extLst>
            <a:ext uri="{FF2B5EF4-FFF2-40B4-BE49-F238E27FC236}">
              <a16:creationId xmlns:a16="http://schemas.microsoft.com/office/drawing/2014/main" id="{51AB5AC4-E704-47FA-8CA4-B092E0EBFA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2" name="Line 84">
          <a:extLst>
            <a:ext uri="{FF2B5EF4-FFF2-40B4-BE49-F238E27FC236}">
              <a16:creationId xmlns:a16="http://schemas.microsoft.com/office/drawing/2014/main" id="{1C7EB5A9-007D-4F48-8453-ACDE88CF1D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3" name="Line 85">
          <a:extLst>
            <a:ext uri="{FF2B5EF4-FFF2-40B4-BE49-F238E27FC236}">
              <a16:creationId xmlns:a16="http://schemas.microsoft.com/office/drawing/2014/main" id="{675DD7CF-7303-4BD2-B8F7-7D6D3E36CE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4" name="Line 86">
          <a:extLst>
            <a:ext uri="{FF2B5EF4-FFF2-40B4-BE49-F238E27FC236}">
              <a16:creationId xmlns:a16="http://schemas.microsoft.com/office/drawing/2014/main" id="{BC09E655-61A7-44C3-B713-F98A231642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5" name="Line 87">
          <a:extLst>
            <a:ext uri="{FF2B5EF4-FFF2-40B4-BE49-F238E27FC236}">
              <a16:creationId xmlns:a16="http://schemas.microsoft.com/office/drawing/2014/main" id="{EF0275C2-6B97-42EE-BCE1-A3DE2E55B4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6" name="Line 88">
          <a:extLst>
            <a:ext uri="{FF2B5EF4-FFF2-40B4-BE49-F238E27FC236}">
              <a16:creationId xmlns:a16="http://schemas.microsoft.com/office/drawing/2014/main" id="{6D969193-3055-4153-A378-C00E963C33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7" name="Line 89">
          <a:extLst>
            <a:ext uri="{FF2B5EF4-FFF2-40B4-BE49-F238E27FC236}">
              <a16:creationId xmlns:a16="http://schemas.microsoft.com/office/drawing/2014/main" id="{93C06929-8E4D-4AD1-8CA7-E6D340AA1CE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8" name="Line 90">
          <a:extLst>
            <a:ext uri="{FF2B5EF4-FFF2-40B4-BE49-F238E27FC236}">
              <a16:creationId xmlns:a16="http://schemas.microsoft.com/office/drawing/2014/main" id="{6771A315-110F-4DCE-A3D5-7C3ECC5D76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39" name="Line 91">
          <a:extLst>
            <a:ext uri="{FF2B5EF4-FFF2-40B4-BE49-F238E27FC236}">
              <a16:creationId xmlns:a16="http://schemas.microsoft.com/office/drawing/2014/main" id="{3736F93D-3C33-4A28-95B7-40880332BF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40" name="Line 92">
          <a:extLst>
            <a:ext uri="{FF2B5EF4-FFF2-40B4-BE49-F238E27FC236}">
              <a16:creationId xmlns:a16="http://schemas.microsoft.com/office/drawing/2014/main" id="{DABDE8A4-2DC8-4F67-95AF-EF17A30361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41" name="Line 93">
          <a:extLst>
            <a:ext uri="{FF2B5EF4-FFF2-40B4-BE49-F238E27FC236}">
              <a16:creationId xmlns:a16="http://schemas.microsoft.com/office/drawing/2014/main" id="{3F8BAEDE-AFDE-49BD-B180-734587638A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42" name="Line 94">
          <a:extLst>
            <a:ext uri="{FF2B5EF4-FFF2-40B4-BE49-F238E27FC236}">
              <a16:creationId xmlns:a16="http://schemas.microsoft.com/office/drawing/2014/main" id="{1E2F86FD-D51C-4F57-9EC3-7BE927AD5A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43" name="Line 95">
          <a:extLst>
            <a:ext uri="{FF2B5EF4-FFF2-40B4-BE49-F238E27FC236}">
              <a16:creationId xmlns:a16="http://schemas.microsoft.com/office/drawing/2014/main" id="{C3AB84D5-0113-4C1F-864B-CBB1F60FE62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44" name="Line 96">
          <a:extLst>
            <a:ext uri="{FF2B5EF4-FFF2-40B4-BE49-F238E27FC236}">
              <a16:creationId xmlns:a16="http://schemas.microsoft.com/office/drawing/2014/main" id="{B82FDE58-3507-4A64-8838-AF7B4C4C95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45" name="Line 97">
          <a:extLst>
            <a:ext uri="{FF2B5EF4-FFF2-40B4-BE49-F238E27FC236}">
              <a16:creationId xmlns:a16="http://schemas.microsoft.com/office/drawing/2014/main" id="{ADA5A58D-6105-4F80-AD97-753F7B7B1D76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46" name="Line 98">
          <a:extLst>
            <a:ext uri="{FF2B5EF4-FFF2-40B4-BE49-F238E27FC236}">
              <a16:creationId xmlns:a16="http://schemas.microsoft.com/office/drawing/2014/main" id="{A0B9BB55-0807-4C7E-AC9E-46A321C1ACF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47" name="Line 99">
          <a:extLst>
            <a:ext uri="{FF2B5EF4-FFF2-40B4-BE49-F238E27FC236}">
              <a16:creationId xmlns:a16="http://schemas.microsoft.com/office/drawing/2014/main" id="{999AE1AE-34B3-42E3-A1C2-3647840171C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48" name="Line 100">
          <a:extLst>
            <a:ext uri="{FF2B5EF4-FFF2-40B4-BE49-F238E27FC236}">
              <a16:creationId xmlns:a16="http://schemas.microsoft.com/office/drawing/2014/main" id="{D02BF600-5ACA-4019-9AF1-11719780AE6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349" name="Line 101">
          <a:extLst>
            <a:ext uri="{FF2B5EF4-FFF2-40B4-BE49-F238E27FC236}">
              <a16:creationId xmlns:a16="http://schemas.microsoft.com/office/drawing/2014/main" id="{4EDB884E-BFBE-472B-AD86-6595082B3F9E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350" name="Line 102">
          <a:extLst>
            <a:ext uri="{FF2B5EF4-FFF2-40B4-BE49-F238E27FC236}">
              <a16:creationId xmlns:a16="http://schemas.microsoft.com/office/drawing/2014/main" id="{1E37370E-23E3-4B80-9C00-A37D48AA9F89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351" name="Line 103">
          <a:extLst>
            <a:ext uri="{FF2B5EF4-FFF2-40B4-BE49-F238E27FC236}">
              <a16:creationId xmlns:a16="http://schemas.microsoft.com/office/drawing/2014/main" id="{04E1EE9C-6B05-4BE5-BE29-4D85A90FEEE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352" name="Line 104">
          <a:extLst>
            <a:ext uri="{FF2B5EF4-FFF2-40B4-BE49-F238E27FC236}">
              <a16:creationId xmlns:a16="http://schemas.microsoft.com/office/drawing/2014/main" id="{0250F846-1D81-4A05-86D9-05DE0302F391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353" name="Line 105">
          <a:extLst>
            <a:ext uri="{FF2B5EF4-FFF2-40B4-BE49-F238E27FC236}">
              <a16:creationId xmlns:a16="http://schemas.microsoft.com/office/drawing/2014/main" id="{82A8DE33-E824-40F2-BEBD-5E3FFCFEAB0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354" name="Line 106">
          <a:extLst>
            <a:ext uri="{FF2B5EF4-FFF2-40B4-BE49-F238E27FC236}">
              <a16:creationId xmlns:a16="http://schemas.microsoft.com/office/drawing/2014/main" id="{02942CBF-36F2-44B3-BA8E-6FEC16E2757A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355" name="Line 107">
          <a:extLst>
            <a:ext uri="{FF2B5EF4-FFF2-40B4-BE49-F238E27FC236}">
              <a16:creationId xmlns:a16="http://schemas.microsoft.com/office/drawing/2014/main" id="{FED1B059-3433-4E68-81A4-C448AF414259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356" name="Line 108">
          <a:extLst>
            <a:ext uri="{FF2B5EF4-FFF2-40B4-BE49-F238E27FC236}">
              <a16:creationId xmlns:a16="http://schemas.microsoft.com/office/drawing/2014/main" id="{DA8BDD8C-DA23-4CD1-971A-66E8F0314FB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57" name="Line 109">
          <a:extLst>
            <a:ext uri="{FF2B5EF4-FFF2-40B4-BE49-F238E27FC236}">
              <a16:creationId xmlns:a16="http://schemas.microsoft.com/office/drawing/2014/main" id="{37E85EDA-246D-406E-AE46-381C3FD586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58" name="Line 110">
          <a:extLst>
            <a:ext uri="{FF2B5EF4-FFF2-40B4-BE49-F238E27FC236}">
              <a16:creationId xmlns:a16="http://schemas.microsoft.com/office/drawing/2014/main" id="{629809F7-10F6-4A0C-A367-E54696D615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59" name="Line 111">
          <a:extLst>
            <a:ext uri="{FF2B5EF4-FFF2-40B4-BE49-F238E27FC236}">
              <a16:creationId xmlns:a16="http://schemas.microsoft.com/office/drawing/2014/main" id="{4BCB8D4C-7FF2-42DF-AA30-B878031AC7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0" name="Line 112">
          <a:extLst>
            <a:ext uri="{FF2B5EF4-FFF2-40B4-BE49-F238E27FC236}">
              <a16:creationId xmlns:a16="http://schemas.microsoft.com/office/drawing/2014/main" id="{EAB8EA08-9243-4CC7-8968-A9FDD9DD8A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1" name="Line 113">
          <a:extLst>
            <a:ext uri="{FF2B5EF4-FFF2-40B4-BE49-F238E27FC236}">
              <a16:creationId xmlns:a16="http://schemas.microsoft.com/office/drawing/2014/main" id="{5C33EACE-AADD-4840-BBF3-ABB056E86D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2" name="Line 114">
          <a:extLst>
            <a:ext uri="{FF2B5EF4-FFF2-40B4-BE49-F238E27FC236}">
              <a16:creationId xmlns:a16="http://schemas.microsoft.com/office/drawing/2014/main" id="{1EA9F2DA-0189-4C20-B743-01891C805C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3" name="Line 115">
          <a:extLst>
            <a:ext uri="{FF2B5EF4-FFF2-40B4-BE49-F238E27FC236}">
              <a16:creationId xmlns:a16="http://schemas.microsoft.com/office/drawing/2014/main" id="{7B4451E1-BE3E-467F-A2A1-5CF754F9AF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4" name="Line 116">
          <a:extLst>
            <a:ext uri="{FF2B5EF4-FFF2-40B4-BE49-F238E27FC236}">
              <a16:creationId xmlns:a16="http://schemas.microsoft.com/office/drawing/2014/main" id="{9D40BD55-0360-4FA7-967F-8BE586A7C7D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5" name="Line 117">
          <a:extLst>
            <a:ext uri="{FF2B5EF4-FFF2-40B4-BE49-F238E27FC236}">
              <a16:creationId xmlns:a16="http://schemas.microsoft.com/office/drawing/2014/main" id="{83C39619-FF89-40E3-977A-054DA8E83A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6" name="Line 118">
          <a:extLst>
            <a:ext uri="{FF2B5EF4-FFF2-40B4-BE49-F238E27FC236}">
              <a16:creationId xmlns:a16="http://schemas.microsoft.com/office/drawing/2014/main" id="{89679C99-2F36-490E-A02A-95F665C10D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7" name="Line 119">
          <a:extLst>
            <a:ext uri="{FF2B5EF4-FFF2-40B4-BE49-F238E27FC236}">
              <a16:creationId xmlns:a16="http://schemas.microsoft.com/office/drawing/2014/main" id="{E55289A1-7DC5-4149-9D56-6B0043D747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8" name="Line 120">
          <a:extLst>
            <a:ext uri="{FF2B5EF4-FFF2-40B4-BE49-F238E27FC236}">
              <a16:creationId xmlns:a16="http://schemas.microsoft.com/office/drawing/2014/main" id="{DF91D7F0-082D-4F9F-B5E6-3249327800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69" name="Line 121">
          <a:extLst>
            <a:ext uri="{FF2B5EF4-FFF2-40B4-BE49-F238E27FC236}">
              <a16:creationId xmlns:a16="http://schemas.microsoft.com/office/drawing/2014/main" id="{04F9518C-086A-489A-8B83-258743EFCE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0" name="Line 122">
          <a:extLst>
            <a:ext uri="{FF2B5EF4-FFF2-40B4-BE49-F238E27FC236}">
              <a16:creationId xmlns:a16="http://schemas.microsoft.com/office/drawing/2014/main" id="{8F56CBB3-3BE6-444B-BE5F-1533E8E488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1" name="Line 123">
          <a:extLst>
            <a:ext uri="{FF2B5EF4-FFF2-40B4-BE49-F238E27FC236}">
              <a16:creationId xmlns:a16="http://schemas.microsoft.com/office/drawing/2014/main" id="{33AF2B2E-1DE9-4DBB-A0A5-EAA820D210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2" name="Line 124">
          <a:extLst>
            <a:ext uri="{FF2B5EF4-FFF2-40B4-BE49-F238E27FC236}">
              <a16:creationId xmlns:a16="http://schemas.microsoft.com/office/drawing/2014/main" id="{DE49DD7B-E224-4923-B9F2-741013AF8AE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3" name="Line 125">
          <a:extLst>
            <a:ext uri="{FF2B5EF4-FFF2-40B4-BE49-F238E27FC236}">
              <a16:creationId xmlns:a16="http://schemas.microsoft.com/office/drawing/2014/main" id="{06897469-E98B-421A-AE1C-37552AED0E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4" name="Line 126">
          <a:extLst>
            <a:ext uri="{FF2B5EF4-FFF2-40B4-BE49-F238E27FC236}">
              <a16:creationId xmlns:a16="http://schemas.microsoft.com/office/drawing/2014/main" id="{7EFD5DBB-4F0B-435B-9AE1-C1DA45C89F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5" name="Line 127">
          <a:extLst>
            <a:ext uri="{FF2B5EF4-FFF2-40B4-BE49-F238E27FC236}">
              <a16:creationId xmlns:a16="http://schemas.microsoft.com/office/drawing/2014/main" id="{849748AA-0262-4F17-A21D-A96B0FCFE2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6" name="Line 128">
          <a:extLst>
            <a:ext uri="{FF2B5EF4-FFF2-40B4-BE49-F238E27FC236}">
              <a16:creationId xmlns:a16="http://schemas.microsoft.com/office/drawing/2014/main" id="{0382903F-0A0F-4C31-8CE0-FBEC28AA86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7" name="Line 129">
          <a:extLst>
            <a:ext uri="{FF2B5EF4-FFF2-40B4-BE49-F238E27FC236}">
              <a16:creationId xmlns:a16="http://schemas.microsoft.com/office/drawing/2014/main" id="{2E7F121B-E366-4048-A2D1-4DA566752D6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8" name="Line 130">
          <a:extLst>
            <a:ext uri="{FF2B5EF4-FFF2-40B4-BE49-F238E27FC236}">
              <a16:creationId xmlns:a16="http://schemas.microsoft.com/office/drawing/2014/main" id="{04F1FCB9-9F69-413B-AE32-E86F319CA1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79" name="Line 131">
          <a:extLst>
            <a:ext uri="{FF2B5EF4-FFF2-40B4-BE49-F238E27FC236}">
              <a16:creationId xmlns:a16="http://schemas.microsoft.com/office/drawing/2014/main" id="{52EC1A3E-FEFE-4AFE-A045-CDBCD383A0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0" name="Line 132">
          <a:extLst>
            <a:ext uri="{FF2B5EF4-FFF2-40B4-BE49-F238E27FC236}">
              <a16:creationId xmlns:a16="http://schemas.microsoft.com/office/drawing/2014/main" id="{7DFD1398-C4B0-4D3E-AE90-3262EBCB2B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1" name="Line 133">
          <a:extLst>
            <a:ext uri="{FF2B5EF4-FFF2-40B4-BE49-F238E27FC236}">
              <a16:creationId xmlns:a16="http://schemas.microsoft.com/office/drawing/2014/main" id="{E04BA0E8-9E3F-490C-B686-37BA8A42FD7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2" name="Line 134">
          <a:extLst>
            <a:ext uri="{FF2B5EF4-FFF2-40B4-BE49-F238E27FC236}">
              <a16:creationId xmlns:a16="http://schemas.microsoft.com/office/drawing/2014/main" id="{AFC118E8-25D8-4813-976C-C4BEAC5B22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3" name="Line 135">
          <a:extLst>
            <a:ext uri="{FF2B5EF4-FFF2-40B4-BE49-F238E27FC236}">
              <a16:creationId xmlns:a16="http://schemas.microsoft.com/office/drawing/2014/main" id="{3AB408F4-7F56-4670-B773-89059CD1AC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4" name="Line 136">
          <a:extLst>
            <a:ext uri="{FF2B5EF4-FFF2-40B4-BE49-F238E27FC236}">
              <a16:creationId xmlns:a16="http://schemas.microsoft.com/office/drawing/2014/main" id="{A1FE6804-FA83-4EBE-9460-22F9F82803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5" name="Line 137">
          <a:extLst>
            <a:ext uri="{FF2B5EF4-FFF2-40B4-BE49-F238E27FC236}">
              <a16:creationId xmlns:a16="http://schemas.microsoft.com/office/drawing/2014/main" id="{11E2D063-01B7-49B6-9A38-4CBD0992B5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6" name="Line 138">
          <a:extLst>
            <a:ext uri="{FF2B5EF4-FFF2-40B4-BE49-F238E27FC236}">
              <a16:creationId xmlns:a16="http://schemas.microsoft.com/office/drawing/2014/main" id="{3077DB13-4D55-4F02-BFAA-CD95DD362A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7" name="Line 139">
          <a:extLst>
            <a:ext uri="{FF2B5EF4-FFF2-40B4-BE49-F238E27FC236}">
              <a16:creationId xmlns:a16="http://schemas.microsoft.com/office/drawing/2014/main" id="{2FC56CAD-2033-40FA-A8E7-3E1828C839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8" name="Line 140">
          <a:extLst>
            <a:ext uri="{FF2B5EF4-FFF2-40B4-BE49-F238E27FC236}">
              <a16:creationId xmlns:a16="http://schemas.microsoft.com/office/drawing/2014/main" id="{E5757690-2039-428A-A3FF-BF44092CA7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89" name="Line 141">
          <a:extLst>
            <a:ext uri="{FF2B5EF4-FFF2-40B4-BE49-F238E27FC236}">
              <a16:creationId xmlns:a16="http://schemas.microsoft.com/office/drawing/2014/main" id="{3F378789-3174-48E1-A059-5ECCEDE1FDD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0" name="Line 142">
          <a:extLst>
            <a:ext uri="{FF2B5EF4-FFF2-40B4-BE49-F238E27FC236}">
              <a16:creationId xmlns:a16="http://schemas.microsoft.com/office/drawing/2014/main" id="{E53BF0B3-462E-430F-ACB0-E26A84A15B7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1" name="Line 143">
          <a:extLst>
            <a:ext uri="{FF2B5EF4-FFF2-40B4-BE49-F238E27FC236}">
              <a16:creationId xmlns:a16="http://schemas.microsoft.com/office/drawing/2014/main" id="{BC68D161-9B2F-4EDE-AACB-3FF88488EB4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2" name="Line 144">
          <a:extLst>
            <a:ext uri="{FF2B5EF4-FFF2-40B4-BE49-F238E27FC236}">
              <a16:creationId xmlns:a16="http://schemas.microsoft.com/office/drawing/2014/main" id="{B2F133B9-52D3-4565-8B3A-2BC286B819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3" name="Line 145">
          <a:extLst>
            <a:ext uri="{FF2B5EF4-FFF2-40B4-BE49-F238E27FC236}">
              <a16:creationId xmlns:a16="http://schemas.microsoft.com/office/drawing/2014/main" id="{F894466A-2233-4030-8944-B2A698A6ED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4" name="Line 146">
          <a:extLst>
            <a:ext uri="{FF2B5EF4-FFF2-40B4-BE49-F238E27FC236}">
              <a16:creationId xmlns:a16="http://schemas.microsoft.com/office/drawing/2014/main" id="{E8E4D3FA-7220-4ECB-B9EA-1E25FB59D8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5" name="Line 147">
          <a:extLst>
            <a:ext uri="{FF2B5EF4-FFF2-40B4-BE49-F238E27FC236}">
              <a16:creationId xmlns:a16="http://schemas.microsoft.com/office/drawing/2014/main" id="{57546E4D-BCF5-47F1-B753-FFB34E045D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6" name="Line 148">
          <a:extLst>
            <a:ext uri="{FF2B5EF4-FFF2-40B4-BE49-F238E27FC236}">
              <a16:creationId xmlns:a16="http://schemas.microsoft.com/office/drawing/2014/main" id="{E4795841-7C1A-44E4-867F-AA5642BBC02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7" name="Line 149">
          <a:extLst>
            <a:ext uri="{FF2B5EF4-FFF2-40B4-BE49-F238E27FC236}">
              <a16:creationId xmlns:a16="http://schemas.microsoft.com/office/drawing/2014/main" id="{DCF8D7D1-CAE1-4865-BD35-1AF7696BA0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8" name="Line 150">
          <a:extLst>
            <a:ext uri="{FF2B5EF4-FFF2-40B4-BE49-F238E27FC236}">
              <a16:creationId xmlns:a16="http://schemas.microsoft.com/office/drawing/2014/main" id="{CF4AC70A-DAFF-4E76-B85B-B5B97247AF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399" name="Line 151">
          <a:extLst>
            <a:ext uri="{FF2B5EF4-FFF2-40B4-BE49-F238E27FC236}">
              <a16:creationId xmlns:a16="http://schemas.microsoft.com/office/drawing/2014/main" id="{F8834C14-80A7-4D1F-A26B-759704D1B32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0" name="Line 152">
          <a:extLst>
            <a:ext uri="{FF2B5EF4-FFF2-40B4-BE49-F238E27FC236}">
              <a16:creationId xmlns:a16="http://schemas.microsoft.com/office/drawing/2014/main" id="{6E36184B-B029-4FFE-9A23-A8F6B30125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1" name="Line 153">
          <a:extLst>
            <a:ext uri="{FF2B5EF4-FFF2-40B4-BE49-F238E27FC236}">
              <a16:creationId xmlns:a16="http://schemas.microsoft.com/office/drawing/2014/main" id="{555C8311-3695-483B-96A4-276C57D676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2" name="Line 154">
          <a:extLst>
            <a:ext uri="{FF2B5EF4-FFF2-40B4-BE49-F238E27FC236}">
              <a16:creationId xmlns:a16="http://schemas.microsoft.com/office/drawing/2014/main" id="{14EDD808-DD0C-4A6C-8629-29089A62FC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3" name="Line 155">
          <a:extLst>
            <a:ext uri="{FF2B5EF4-FFF2-40B4-BE49-F238E27FC236}">
              <a16:creationId xmlns:a16="http://schemas.microsoft.com/office/drawing/2014/main" id="{458243C9-31A7-4701-92F1-299DE36DBB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4" name="Line 156">
          <a:extLst>
            <a:ext uri="{FF2B5EF4-FFF2-40B4-BE49-F238E27FC236}">
              <a16:creationId xmlns:a16="http://schemas.microsoft.com/office/drawing/2014/main" id="{8D17B4E8-292D-487A-8922-C28465BED4B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5" name="Line 157">
          <a:extLst>
            <a:ext uri="{FF2B5EF4-FFF2-40B4-BE49-F238E27FC236}">
              <a16:creationId xmlns:a16="http://schemas.microsoft.com/office/drawing/2014/main" id="{C7D390FE-EB24-4A53-8AF0-243761DE99C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6" name="Line 158">
          <a:extLst>
            <a:ext uri="{FF2B5EF4-FFF2-40B4-BE49-F238E27FC236}">
              <a16:creationId xmlns:a16="http://schemas.microsoft.com/office/drawing/2014/main" id="{9CE644C6-9296-472C-8809-CD42ECA84D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407" name="Line 159">
          <a:extLst>
            <a:ext uri="{FF2B5EF4-FFF2-40B4-BE49-F238E27FC236}">
              <a16:creationId xmlns:a16="http://schemas.microsoft.com/office/drawing/2014/main" id="{1D91E281-CF16-4B5E-9EE2-A3146AA8F8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4" name="Line 160">
          <a:extLst>
            <a:ext uri="{FF2B5EF4-FFF2-40B4-BE49-F238E27FC236}">
              <a16:creationId xmlns:a16="http://schemas.microsoft.com/office/drawing/2014/main" id="{AD91AA5F-2ECB-4C88-A503-EC547E289F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5" name="Line 161">
          <a:extLst>
            <a:ext uri="{FF2B5EF4-FFF2-40B4-BE49-F238E27FC236}">
              <a16:creationId xmlns:a16="http://schemas.microsoft.com/office/drawing/2014/main" id="{A3AD9BB4-47EF-4678-BF6C-1C1EA7B6FF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6" name="Line 162">
          <a:extLst>
            <a:ext uri="{FF2B5EF4-FFF2-40B4-BE49-F238E27FC236}">
              <a16:creationId xmlns:a16="http://schemas.microsoft.com/office/drawing/2014/main" id="{B7A61B94-C273-42A5-91BF-88EE8071F0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7" name="Line 163">
          <a:extLst>
            <a:ext uri="{FF2B5EF4-FFF2-40B4-BE49-F238E27FC236}">
              <a16:creationId xmlns:a16="http://schemas.microsoft.com/office/drawing/2014/main" id="{F92B3541-DE6E-4CDF-935E-5A691BA100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8" name="Line 164">
          <a:extLst>
            <a:ext uri="{FF2B5EF4-FFF2-40B4-BE49-F238E27FC236}">
              <a16:creationId xmlns:a16="http://schemas.microsoft.com/office/drawing/2014/main" id="{9857C70F-FA7C-4455-A479-77CC54C804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69" name="Line 165">
          <a:extLst>
            <a:ext uri="{FF2B5EF4-FFF2-40B4-BE49-F238E27FC236}">
              <a16:creationId xmlns:a16="http://schemas.microsoft.com/office/drawing/2014/main" id="{0E1EC267-B88A-42EB-B9E7-F091E08D2C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0" name="Line 166">
          <a:extLst>
            <a:ext uri="{FF2B5EF4-FFF2-40B4-BE49-F238E27FC236}">
              <a16:creationId xmlns:a16="http://schemas.microsoft.com/office/drawing/2014/main" id="{CF2B9FEF-CCD5-4D8F-A897-0374020F60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1" name="Line 167">
          <a:extLst>
            <a:ext uri="{FF2B5EF4-FFF2-40B4-BE49-F238E27FC236}">
              <a16:creationId xmlns:a16="http://schemas.microsoft.com/office/drawing/2014/main" id="{6A0305C5-678D-40A5-8CC4-BD7B34B2BC5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2" name="Line 168">
          <a:extLst>
            <a:ext uri="{FF2B5EF4-FFF2-40B4-BE49-F238E27FC236}">
              <a16:creationId xmlns:a16="http://schemas.microsoft.com/office/drawing/2014/main" id="{47F1767A-20C1-46A5-8B07-F30E58C6A6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3" name="Line 169">
          <a:extLst>
            <a:ext uri="{FF2B5EF4-FFF2-40B4-BE49-F238E27FC236}">
              <a16:creationId xmlns:a16="http://schemas.microsoft.com/office/drawing/2014/main" id="{983050A3-B9A5-42DD-A490-65C0C1221F2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4" name="Line 170">
          <a:extLst>
            <a:ext uri="{FF2B5EF4-FFF2-40B4-BE49-F238E27FC236}">
              <a16:creationId xmlns:a16="http://schemas.microsoft.com/office/drawing/2014/main" id="{5B7FE846-D5E6-4308-817F-5DDB7C1DA0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5" name="Line 171">
          <a:extLst>
            <a:ext uri="{FF2B5EF4-FFF2-40B4-BE49-F238E27FC236}">
              <a16:creationId xmlns:a16="http://schemas.microsoft.com/office/drawing/2014/main" id="{A0F3EEC6-CD93-45BA-B186-60ABB86E6B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6" name="Line 172">
          <a:extLst>
            <a:ext uri="{FF2B5EF4-FFF2-40B4-BE49-F238E27FC236}">
              <a16:creationId xmlns:a16="http://schemas.microsoft.com/office/drawing/2014/main" id="{46CF287D-327C-4834-9B33-F4BF58DF4D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7" name="Line 173">
          <a:extLst>
            <a:ext uri="{FF2B5EF4-FFF2-40B4-BE49-F238E27FC236}">
              <a16:creationId xmlns:a16="http://schemas.microsoft.com/office/drawing/2014/main" id="{2E464322-E096-4ABF-BE51-58A373C1D9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8" name="Line 174">
          <a:extLst>
            <a:ext uri="{FF2B5EF4-FFF2-40B4-BE49-F238E27FC236}">
              <a16:creationId xmlns:a16="http://schemas.microsoft.com/office/drawing/2014/main" id="{CBB7A4BF-E6AF-4754-9474-7544C09D33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79" name="Line 175">
          <a:extLst>
            <a:ext uri="{FF2B5EF4-FFF2-40B4-BE49-F238E27FC236}">
              <a16:creationId xmlns:a16="http://schemas.microsoft.com/office/drawing/2014/main" id="{4E6325E2-0B3F-4E13-AEA9-DF1E5FE41E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0" name="Line 176">
          <a:extLst>
            <a:ext uri="{FF2B5EF4-FFF2-40B4-BE49-F238E27FC236}">
              <a16:creationId xmlns:a16="http://schemas.microsoft.com/office/drawing/2014/main" id="{5FEAADF6-CAA2-428D-81E4-8093E9FB09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1" name="Line 177">
          <a:extLst>
            <a:ext uri="{FF2B5EF4-FFF2-40B4-BE49-F238E27FC236}">
              <a16:creationId xmlns:a16="http://schemas.microsoft.com/office/drawing/2014/main" id="{CD84A496-3530-497E-B4D7-29C79F27A45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2" name="Line 178">
          <a:extLst>
            <a:ext uri="{FF2B5EF4-FFF2-40B4-BE49-F238E27FC236}">
              <a16:creationId xmlns:a16="http://schemas.microsoft.com/office/drawing/2014/main" id="{260E65C7-6E1B-4E62-92F6-AD193D35DC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3" name="Line 179">
          <a:extLst>
            <a:ext uri="{FF2B5EF4-FFF2-40B4-BE49-F238E27FC236}">
              <a16:creationId xmlns:a16="http://schemas.microsoft.com/office/drawing/2014/main" id="{9BC971AA-57F0-469E-87A0-8522B047CF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4" name="Line 180">
          <a:extLst>
            <a:ext uri="{FF2B5EF4-FFF2-40B4-BE49-F238E27FC236}">
              <a16:creationId xmlns:a16="http://schemas.microsoft.com/office/drawing/2014/main" id="{A4CCB189-E2A9-4DAC-9D35-0A54B2D59B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5" name="Line 181">
          <a:extLst>
            <a:ext uri="{FF2B5EF4-FFF2-40B4-BE49-F238E27FC236}">
              <a16:creationId xmlns:a16="http://schemas.microsoft.com/office/drawing/2014/main" id="{2E116A44-0E8D-42C5-A056-C5BC583928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6" name="Line 182">
          <a:extLst>
            <a:ext uri="{FF2B5EF4-FFF2-40B4-BE49-F238E27FC236}">
              <a16:creationId xmlns:a16="http://schemas.microsoft.com/office/drawing/2014/main" id="{89B50A0D-9AAF-4A6C-B908-47255151D45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7" name="Line 183">
          <a:extLst>
            <a:ext uri="{FF2B5EF4-FFF2-40B4-BE49-F238E27FC236}">
              <a16:creationId xmlns:a16="http://schemas.microsoft.com/office/drawing/2014/main" id="{DBC22A3B-A24F-43B9-81C9-4E89CCD4B4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8" name="Line 184">
          <a:extLst>
            <a:ext uri="{FF2B5EF4-FFF2-40B4-BE49-F238E27FC236}">
              <a16:creationId xmlns:a16="http://schemas.microsoft.com/office/drawing/2014/main" id="{228841D3-B04D-425F-A164-52774EDA0A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89" name="Line 185">
          <a:extLst>
            <a:ext uri="{FF2B5EF4-FFF2-40B4-BE49-F238E27FC236}">
              <a16:creationId xmlns:a16="http://schemas.microsoft.com/office/drawing/2014/main" id="{478ACB71-AA5D-49F7-AB8F-53E42F95CB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0" name="Line 186">
          <a:extLst>
            <a:ext uri="{FF2B5EF4-FFF2-40B4-BE49-F238E27FC236}">
              <a16:creationId xmlns:a16="http://schemas.microsoft.com/office/drawing/2014/main" id="{C4D41B6C-0499-46A9-A237-2AB564B6A4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1" name="Line 187">
          <a:extLst>
            <a:ext uri="{FF2B5EF4-FFF2-40B4-BE49-F238E27FC236}">
              <a16:creationId xmlns:a16="http://schemas.microsoft.com/office/drawing/2014/main" id="{33681B39-9631-4830-9FB6-F332685BB9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2" name="Line 188">
          <a:extLst>
            <a:ext uri="{FF2B5EF4-FFF2-40B4-BE49-F238E27FC236}">
              <a16:creationId xmlns:a16="http://schemas.microsoft.com/office/drawing/2014/main" id="{AF677E35-E3DB-46BF-AA30-472742A02A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3" name="Line 189">
          <a:extLst>
            <a:ext uri="{FF2B5EF4-FFF2-40B4-BE49-F238E27FC236}">
              <a16:creationId xmlns:a16="http://schemas.microsoft.com/office/drawing/2014/main" id="{04828143-E322-496E-AD71-F9C97D3F91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4" name="Line 190">
          <a:extLst>
            <a:ext uri="{FF2B5EF4-FFF2-40B4-BE49-F238E27FC236}">
              <a16:creationId xmlns:a16="http://schemas.microsoft.com/office/drawing/2014/main" id="{6E8FB3F2-6371-4C58-89D8-0F4DC3FE32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5" name="Line 191">
          <a:extLst>
            <a:ext uri="{FF2B5EF4-FFF2-40B4-BE49-F238E27FC236}">
              <a16:creationId xmlns:a16="http://schemas.microsoft.com/office/drawing/2014/main" id="{878B1824-81E7-4603-A767-330DE7BBF9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6" name="Line 192">
          <a:extLst>
            <a:ext uri="{FF2B5EF4-FFF2-40B4-BE49-F238E27FC236}">
              <a16:creationId xmlns:a16="http://schemas.microsoft.com/office/drawing/2014/main" id="{7BB6A73A-3EAA-494E-8069-0918FC3D80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7" name="Line 193">
          <a:extLst>
            <a:ext uri="{FF2B5EF4-FFF2-40B4-BE49-F238E27FC236}">
              <a16:creationId xmlns:a16="http://schemas.microsoft.com/office/drawing/2014/main" id="{440851C8-5105-4DE6-A4AF-DE5331DA65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8" name="Line 194">
          <a:extLst>
            <a:ext uri="{FF2B5EF4-FFF2-40B4-BE49-F238E27FC236}">
              <a16:creationId xmlns:a16="http://schemas.microsoft.com/office/drawing/2014/main" id="{E8226978-409A-468A-BE2B-6806C86B7F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899" name="Line 195">
          <a:extLst>
            <a:ext uri="{FF2B5EF4-FFF2-40B4-BE49-F238E27FC236}">
              <a16:creationId xmlns:a16="http://schemas.microsoft.com/office/drawing/2014/main" id="{2C624C7F-86AC-43D1-9431-0AA2238CDA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0" name="Line 196">
          <a:extLst>
            <a:ext uri="{FF2B5EF4-FFF2-40B4-BE49-F238E27FC236}">
              <a16:creationId xmlns:a16="http://schemas.microsoft.com/office/drawing/2014/main" id="{51CBEDAE-287B-486F-B61A-CAB26CA178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1" name="Line 197">
          <a:extLst>
            <a:ext uri="{FF2B5EF4-FFF2-40B4-BE49-F238E27FC236}">
              <a16:creationId xmlns:a16="http://schemas.microsoft.com/office/drawing/2014/main" id="{FF87A257-0FD7-467A-B046-B5A1E5D2B4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2" name="Line 198">
          <a:extLst>
            <a:ext uri="{FF2B5EF4-FFF2-40B4-BE49-F238E27FC236}">
              <a16:creationId xmlns:a16="http://schemas.microsoft.com/office/drawing/2014/main" id="{615B50A4-7543-4186-8021-F84A43D15C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3" name="Line 199">
          <a:extLst>
            <a:ext uri="{FF2B5EF4-FFF2-40B4-BE49-F238E27FC236}">
              <a16:creationId xmlns:a16="http://schemas.microsoft.com/office/drawing/2014/main" id="{403DFE02-CA21-4CF0-8942-D86A27753E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4" name="Line 200">
          <a:extLst>
            <a:ext uri="{FF2B5EF4-FFF2-40B4-BE49-F238E27FC236}">
              <a16:creationId xmlns:a16="http://schemas.microsoft.com/office/drawing/2014/main" id="{9EE252CF-2989-493F-97D0-73AA0881AF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5" name="Line 201">
          <a:extLst>
            <a:ext uri="{FF2B5EF4-FFF2-40B4-BE49-F238E27FC236}">
              <a16:creationId xmlns:a16="http://schemas.microsoft.com/office/drawing/2014/main" id="{D6C75945-8324-4CBE-BB97-10AC789370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6" name="Line 202">
          <a:extLst>
            <a:ext uri="{FF2B5EF4-FFF2-40B4-BE49-F238E27FC236}">
              <a16:creationId xmlns:a16="http://schemas.microsoft.com/office/drawing/2014/main" id="{71CA530F-0E31-4EAC-BC88-E7EBEC0074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7" name="Line 203">
          <a:extLst>
            <a:ext uri="{FF2B5EF4-FFF2-40B4-BE49-F238E27FC236}">
              <a16:creationId xmlns:a16="http://schemas.microsoft.com/office/drawing/2014/main" id="{1C87DF28-9493-46FC-9EE6-DF754A592B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08" name="Line 204">
          <a:extLst>
            <a:ext uri="{FF2B5EF4-FFF2-40B4-BE49-F238E27FC236}">
              <a16:creationId xmlns:a16="http://schemas.microsoft.com/office/drawing/2014/main" id="{956C3936-F990-4D38-B565-BC1831C3AC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6909" name="Line 205">
          <a:extLst>
            <a:ext uri="{FF2B5EF4-FFF2-40B4-BE49-F238E27FC236}">
              <a16:creationId xmlns:a16="http://schemas.microsoft.com/office/drawing/2014/main" id="{95040578-678B-4B67-A293-819C63E7D2E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6910" name="Line 206">
          <a:extLst>
            <a:ext uri="{FF2B5EF4-FFF2-40B4-BE49-F238E27FC236}">
              <a16:creationId xmlns:a16="http://schemas.microsoft.com/office/drawing/2014/main" id="{644918E6-6704-497A-8DEC-015C24073CF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6911" name="Line 207">
          <a:extLst>
            <a:ext uri="{FF2B5EF4-FFF2-40B4-BE49-F238E27FC236}">
              <a16:creationId xmlns:a16="http://schemas.microsoft.com/office/drawing/2014/main" id="{67F7DAAD-BF82-40F1-A5E6-A1DCE4AC320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6912" name="Line 208">
          <a:extLst>
            <a:ext uri="{FF2B5EF4-FFF2-40B4-BE49-F238E27FC236}">
              <a16:creationId xmlns:a16="http://schemas.microsoft.com/office/drawing/2014/main" id="{3F0029E6-97B2-405A-ACCA-0ECC918770A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6913" name="Line 209">
          <a:extLst>
            <a:ext uri="{FF2B5EF4-FFF2-40B4-BE49-F238E27FC236}">
              <a16:creationId xmlns:a16="http://schemas.microsoft.com/office/drawing/2014/main" id="{41BFECA6-160B-4BAD-9DF2-6A221D4D6A6A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6914" name="Line 210">
          <a:extLst>
            <a:ext uri="{FF2B5EF4-FFF2-40B4-BE49-F238E27FC236}">
              <a16:creationId xmlns:a16="http://schemas.microsoft.com/office/drawing/2014/main" id="{C914BFAE-32B7-42E8-B765-F9EC92F16E0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6915" name="Line 211">
          <a:extLst>
            <a:ext uri="{FF2B5EF4-FFF2-40B4-BE49-F238E27FC236}">
              <a16:creationId xmlns:a16="http://schemas.microsoft.com/office/drawing/2014/main" id="{6AAE3381-BA84-4EBD-BBBD-A03F4B42FCFA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6916" name="Line 212">
          <a:extLst>
            <a:ext uri="{FF2B5EF4-FFF2-40B4-BE49-F238E27FC236}">
              <a16:creationId xmlns:a16="http://schemas.microsoft.com/office/drawing/2014/main" id="{02D27B46-29F6-4CFF-A85B-AA6B2088497C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6917" name="Line 213">
          <a:extLst>
            <a:ext uri="{FF2B5EF4-FFF2-40B4-BE49-F238E27FC236}">
              <a16:creationId xmlns:a16="http://schemas.microsoft.com/office/drawing/2014/main" id="{3204FDB6-53BA-45BC-B940-122DD31CAA8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6918" name="Line 214">
          <a:extLst>
            <a:ext uri="{FF2B5EF4-FFF2-40B4-BE49-F238E27FC236}">
              <a16:creationId xmlns:a16="http://schemas.microsoft.com/office/drawing/2014/main" id="{D67CAB70-EF6A-40FB-8F04-80DD83C47EE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6919" name="Line 215">
          <a:extLst>
            <a:ext uri="{FF2B5EF4-FFF2-40B4-BE49-F238E27FC236}">
              <a16:creationId xmlns:a16="http://schemas.microsoft.com/office/drawing/2014/main" id="{EEA733AC-5559-4030-80BE-7801B20E4B1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6920" name="Line 216">
          <a:extLst>
            <a:ext uri="{FF2B5EF4-FFF2-40B4-BE49-F238E27FC236}">
              <a16:creationId xmlns:a16="http://schemas.microsoft.com/office/drawing/2014/main" id="{5F572420-674F-4261-9512-84E0515D3B4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1" name="Line 217">
          <a:extLst>
            <a:ext uri="{FF2B5EF4-FFF2-40B4-BE49-F238E27FC236}">
              <a16:creationId xmlns:a16="http://schemas.microsoft.com/office/drawing/2014/main" id="{2485ACC4-9380-487A-9D73-46E330A4AB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2" name="Line 218">
          <a:extLst>
            <a:ext uri="{FF2B5EF4-FFF2-40B4-BE49-F238E27FC236}">
              <a16:creationId xmlns:a16="http://schemas.microsoft.com/office/drawing/2014/main" id="{D9E2AB57-A25E-494D-99A8-1D082D19EA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3" name="Line 219">
          <a:extLst>
            <a:ext uri="{FF2B5EF4-FFF2-40B4-BE49-F238E27FC236}">
              <a16:creationId xmlns:a16="http://schemas.microsoft.com/office/drawing/2014/main" id="{C90E02BE-A361-4ACB-B727-44144015FDB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4" name="Line 220">
          <a:extLst>
            <a:ext uri="{FF2B5EF4-FFF2-40B4-BE49-F238E27FC236}">
              <a16:creationId xmlns:a16="http://schemas.microsoft.com/office/drawing/2014/main" id="{596C7178-CC65-4400-873E-2D3643B91D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5" name="Line 221">
          <a:extLst>
            <a:ext uri="{FF2B5EF4-FFF2-40B4-BE49-F238E27FC236}">
              <a16:creationId xmlns:a16="http://schemas.microsoft.com/office/drawing/2014/main" id="{AC689FA8-7AF7-4741-B64C-E7EC4B2826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6" name="Line 222">
          <a:extLst>
            <a:ext uri="{FF2B5EF4-FFF2-40B4-BE49-F238E27FC236}">
              <a16:creationId xmlns:a16="http://schemas.microsoft.com/office/drawing/2014/main" id="{7198D2BD-CD9A-4E94-8516-371B5AE8A7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7" name="Line 223">
          <a:extLst>
            <a:ext uri="{FF2B5EF4-FFF2-40B4-BE49-F238E27FC236}">
              <a16:creationId xmlns:a16="http://schemas.microsoft.com/office/drawing/2014/main" id="{CA008687-875A-4BD8-B03A-F30DAED8C3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8" name="Line 224">
          <a:extLst>
            <a:ext uri="{FF2B5EF4-FFF2-40B4-BE49-F238E27FC236}">
              <a16:creationId xmlns:a16="http://schemas.microsoft.com/office/drawing/2014/main" id="{98386983-E7A8-48D5-9844-56D785C264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29" name="Line 225">
          <a:extLst>
            <a:ext uri="{FF2B5EF4-FFF2-40B4-BE49-F238E27FC236}">
              <a16:creationId xmlns:a16="http://schemas.microsoft.com/office/drawing/2014/main" id="{B9AAB3B8-7DCA-4547-BE54-1F6954E4E3F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0" name="Line 226">
          <a:extLst>
            <a:ext uri="{FF2B5EF4-FFF2-40B4-BE49-F238E27FC236}">
              <a16:creationId xmlns:a16="http://schemas.microsoft.com/office/drawing/2014/main" id="{BE5AE17C-2F8B-4E97-8C78-0A980C6602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1" name="Line 227">
          <a:extLst>
            <a:ext uri="{FF2B5EF4-FFF2-40B4-BE49-F238E27FC236}">
              <a16:creationId xmlns:a16="http://schemas.microsoft.com/office/drawing/2014/main" id="{7479AED2-2D69-471F-8EE8-1B17957EDB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2" name="Line 228">
          <a:extLst>
            <a:ext uri="{FF2B5EF4-FFF2-40B4-BE49-F238E27FC236}">
              <a16:creationId xmlns:a16="http://schemas.microsoft.com/office/drawing/2014/main" id="{E975ABC8-3683-4650-9010-180D8A2319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3" name="Line 229">
          <a:extLst>
            <a:ext uri="{FF2B5EF4-FFF2-40B4-BE49-F238E27FC236}">
              <a16:creationId xmlns:a16="http://schemas.microsoft.com/office/drawing/2014/main" id="{6B9F8715-3A0F-4BA3-93DE-206CC7FEBB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4" name="Line 230">
          <a:extLst>
            <a:ext uri="{FF2B5EF4-FFF2-40B4-BE49-F238E27FC236}">
              <a16:creationId xmlns:a16="http://schemas.microsoft.com/office/drawing/2014/main" id="{D322F269-D182-455D-ABA7-36D5D9DB3A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5" name="Line 231">
          <a:extLst>
            <a:ext uri="{FF2B5EF4-FFF2-40B4-BE49-F238E27FC236}">
              <a16:creationId xmlns:a16="http://schemas.microsoft.com/office/drawing/2014/main" id="{2AEBA24A-3B2E-4D56-87DC-B149151EB5D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6" name="Line 232">
          <a:extLst>
            <a:ext uri="{FF2B5EF4-FFF2-40B4-BE49-F238E27FC236}">
              <a16:creationId xmlns:a16="http://schemas.microsoft.com/office/drawing/2014/main" id="{36172304-EC65-4806-B38D-0759E50F3E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7" name="Line 233">
          <a:extLst>
            <a:ext uri="{FF2B5EF4-FFF2-40B4-BE49-F238E27FC236}">
              <a16:creationId xmlns:a16="http://schemas.microsoft.com/office/drawing/2014/main" id="{1F11B349-21B9-4067-868C-2B00CA7661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8" name="Line 234">
          <a:extLst>
            <a:ext uri="{FF2B5EF4-FFF2-40B4-BE49-F238E27FC236}">
              <a16:creationId xmlns:a16="http://schemas.microsoft.com/office/drawing/2014/main" id="{829DD2C6-B840-405B-B6EA-770AD8F671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39" name="Line 235">
          <a:extLst>
            <a:ext uri="{FF2B5EF4-FFF2-40B4-BE49-F238E27FC236}">
              <a16:creationId xmlns:a16="http://schemas.microsoft.com/office/drawing/2014/main" id="{8B4D2919-80EB-411F-BDB7-C0CD714FA6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0" name="Line 236">
          <a:extLst>
            <a:ext uri="{FF2B5EF4-FFF2-40B4-BE49-F238E27FC236}">
              <a16:creationId xmlns:a16="http://schemas.microsoft.com/office/drawing/2014/main" id="{EAEB1044-F109-497A-AD20-82BA9EAA66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1" name="Line 237">
          <a:extLst>
            <a:ext uri="{FF2B5EF4-FFF2-40B4-BE49-F238E27FC236}">
              <a16:creationId xmlns:a16="http://schemas.microsoft.com/office/drawing/2014/main" id="{D71B34B6-9AA1-4E91-A815-06A4DDF506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2" name="Line 238">
          <a:extLst>
            <a:ext uri="{FF2B5EF4-FFF2-40B4-BE49-F238E27FC236}">
              <a16:creationId xmlns:a16="http://schemas.microsoft.com/office/drawing/2014/main" id="{1CA0F649-EBA8-4AE3-96CA-35AA6380D6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3" name="Line 239">
          <a:extLst>
            <a:ext uri="{FF2B5EF4-FFF2-40B4-BE49-F238E27FC236}">
              <a16:creationId xmlns:a16="http://schemas.microsoft.com/office/drawing/2014/main" id="{49285C52-EACD-402E-946D-38DA363DF1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4" name="Line 240">
          <a:extLst>
            <a:ext uri="{FF2B5EF4-FFF2-40B4-BE49-F238E27FC236}">
              <a16:creationId xmlns:a16="http://schemas.microsoft.com/office/drawing/2014/main" id="{4944FD97-7368-4B39-B4AF-510BBD0BB3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5" name="Line 241">
          <a:extLst>
            <a:ext uri="{FF2B5EF4-FFF2-40B4-BE49-F238E27FC236}">
              <a16:creationId xmlns:a16="http://schemas.microsoft.com/office/drawing/2014/main" id="{C5B81DC1-9413-4481-B186-0988E6AEAE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6" name="Line 242">
          <a:extLst>
            <a:ext uri="{FF2B5EF4-FFF2-40B4-BE49-F238E27FC236}">
              <a16:creationId xmlns:a16="http://schemas.microsoft.com/office/drawing/2014/main" id="{60786A2C-2B2F-4960-9481-2802AB0851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7" name="Line 243">
          <a:extLst>
            <a:ext uri="{FF2B5EF4-FFF2-40B4-BE49-F238E27FC236}">
              <a16:creationId xmlns:a16="http://schemas.microsoft.com/office/drawing/2014/main" id="{F65532D9-FAFA-475B-A7A0-7E491B33E8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8" name="Line 244">
          <a:extLst>
            <a:ext uri="{FF2B5EF4-FFF2-40B4-BE49-F238E27FC236}">
              <a16:creationId xmlns:a16="http://schemas.microsoft.com/office/drawing/2014/main" id="{912CF07B-3A9C-4290-8C5B-00CBBF8BD1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49" name="Line 245">
          <a:extLst>
            <a:ext uri="{FF2B5EF4-FFF2-40B4-BE49-F238E27FC236}">
              <a16:creationId xmlns:a16="http://schemas.microsoft.com/office/drawing/2014/main" id="{2B8CF1C0-5CB4-463F-8225-57677FCBCD4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0" name="Line 246">
          <a:extLst>
            <a:ext uri="{FF2B5EF4-FFF2-40B4-BE49-F238E27FC236}">
              <a16:creationId xmlns:a16="http://schemas.microsoft.com/office/drawing/2014/main" id="{B65F043F-0720-47A8-B530-9964F0810A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1" name="Line 247">
          <a:extLst>
            <a:ext uri="{FF2B5EF4-FFF2-40B4-BE49-F238E27FC236}">
              <a16:creationId xmlns:a16="http://schemas.microsoft.com/office/drawing/2014/main" id="{A0795932-74B4-4CE4-8557-DF568BB477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2" name="Line 248">
          <a:extLst>
            <a:ext uri="{FF2B5EF4-FFF2-40B4-BE49-F238E27FC236}">
              <a16:creationId xmlns:a16="http://schemas.microsoft.com/office/drawing/2014/main" id="{E70F835D-6067-4AA3-A0E9-37E3DA0F23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3" name="Line 249">
          <a:extLst>
            <a:ext uri="{FF2B5EF4-FFF2-40B4-BE49-F238E27FC236}">
              <a16:creationId xmlns:a16="http://schemas.microsoft.com/office/drawing/2014/main" id="{AF6A0222-CD08-4F66-B34B-B22FF463D2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4" name="Line 250">
          <a:extLst>
            <a:ext uri="{FF2B5EF4-FFF2-40B4-BE49-F238E27FC236}">
              <a16:creationId xmlns:a16="http://schemas.microsoft.com/office/drawing/2014/main" id="{0731E6EB-AECC-474B-9394-92E29930FC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5" name="Line 251">
          <a:extLst>
            <a:ext uri="{FF2B5EF4-FFF2-40B4-BE49-F238E27FC236}">
              <a16:creationId xmlns:a16="http://schemas.microsoft.com/office/drawing/2014/main" id="{DD5C5DCE-67B4-41F3-9AFD-D318461344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6" name="Line 252">
          <a:extLst>
            <a:ext uri="{FF2B5EF4-FFF2-40B4-BE49-F238E27FC236}">
              <a16:creationId xmlns:a16="http://schemas.microsoft.com/office/drawing/2014/main" id="{8626D4B2-9700-46D7-A6C7-3154CB97E4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7" name="Line 253">
          <a:extLst>
            <a:ext uri="{FF2B5EF4-FFF2-40B4-BE49-F238E27FC236}">
              <a16:creationId xmlns:a16="http://schemas.microsoft.com/office/drawing/2014/main" id="{7BE329BA-B48C-4A7F-9EB5-ED9605552ED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8" name="Line 254">
          <a:extLst>
            <a:ext uri="{FF2B5EF4-FFF2-40B4-BE49-F238E27FC236}">
              <a16:creationId xmlns:a16="http://schemas.microsoft.com/office/drawing/2014/main" id="{334D27F3-B00B-481B-BC08-2D5BF66096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59" name="Line 255">
          <a:extLst>
            <a:ext uri="{FF2B5EF4-FFF2-40B4-BE49-F238E27FC236}">
              <a16:creationId xmlns:a16="http://schemas.microsoft.com/office/drawing/2014/main" id="{9C1E4CC1-0E3A-445B-9BBA-0E968D68A1C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0" name="Line 256">
          <a:extLst>
            <a:ext uri="{FF2B5EF4-FFF2-40B4-BE49-F238E27FC236}">
              <a16:creationId xmlns:a16="http://schemas.microsoft.com/office/drawing/2014/main" id="{BE18AA9D-8B04-4509-9C7F-888C008E32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1" name="Line 257">
          <a:extLst>
            <a:ext uri="{FF2B5EF4-FFF2-40B4-BE49-F238E27FC236}">
              <a16:creationId xmlns:a16="http://schemas.microsoft.com/office/drawing/2014/main" id="{7B24B89A-586A-4A82-BD58-CC40515F32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2" name="Line 258">
          <a:extLst>
            <a:ext uri="{FF2B5EF4-FFF2-40B4-BE49-F238E27FC236}">
              <a16:creationId xmlns:a16="http://schemas.microsoft.com/office/drawing/2014/main" id="{97DFA9AB-A5C9-4FEE-9A5E-03CFFB60E5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3" name="Line 259">
          <a:extLst>
            <a:ext uri="{FF2B5EF4-FFF2-40B4-BE49-F238E27FC236}">
              <a16:creationId xmlns:a16="http://schemas.microsoft.com/office/drawing/2014/main" id="{9BD760F7-E401-4348-81D3-9583F6C595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4" name="Line 260">
          <a:extLst>
            <a:ext uri="{FF2B5EF4-FFF2-40B4-BE49-F238E27FC236}">
              <a16:creationId xmlns:a16="http://schemas.microsoft.com/office/drawing/2014/main" id="{6289E123-1CBF-4FB9-981A-DBCCAEF8F8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5" name="Line 261">
          <a:extLst>
            <a:ext uri="{FF2B5EF4-FFF2-40B4-BE49-F238E27FC236}">
              <a16:creationId xmlns:a16="http://schemas.microsoft.com/office/drawing/2014/main" id="{C66A09F0-8D05-40B2-9346-4BB8588072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6" name="Line 262">
          <a:extLst>
            <a:ext uri="{FF2B5EF4-FFF2-40B4-BE49-F238E27FC236}">
              <a16:creationId xmlns:a16="http://schemas.microsoft.com/office/drawing/2014/main" id="{62CA80DE-8A4B-4E62-ABFA-4373C8A6F8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7" name="Line 263">
          <a:extLst>
            <a:ext uri="{FF2B5EF4-FFF2-40B4-BE49-F238E27FC236}">
              <a16:creationId xmlns:a16="http://schemas.microsoft.com/office/drawing/2014/main" id="{BC2EBA2A-4906-40E4-89B0-50C8601D1F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8" name="Line 264">
          <a:extLst>
            <a:ext uri="{FF2B5EF4-FFF2-40B4-BE49-F238E27FC236}">
              <a16:creationId xmlns:a16="http://schemas.microsoft.com/office/drawing/2014/main" id="{30CC68C2-FD5B-4488-B547-611EF0EEE1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69" name="Line 265">
          <a:extLst>
            <a:ext uri="{FF2B5EF4-FFF2-40B4-BE49-F238E27FC236}">
              <a16:creationId xmlns:a16="http://schemas.microsoft.com/office/drawing/2014/main" id="{BCDB539D-8CDF-422C-833A-E880D242A04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0" name="Line 266">
          <a:extLst>
            <a:ext uri="{FF2B5EF4-FFF2-40B4-BE49-F238E27FC236}">
              <a16:creationId xmlns:a16="http://schemas.microsoft.com/office/drawing/2014/main" id="{7A8DB1DE-9014-413F-B83D-600D53F265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1" name="Line 267">
          <a:extLst>
            <a:ext uri="{FF2B5EF4-FFF2-40B4-BE49-F238E27FC236}">
              <a16:creationId xmlns:a16="http://schemas.microsoft.com/office/drawing/2014/main" id="{A146314B-9432-41C5-AF0A-CE10F891E0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2" name="Line 268">
          <a:extLst>
            <a:ext uri="{FF2B5EF4-FFF2-40B4-BE49-F238E27FC236}">
              <a16:creationId xmlns:a16="http://schemas.microsoft.com/office/drawing/2014/main" id="{4EA21A66-2D3C-4817-89AB-D528F70791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3" name="Line 269">
          <a:extLst>
            <a:ext uri="{FF2B5EF4-FFF2-40B4-BE49-F238E27FC236}">
              <a16:creationId xmlns:a16="http://schemas.microsoft.com/office/drawing/2014/main" id="{C84F22BA-D8B2-4B1C-B193-D32341335E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4" name="Line 270">
          <a:extLst>
            <a:ext uri="{FF2B5EF4-FFF2-40B4-BE49-F238E27FC236}">
              <a16:creationId xmlns:a16="http://schemas.microsoft.com/office/drawing/2014/main" id="{C3FCBCAD-8FDD-46CB-9585-4B96920F8A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5" name="Line 271">
          <a:extLst>
            <a:ext uri="{FF2B5EF4-FFF2-40B4-BE49-F238E27FC236}">
              <a16:creationId xmlns:a16="http://schemas.microsoft.com/office/drawing/2014/main" id="{422F8E52-5C1F-4E94-B037-45D561728F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6" name="Line 272">
          <a:extLst>
            <a:ext uri="{FF2B5EF4-FFF2-40B4-BE49-F238E27FC236}">
              <a16:creationId xmlns:a16="http://schemas.microsoft.com/office/drawing/2014/main" id="{0F867D89-7A38-4BA6-86F4-BA8330720A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7" name="Line 273">
          <a:extLst>
            <a:ext uri="{FF2B5EF4-FFF2-40B4-BE49-F238E27FC236}">
              <a16:creationId xmlns:a16="http://schemas.microsoft.com/office/drawing/2014/main" id="{947ED3D3-FD0F-4119-B488-559E655453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8" name="Line 274">
          <a:extLst>
            <a:ext uri="{FF2B5EF4-FFF2-40B4-BE49-F238E27FC236}">
              <a16:creationId xmlns:a16="http://schemas.microsoft.com/office/drawing/2014/main" id="{C3F75091-4AC8-419D-9C1F-898B3A7ACD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79" name="Line 275">
          <a:extLst>
            <a:ext uri="{FF2B5EF4-FFF2-40B4-BE49-F238E27FC236}">
              <a16:creationId xmlns:a16="http://schemas.microsoft.com/office/drawing/2014/main" id="{D48F50E2-70EB-44EB-8025-33B904C71F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0" name="Line 276">
          <a:extLst>
            <a:ext uri="{FF2B5EF4-FFF2-40B4-BE49-F238E27FC236}">
              <a16:creationId xmlns:a16="http://schemas.microsoft.com/office/drawing/2014/main" id="{726E40B8-438B-49F5-B0FF-1B3DD0F996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1" name="Line 277">
          <a:extLst>
            <a:ext uri="{FF2B5EF4-FFF2-40B4-BE49-F238E27FC236}">
              <a16:creationId xmlns:a16="http://schemas.microsoft.com/office/drawing/2014/main" id="{041FEBF2-80AB-4C66-9825-A97D2A940C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2" name="Line 278">
          <a:extLst>
            <a:ext uri="{FF2B5EF4-FFF2-40B4-BE49-F238E27FC236}">
              <a16:creationId xmlns:a16="http://schemas.microsoft.com/office/drawing/2014/main" id="{ECA5739B-575C-44D9-9019-C811EC32231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3" name="Line 279">
          <a:extLst>
            <a:ext uri="{FF2B5EF4-FFF2-40B4-BE49-F238E27FC236}">
              <a16:creationId xmlns:a16="http://schemas.microsoft.com/office/drawing/2014/main" id="{4D60080D-75F2-4485-8144-560F673D304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4" name="Line 280">
          <a:extLst>
            <a:ext uri="{FF2B5EF4-FFF2-40B4-BE49-F238E27FC236}">
              <a16:creationId xmlns:a16="http://schemas.microsoft.com/office/drawing/2014/main" id="{05BD33D2-191D-46BE-8501-BA54E37D20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5" name="Line 281">
          <a:extLst>
            <a:ext uri="{FF2B5EF4-FFF2-40B4-BE49-F238E27FC236}">
              <a16:creationId xmlns:a16="http://schemas.microsoft.com/office/drawing/2014/main" id="{4F57D14E-9DCE-4AA3-8A2B-11C7855B40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6" name="Line 282">
          <a:extLst>
            <a:ext uri="{FF2B5EF4-FFF2-40B4-BE49-F238E27FC236}">
              <a16:creationId xmlns:a16="http://schemas.microsoft.com/office/drawing/2014/main" id="{1F23A536-056C-4DA3-9F17-71890D5E81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7" name="Line 283">
          <a:extLst>
            <a:ext uri="{FF2B5EF4-FFF2-40B4-BE49-F238E27FC236}">
              <a16:creationId xmlns:a16="http://schemas.microsoft.com/office/drawing/2014/main" id="{D10E0686-0563-413A-9760-B5E6268FCB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8" name="Line 284">
          <a:extLst>
            <a:ext uri="{FF2B5EF4-FFF2-40B4-BE49-F238E27FC236}">
              <a16:creationId xmlns:a16="http://schemas.microsoft.com/office/drawing/2014/main" id="{B1AFF698-9BDF-4A8B-A20B-006C7FB1BA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89" name="Line 285">
          <a:extLst>
            <a:ext uri="{FF2B5EF4-FFF2-40B4-BE49-F238E27FC236}">
              <a16:creationId xmlns:a16="http://schemas.microsoft.com/office/drawing/2014/main" id="{8097ACD5-8443-4167-9CAB-06DDBEE7A0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0" name="Line 286">
          <a:extLst>
            <a:ext uri="{FF2B5EF4-FFF2-40B4-BE49-F238E27FC236}">
              <a16:creationId xmlns:a16="http://schemas.microsoft.com/office/drawing/2014/main" id="{C98EBF7A-5DB9-4E0B-BF44-73CF4C667E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1" name="Line 287">
          <a:extLst>
            <a:ext uri="{FF2B5EF4-FFF2-40B4-BE49-F238E27FC236}">
              <a16:creationId xmlns:a16="http://schemas.microsoft.com/office/drawing/2014/main" id="{071027CD-FDDD-4EE5-9799-A373F0F5FA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2" name="Line 288">
          <a:extLst>
            <a:ext uri="{FF2B5EF4-FFF2-40B4-BE49-F238E27FC236}">
              <a16:creationId xmlns:a16="http://schemas.microsoft.com/office/drawing/2014/main" id="{1BA9BAA9-729B-426F-8546-9A5DD9D6C3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3" name="Line 289">
          <a:extLst>
            <a:ext uri="{FF2B5EF4-FFF2-40B4-BE49-F238E27FC236}">
              <a16:creationId xmlns:a16="http://schemas.microsoft.com/office/drawing/2014/main" id="{6604D5ED-357E-4E21-BA4B-D337502988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4" name="Line 290">
          <a:extLst>
            <a:ext uri="{FF2B5EF4-FFF2-40B4-BE49-F238E27FC236}">
              <a16:creationId xmlns:a16="http://schemas.microsoft.com/office/drawing/2014/main" id="{F091A287-A83D-47FE-8FDA-41AD69BF72A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5" name="Line 291">
          <a:extLst>
            <a:ext uri="{FF2B5EF4-FFF2-40B4-BE49-F238E27FC236}">
              <a16:creationId xmlns:a16="http://schemas.microsoft.com/office/drawing/2014/main" id="{2D500181-9B95-418B-A61B-85BFE06934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6" name="Line 292">
          <a:extLst>
            <a:ext uri="{FF2B5EF4-FFF2-40B4-BE49-F238E27FC236}">
              <a16:creationId xmlns:a16="http://schemas.microsoft.com/office/drawing/2014/main" id="{8E85A8F1-DDBF-430F-8BC0-DD60EAF8B0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7" name="Line 293">
          <a:extLst>
            <a:ext uri="{FF2B5EF4-FFF2-40B4-BE49-F238E27FC236}">
              <a16:creationId xmlns:a16="http://schemas.microsoft.com/office/drawing/2014/main" id="{B273835F-5554-44A0-B964-5662D6F534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8" name="Line 294">
          <a:extLst>
            <a:ext uri="{FF2B5EF4-FFF2-40B4-BE49-F238E27FC236}">
              <a16:creationId xmlns:a16="http://schemas.microsoft.com/office/drawing/2014/main" id="{6637D55F-9F27-4ABB-BF7C-F1FE8725AF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6999" name="Line 295">
          <a:extLst>
            <a:ext uri="{FF2B5EF4-FFF2-40B4-BE49-F238E27FC236}">
              <a16:creationId xmlns:a16="http://schemas.microsoft.com/office/drawing/2014/main" id="{D217776B-3DFE-4831-9215-167904C2F7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0" name="Line 296">
          <a:extLst>
            <a:ext uri="{FF2B5EF4-FFF2-40B4-BE49-F238E27FC236}">
              <a16:creationId xmlns:a16="http://schemas.microsoft.com/office/drawing/2014/main" id="{BE5AE386-A0C9-410B-A695-D0F4DFCEB9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1" name="Line 297">
          <a:extLst>
            <a:ext uri="{FF2B5EF4-FFF2-40B4-BE49-F238E27FC236}">
              <a16:creationId xmlns:a16="http://schemas.microsoft.com/office/drawing/2014/main" id="{E71971DB-FC69-4B0E-8ABC-22A4301081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2" name="Line 298">
          <a:extLst>
            <a:ext uri="{FF2B5EF4-FFF2-40B4-BE49-F238E27FC236}">
              <a16:creationId xmlns:a16="http://schemas.microsoft.com/office/drawing/2014/main" id="{FCE6EEA9-BFEF-4AB9-A38C-E6856DEB0A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3" name="Line 299">
          <a:extLst>
            <a:ext uri="{FF2B5EF4-FFF2-40B4-BE49-F238E27FC236}">
              <a16:creationId xmlns:a16="http://schemas.microsoft.com/office/drawing/2014/main" id="{A27B53D2-6DEF-49CE-B3A8-7BF9B3FC01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4" name="Line 300">
          <a:extLst>
            <a:ext uri="{FF2B5EF4-FFF2-40B4-BE49-F238E27FC236}">
              <a16:creationId xmlns:a16="http://schemas.microsoft.com/office/drawing/2014/main" id="{DFAE7A07-A8B9-4A9E-9BC5-54F5686274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5" name="Line 301">
          <a:extLst>
            <a:ext uri="{FF2B5EF4-FFF2-40B4-BE49-F238E27FC236}">
              <a16:creationId xmlns:a16="http://schemas.microsoft.com/office/drawing/2014/main" id="{255C45D3-9616-4D2B-AE7C-DE1D07DE7D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6" name="Line 302">
          <a:extLst>
            <a:ext uri="{FF2B5EF4-FFF2-40B4-BE49-F238E27FC236}">
              <a16:creationId xmlns:a16="http://schemas.microsoft.com/office/drawing/2014/main" id="{394EF533-BB0E-4DD5-9528-1556C437021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7" name="Line 303">
          <a:extLst>
            <a:ext uri="{FF2B5EF4-FFF2-40B4-BE49-F238E27FC236}">
              <a16:creationId xmlns:a16="http://schemas.microsoft.com/office/drawing/2014/main" id="{B0BB1315-0534-4AEE-A276-2FCF841325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8" name="Line 304">
          <a:extLst>
            <a:ext uri="{FF2B5EF4-FFF2-40B4-BE49-F238E27FC236}">
              <a16:creationId xmlns:a16="http://schemas.microsoft.com/office/drawing/2014/main" id="{B2563F3B-5EF5-4D93-836C-4A1756AB4C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09" name="Line 305">
          <a:extLst>
            <a:ext uri="{FF2B5EF4-FFF2-40B4-BE49-F238E27FC236}">
              <a16:creationId xmlns:a16="http://schemas.microsoft.com/office/drawing/2014/main" id="{6D577659-F291-4E44-B75B-0A6F979122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0" name="Line 306">
          <a:extLst>
            <a:ext uri="{FF2B5EF4-FFF2-40B4-BE49-F238E27FC236}">
              <a16:creationId xmlns:a16="http://schemas.microsoft.com/office/drawing/2014/main" id="{EA691AB3-6F09-4CD4-A90F-B40E020656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1" name="Line 307">
          <a:extLst>
            <a:ext uri="{FF2B5EF4-FFF2-40B4-BE49-F238E27FC236}">
              <a16:creationId xmlns:a16="http://schemas.microsoft.com/office/drawing/2014/main" id="{5243344D-2251-41AB-B622-5AC2372B60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2" name="Line 308">
          <a:extLst>
            <a:ext uri="{FF2B5EF4-FFF2-40B4-BE49-F238E27FC236}">
              <a16:creationId xmlns:a16="http://schemas.microsoft.com/office/drawing/2014/main" id="{C6E8C9E5-D305-4AA8-B4A9-0D4D1F277A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3" name="Line 309">
          <a:extLst>
            <a:ext uri="{FF2B5EF4-FFF2-40B4-BE49-F238E27FC236}">
              <a16:creationId xmlns:a16="http://schemas.microsoft.com/office/drawing/2014/main" id="{CE5A74F1-71E1-42A0-91D9-65C7C00BDE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4" name="Line 310">
          <a:extLst>
            <a:ext uri="{FF2B5EF4-FFF2-40B4-BE49-F238E27FC236}">
              <a16:creationId xmlns:a16="http://schemas.microsoft.com/office/drawing/2014/main" id="{9DBA2668-61AC-4BE3-88B6-7020AD3E2F8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5" name="Line 311">
          <a:extLst>
            <a:ext uri="{FF2B5EF4-FFF2-40B4-BE49-F238E27FC236}">
              <a16:creationId xmlns:a16="http://schemas.microsoft.com/office/drawing/2014/main" id="{2D88AFBB-866D-441D-9CB0-A47359D027F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16" name="Line 312">
          <a:extLst>
            <a:ext uri="{FF2B5EF4-FFF2-40B4-BE49-F238E27FC236}">
              <a16:creationId xmlns:a16="http://schemas.microsoft.com/office/drawing/2014/main" id="{E09CB813-CED0-462A-942A-0BD4753C80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017" name="Line 313">
          <a:extLst>
            <a:ext uri="{FF2B5EF4-FFF2-40B4-BE49-F238E27FC236}">
              <a16:creationId xmlns:a16="http://schemas.microsoft.com/office/drawing/2014/main" id="{72E985DF-0E2D-4E19-85BD-60FCC93B685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018" name="Line 314">
          <a:extLst>
            <a:ext uri="{FF2B5EF4-FFF2-40B4-BE49-F238E27FC236}">
              <a16:creationId xmlns:a16="http://schemas.microsoft.com/office/drawing/2014/main" id="{66D3F8DB-FC95-40E8-A2F1-D224864AE556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019" name="Line 315">
          <a:extLst>
            <a:ext uri="{FF2B5EF4-FFF2-40B4-BE49-F238E27FC236}">
              <a16:creationId xmlns:a16="http://schemas.microsoft.com/office/drawing/2014/main" id="{8E9C7068-B553-449C-88BD-78BEA97CBEC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020" name="Line 316">
          <a:extLst>
            <a:ext uri="{FF2B5EF4-FFF2-40B4-BE49-F238E27FC236}">
              <a16:creationId xmlns:a16="http://schemas.microsoft.com/office/drawing/2014/main" id="{4E871B81-F4F9-4D5F-8D1B-A08E64C13D4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021" name="Line 317">
          <a:extLst>
            <a:ext uri="{FF2B5EF4-FFF2-40B4-BE49-F238E27FC236}">
              <a16:creationId xmlns:a16="http://schemas.microsoft.com/office/drawing/2014/main" id="{5B933D13-6DAD-4E6B-94BC-425129FDEEC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022" name="Line 318">
          <a:extLst>
            <a:ext uri="{FF2B5EF4-FFF2-40B4-BE49-F238E27FC236}">
              <a16:creationId xmlns:a16="http://schemas.microsoft.com/office/drawing/2014/main" id="{3D695B7A-6D1C-44C0-A0F7-DDA1A265DFB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023" name="Line 319">
          <a:extLst>
            <a:ext uri="{FF2B5EF4-FFF2-40B4-BE49-F238E27FC236}">
              <a16:creationId xmlns:a16="http://schemas.microsoft.com/office/drawing/2014/main" id="{DCCF9E3B-E85D-4009-A65E-1AFB3947BA0B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024" name="Line 320">
          <a:extLst>
            <a:ext uri="{FF2B5EF4-FFF2-40B4-BE49-F238E27FC236}">
              <a16:creationId xmlns:a16="http://schemas.microsoft.com/office/drawing/2014/main" id="{7DD97E8F-210D-44A0-9609-41837605537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025" name="Line 321">
          <a:extLst>
            <a:ext uri="{FF2B5EF4-FFF2-40B4-BE49-F238E27FC236}">
              <a16:creationId xmlns:a16="http://schemas.microsoft.com/office/drawing/2014/main" id="{2AC4D9A3-35FF-4EB4-9274-00B19F11AFD4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026" name="Line 322">
          <a:extLst>
            <a:ext uri="{FF2B5EF4-FFF2-40B4-BE49-F238E27FC236}">
              <a16:creationId xmlns:a16="http://schemas.microsoft.com/office/drawing/2014/main" id="{308F799D-9B2C-4D75-89FF-ACE369998E0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027" name="Line 323">
          <a:extLst>
            <a:ext uri="{FF2B5EF4-FFF2-40B4-BE49-F238E27FC236}">
              <a16:creationId xmlns:a16="http://schemas.microsoft.com/office/drawing/2014/main" id="{5B40616F-5EDF-4F0A-AA17-288500DD2A5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028" name="Line 324">
          <a:extLst>
            <a:ext uri="{FF2B5EF4-FFF2-40B4-BE49-F238E27FC236}">
              <a16:creationId xmlns:a16="http://schemas.microsoft.com/office/drawing/2014/main" id="{64AA11B3-42DE-4467-900C-D606ADE636A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29" name="Line 325">
          <a:extLst>
            <a:ext uri="{FF2B5EF4-FFF2-40B4-BE49-F238E27FC236}">
              <a16:creationId xmlns:a16="http://schemas.microsoft.com/office/drawing/2014/main" id="{B4363866-435B-495C-B0C4-84CE928670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0" name="Line 326">
          <a:extLst>
            <a:ext uri="{FF2B5EF4-FFF2-40B4-BE49-F238E27FC236}">
              <a16:creationId xmlns:a16="http://schemas.microsoft.com/office/drawing/2014/main" id="{B747ED87-B7DD-40C1-A78A-C997911899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1" name="Line 327">
          <a:extLst>
            <a:ext uri="{FF2B5EF4-FFF2-40B4-BE49-F238E27FC236}">
              <a16:creationId xmlns:a16="http://schemas.microsoft.com/office/drawing/2014/main" id="{6EA97F49-AFD8-4300-B048-74D972A7C0F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2" name="Line 328">
          <a:extLst>
            <a:ext uri="{FF2B5EF4-FFF2-40B4-BE49-F238E27FC236}">
              <a16:creationId xmlns:a16="http://schemas.microsoft.com/office/drawing/2014/main" id="{FD1EF674-6D0F-4E2B-930B-9BB178B850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3" name="Line 329">
          <a:extLst>
            <a:ext uri="{FF2B5EF4-FFF2-40B4-BE49-F238E27FC236}">
              <a16:creationId xmlns:a16="http://schemas.microsoft.com/office/drawing/2014/main" id="{D3BBE36B-B398-4272-A2C3-1E2C102041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4" name="Line 330">
          <a:extLst>
            <a:ext uri="{FF2B5EF4-FFF2-40B4-BE49-F238E27FC236}">
              <a16:creationId xmlns:a16="http://schemas.microsoft.com/office/drawing/2014/main" id="{6BFA47C9-131E-4707-929C-B71F115A6F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5" name="Line 331">
          <a:extLst>
            <a:ext uri="{FF2B5EF4-FFF2-40B4-BE49-F238E27FC236}">
              <a16:creationId xmlns:a16="http://schemas.microsoft.com/office/drawing/2014/main" id="{109BD0FD-539A-41B0-B1CF-663355E463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6" name="Line 332">
          <a:extLst>
            <a:ext uri="{FF2B5EF4-FFF2-40B4-BE49-F238E27FC236}">
              <a16:creationId xmlns:a16="http://schemas.microsoft.com/office/drawing/2014/main" id="{D2D709CC-99F8-4E14-AB7B-ABD0A07162E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7" name="Line 333">
          <a:extLst>
            <a:ext uri="{FF2B5EF4-FFF2-40B4-BE49-F238E27FC236}">
              <a16:creationId xmlns:a16="http://schemas.microsoft.com/office/drawing/2014/main" id="{62294697-CD56-4CA4-A0B4-C108E3EBB2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8" name="Line 334">
          <a:extLst>
            <a:ext uri="{FF2B5EF4-FFF2-40B4-BE49-F238E27FC236}">
              <a16:creationId xmlns:a16="http://schemas.microsoft.com/office/drawing/2014/main" id="{4E4D8D36-0B9D-4790-A3A9-88054D4A59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39" name="Line 335">
          <a:extLst>
            <a:ext uri="{FF2B5EF4-FFF2-40B4-BE49-F238E27FC236}">
              <a16:creationId xmlns:a16="http://schemas.microsoft.com/office/drawing/2014/main" id="{219591F8-5989-4CE9-B092-14C25CD49F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0" name="Line 336">
          <a:extLst>
            <a:ext uri="{FF2B5EF4-FFF2-40B4-BE49-F238E27FC236}">
              <a16:creationId xmlns:a16="http://schemas.microsoft.com/office/drawing/2014/main" id="{22F0455A-E94A-46F0-8210-53D2AA307D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1" name="Line 337">
          <a:extLst>
            <a:ext uri="{FF2B5EF4-FFF2-40B4-BE49-F238E27FC236}">
              <a16:creationId xmlns:a16="http://schemas.microsoft.com/office/drawing/2014/main" id="{44E27E8D-2104-4FBE-A6B4-D98F92ED7C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2" name="Line 338">
          <a:extLst>
            <a:ext uri="{FF2B5EF4-FFF2-40B4-BE49-F238E27FC236}">
              <a16:creationId xmlns:a16="http://schemas.microsoft.com/office/drawing/2014/main" id="{360669EA-97E9-4495-B2AB-312BDA7B68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3" name="Line 339">
          <a:extLst>
            <a:ext uri="{FF2B5EF4-FFF2-40B4-BE49-F238E27FC236}">
              <a16:creationId xmlns:a16="http://schemas.microsoft.com/office/drawing/2014/main" id="{EF7785BE-540F-4437-A288-AEEB32894A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4" name="Line 340">
          <a:extLst>
            <a:ext uri="{FF2B5EF4-FFF2-40B4-BE49-F238E27FC236}">
              <a16:creationId xmlns:a16="http://schemas.microsoft.com/office/drawing/2014/main" id="{0100DE9C-BA26-434C-827D-3B5DCADADF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5" name="Line 341">
          <a:extLst>
            <a:ext uri="{FF2B5EF4-FFF2-40B4-BE49-F238E27FC236}">
              <a16:creationId xmlns:a16="http://schemas.microsoft.com/office/drawing/2014/main" id="{A4DAB82C-283E-48E9-AD83-4414669709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6" name="Line 342">
          <a:extLst>
            <a:ext uri="{FF2B5EF4-FFF2-40B4-BE49-F238E27FC236}">
              <a16:creationId xmlns:a16="http://schemas.microsoft.com/office/drawing/2014/main" id="{A66AEAAE-1AA9-4B93-97F4-4D4E083969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7" name="Line 343">
          <a:extLst>
            <a:ext uri="{FF2B5EF4-FFF2-40B4-BE49-F238E27FC236}">
              <a16:creationId xmlns:a16="http://schemas.microsoft.com/office/drawing/2014/main" id="{C5437343-B16C-45B1-9F9F-FB4819C697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8" name="Line 344">
          <a:extLst>
            <a:ext uri="{FF2B5EF4-FFF2-40B4-BE49-F238E27FC236}">
              <a16:creationId xmlns:a16="http://schemas.microsoft.com/office/drawing/2014/main" id="{A50D5A39-3A9D-4BA9-824E-2DB493B4B0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49" name="Line 345">
          <a:extLst>
            <a:ext uri="{FF2B5EF4-FFF2-40B4-BE49-F238E27FC236}">
              <a16:creationId xmlns:a16="http://schemas.microsoft.com/office/drawing/2014/main" id="{F7D3E179-C697-4D4E-A9AB-A334C6F7638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0" name="Line 346">
          <a:extLst>
            <a:ext uri="{FF2B5EF4-FFF2-40B4-BE49-F238E27FC236}">
              <a16:creationId xmlns:a16="http://schemas.microsoft.com/office/drawing/2014/main" id="{F35A70C4-42E5-4651-8644-A79855F2A4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1" name="Line 347">
          <a:extLst>
            <a:ext uri="{FF2B5EF4-FFF2-40B4-BE49-F238E27FC236}">
              <a16:creationId xmlns:a16="http://schemas.microsoft.com/office/drawing/2014/main" id="{26AB1EBF-C056-4957-B83D-7BC17C0462C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2" name="Line 348">
          <a:extLst>
            <a:ext uri="{FF2B5EF4-FFF2-40B4-BE49-F238E27FC236}">
              <a16:creationId xmlns:a16="http://schemas.microsoft.com/office/drawing/2014/main" id="{81A4F979-DC41-4B29-BA4B-97517EACCA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3" name="Line 349">
          <a:extLst>
            <a:ext uri="{FF2B5EF4-FFF2-40B4-BE49-F238E27FC236}">
              <a16:creationId xmlns:a16="http://schemas.microsoft.com/office/drawing/2014/main" id="{87DAF67C-DD38-4B16-8DD9-714E1E039A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4" name="Line 350">
          <a:extLst>
            <a:ext uri="{FF2B5EF4-FFF2-40B4-BE49-F238E27FC236}">
              <a16:creationId xmlns:a16="http://schemas.microsoft.com/office/drawing/2014/main" id="{405E909D-EB65-4EBB-87B2-C3BF2A75F4F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5" name="Line 351">
          <a:extLst>
            <a:ext uri="{FF2B5EF4-FFF2-40B4-BE49-F238E27FC236}">
              <a16:creationId xmlns:a16="http://schemas.microsoft.com/office/drawing/2014/main" id="{9AD1EE20-354B-4DE0-BAEC-17FB7F50ED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6" name="Line 352">
          <a:extLst>
            <a:ext uri="{FF2B5EF4-FFF2-40B4-BE49-F238E27FC236}">
              <a16:creationId xmlns:a16="http://schemas.microsoft.com/office/drawing/2014/main" id="{C8DFB93F-2E7B-49D9-82C5-0F82C4E1F5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7" name="Line 353">
          <a:extLst>
            <a:ext uri="{FF2B5EF4-FFF2-40B4-BE49-F238E27FC236}">
              <a16:creationId xmlns:a16="http://schemas.microsoft.com/office/drawing/2014/main" id="{6CDCED39-62A1-4FB7-B411-A1F55BAE22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8" name="Line 354">
          <a:extLst>
            <a:ext uri="{FF2B5EF4-FFF2-40B4-BE49-F238E27FC236}">
              <a16:creationId xmlns:a16="http://schemas.microsoft.com/office/drawing/2014/main" id="{3D450515-5BCE-4970-BA81-B6E63F7BE3F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59" name="Line 355">
          <a:extLst>
            <a:ext uri="{FF2B5EF4-FFF2-40B4-BE49-F238E27FC236}">
              <a16:creationId xmlns:a16="http://schemas.microsoft.com/office/drawing/2014/main" id="{EA125340-D9FB-4180-A6A2-B70576BDBD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0" name="Line 356">
          <a:extLst>
            <a:ext uri="{FF2B5EF4-FFF2-40B4-BE49-F238E27FC236}">
              <a16:creationId xmlns:a16="http://schemas.microsoft.com/office/drawing/2014/main" id="{2C2B57AD-9A41-4432-9A76-3C03F8F8AE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1" name="Line 357">
          <a:extLst>
            <a:ext uri="{FF2B5EF4-FFF2-40B4-BE49-F238E27FC236}">
              <a16:creationId xmlns:a16="http://schemas.microsoft.com/office/drawing/2014/main" id="{4462F821-BFDA-463A-946F-6E6A736194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2" name="Line 358">
          <a:extLst>
            <a:ext uri="{FF2B5EF4-FFF2-40B4-BE49-F238E27FC236}">
              <a16:creationId xmlns:a16="http://schemas.microsoft.com/office/drawing/2014/main" id="{DB5806CF-2AA4-4355-B24C-A9FD2D4C44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3" name="Line 359">
          <a:extLst>
            <a:ext uri="{FF2B5EF4-FFF2-40B4-BE49-F238E27FC236}">
              <a16:creationId xmlns:a16="http://schemas.microsoft.com/office/drawing/2014/main" id="{FF12C628-D8DE-429B-9307-DA843CDBC45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4" name="Line 360">
          <a:extLst>
            <a:ext uri="{FF2B5EF4-FFF2-40B4-BE49-F238E27FC236}">
              <a16:creationId xmlns:a16="http://schemas.microsoft.com/office/drawing/2014/main" id="{19123069-EE99-40BC-9B5C-1DFE3B6263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5" name="Line 361">
          <a:extLst>
            <a:ext uri="{FF2B5EF4-FFF2-40B4-BE49-F238E27FC236}">
              <a16:creationId xmlns:a16="http://schemas.microsoft.com/office/drawing/2014/main" id="{B2469A63-D1F6-401A-A0DE-CD2BA9E9EE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6" name="Line 362">
          <a:extLst>
            <a:ext uri="{FF2B5EF4-FFF2-40B4-BE49-F238E27FC236}">
              <a16:creationId xmlns:a16="http://schemas.microsoft.com/office/drawing/2014/main" id="{60F49AB6-4C1E-4066-8DD7-DB6929B55D2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7" name="Line 363">
          <a:extLst>
            <a:ext uri="{FF2B5EF4-FFF2-40B4-BE49-F238E27FC236}">
              <a16:creationId xmlns:a16="http://schemas.microsoft.com/office/drawing/2014/main" id="{66EA3BA5-D143-43B7-ADAD-C58A1EB6778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8" name="Line 364">
          <a:extLst>
            <a:ext uri="{FF2B5EF4-FFF2-40B4-BE49-F238E27FC236}">
              <a16:creationId xmlns:a16="http://schemas.microsoft.com/office/drawing/2014/main" id="{AE3EE581-219A-4BB9-BFF9-2D53CEEE65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69" name="Line 365">
          <a:extLst>
            <a:ext uri="{FF2B5EF4-FFF2-40B4-BE49-F238E27FC236}">
              <a16:creationId xmlns:a16="http://schemas.microsoft.com/office/drawing/2014/main" id="{F2D69B0B-8CF4-4365-8F34-94B746B6B4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0" name="Line 366">
          <a:extLst>
            <a:ext uri="{FF2B5EF4-FFF2-40B4-BE49-F238E27FC236}">
              <a16:creationId xmlns:a16="http://schemas.microsoft.com/office/drawing/2014/main" id="{0728A4B0-DD07-42BC-A701-53A443642F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1" name="Line 367">
          <a:extLst>
            <a:ext uri="{FF2B5EF4-FFF2-40B4-BE49-F238E27FC236}">
              <a16:creationId xmlns:a16="http://schemas.microsoft.com/office/drawing/2014/main" id="{2680A352-F966-4198-9296-9547D2B498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2" name="Line 368">
          <a:extLst>
            <a:ext uri="{FF2B5EF4-FFF2-40B4-BE49-F238E27FC236}">
              <a16:creationId xmlns:a16="http://schemas.microsoft.com/office/drawing/2014/main" id="{5E2440FD-5417-4921-9C19-5C42E0FD50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3" name="Line 369">
          <a:extLst>
            <a:ext uri="{FF2B5EF4-FFF2-40B4-BE49-F238E27FC236}">
              <a16:creationId xmlns:a16="http://schemas.microsoft.com/office/drawing/2014/main" id="{8B276EDF-DD67-4B8A-B52A-E92095E999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4" name="Line 370">
          <a:extLst>
            <a:ext uri="{FF2B5EF4-FFF2-40B4-BE49-F238E27FC236}">
              <a16:creationId xmlns:a16="http://schemas.microsoft.com/office/drawing/2014/main" id="{583D2DAF-12B3-47FC-A55A-7D8E29D6D8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5" name="Line 371">
          <a:extLst>
            <a:ext uri="{FF2B5EF4-FFF2-40B4-BE49-F238E27FC236}">
              <a16:creationId xmlns:a16="http://schemas.microsoft.com/office/drawing/2014/main" id="{BE0C7154-B873-4FB2-A9AB-009B8A9BA44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6" name="Line 372">
          <a:extLst>
            <a:ext uri="{FF2B5EF4-FFF2-40B4-BE49-F238E27FC236}">
              <a16:creationId xmlns:a16="http://schemas.microsoft.com/office/drawing/2014/main" id="{A310AB46-FAE0-416B-AF60-64688CCA7C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7" name="Line 373">
          <a:extLst>
            <a:ext uri="{FF2B5EF4-FFF2-40B4-BE49-F238E27FC236}">
              <a16:creationId xmlns:a16="http://schemas.microsoft.com/office/drawing/2014/main" id="{6B875E14-87AC-40F7-92ED-93B1A76A33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8" name="Line 374">
          <a:extLst>
            <a:ext uri="{FF2B5EF4-FFF2-40B4-BE49-F238E27FC236}">
              <a16:creationId xmlns:a16="http://schemas.microsoft.com/office/drawing/2014/main" id="{DF73EA8A-22F8-4AC7-9012-FAB8923332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79" name="Line 375">
          <a:extLst>
            <a:ext uri="{FF2B5EF4-FFF2-40B4-BE49-F238E27FC236}">
              <a16:creationId xmlns:a16="http://schemas.microsoft.com/office/drawing/2014/main" id="{247CD1FD-FF2D-410D-A112-45DA998412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0" name="Line 376">
          <a:extLst>
            <a:ext uri="{FF2B5EF4-FFF2-40B4-BE49-F238E27FC236}">
              <a16:creationId xmlns:a16="http://schemas.microsoft.com/office/drawing/2014/main" id="{6E01DEBF-DC0E-418C-843E-23B934CE29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1" name="Line 377">
          <a:extLst>
            <a:ext uri="{FF2B5EF4-FFF2-40B4-BE49-F238E27FC236}">
              <a16:creationId xmlns:a16="http://schemas.microsoft.com/office/drawing/2014/main" id="{080A82C0-415D-474C-9F67-C1E7D77D6D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2" name="Line 378">
          <a:extLst>
            <a:ext uri="{FF2B5EF4-FFF2-40B4-BE49-F238E27FC236}">
              <a16:creationId xmlns:a16="http://schemas.microsoft.com/office/drawing/2014/main" id="{F5A83890-5970-4597-9462-BC9FD5E1A7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3" name="Line 379">
          <a:extLst>
            <a:ext uri="{FF2B5EF4-FFF2-40B4-BE49-F238E27FC236}">
              <a16:creationId xmlns:a16="http://schemas.microsoft.com/office/drawing/2014/main" id="{6D0D1F1F-2D70-4936-9FF2-2F97C447AC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4" name="Line 380">
          <a:extLst>
            <a:ext uri="{FF2B5EF4-FFF2-40B4-BE49-F238E27FC236}">
              <a16:creationId xmlns:a16="http://schemas.microsoft.com/office/drawing/2014/main" id="{A16460C1-FB0F-4CEF-9FC2-D7186FDAEB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5" name="Line 381">
          <a:extLst>
            <a:ext uri="{FF2B5EF4-FFF2-40B4-BE49-F238E27FC236}">
              <a16:creationId xmlns:a16="http://schemas.microsoft.com/office/drawing/2014/main" id="{667A4BCF-F3DB-425B-8B51-61ED1BE40A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6" name="Line 382">
          <a:extLst>
            <a:ext uri="{FF2B5EF4-FFF2-40B4-BE49-F238E27FC236}">
              <a16:creationId xmlns:a16="http://schemas.microsoft.com/office/drawing/2014/main" id="{4B41576D-C7A5-41D6-9597-9E19E844FB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7" name="Line 383">
          <a:extLst>
            <a:ext uri="{FF2B5EF4-FFF2-40B4-BE49-F238E27FC236}">
              <a16:creationId xmlns:a16="http://schemas.microsoft.com/office/drawing/2014/main" id="{48C6CC46-83E9-4B6C-B324-725C1CAEA6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8" name="Line 384">
          <a:extLst>
            <a:ext uri="{FF2B5EF4-FFF2-40B4-BE49-F238E27FC236}">
              <a16:creationId xmlns:a16="http://schemas.microsoft.com/office/drawing/2014/main" id="{01072CE4-4649-4C91-AC01-3F497392F5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89" name="Line 385">
          <a:extLst>
            <a:ext uri="{FF2B5EF4-FFF2-40B4-BE49-F238E27FC236}">
              <a16:creationId xmlns:a16="http://schemas.microsoft.com/office/drawing/2014/main" id="{DC3440C5-875B-494F-8107-26B5FE398E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0" name="Line 386">
          <a:extLst>
            <a:ext uri="{FF2B5EF4-FFF2-40B4-BE49-F238E27FC236}">
              <a16:creationId xmlns:a16="http://schemas.microsoft.com/office/drawing/2014/main" id="{51961909-1E11-4234-A982-C1390E6BAA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1" name="Line 387">
          <a:extLst>
            <a:ext uri="{FF2B5EF4-FFF2-40B4-BE49-F238E27FC236}">
              <a16:creationId xmlns:a16="http://schemas.microsoft.com/office/drawing/2014/main" id="{4A7E0DD0-640E-4AE1-9D9F-E77FCE3DEE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2" name="Line 388">
          <a:extLst>
            <a:ext uri="{FF2B5EF4-FFF2-40B4-BE49-F238E27FC236}">
              <a16:creationId xmlns:a16="http://schemas.microsoft.com/office/drawing/2014/main" id="{7448753B-993A-460F-A04B-1CFEC9C636A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3" name="Line 389">
          <a:extLst>
            <a:ext uri="{FF2B5EF4-FFF2-40B4-BE49-F238E27FC236}">
              <a16:creationId xmlns:a16="http://schemas.microsoft.com/office/drawing/2014/main" id="{B8E6E5AA-B873-4198-BEF5-5435213B52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4" name="Line 390">
          <a:extLst>
            <a:ext uri="{FF2B5EF4-FFF2-40B4-BE49-F238E27FC236}">
              <a16:creationId xmlns:a16="http://schemas.microsoft.com/office/drawing/2014/main" id="{EE53A352-54C4-485D-B6DA-2022CD6746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5" name="Line 391">
          <a:extLst>
            <a:ext uri="{FF2B5EF4-FFF2-40B4-BE49-F238E27FC236}">
              <a16:creationId xmlns:a16="http://schemas.microsoft.com/office/drawing/2014/main" id="{63B5CC28-DE8D-4A5E-B800-8B5B9CEA4C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6" name="Line 392">
          <a:extLst>
            <a:ext uri="{FF2B5EF4-FFF2-40B4-BE49-F238E27FC236}">
              <a16:creationId xmlns:a16="http://schemas.microsoft.com/office/drawing/2014/main" id="{CE98F055-408A-4198-B63A-A76EDBF2DA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7" name="Line 393">
          <a:extLst>
            <a:ext uri="{FF2B5EF4-FFF2-40B4-BE49-F238E27FC236}">
              <a16:creationId xmlns:a16="http://schemas.microsoft.com/office/drawing/2014/main" id="{1A0FFF32-7873-4C15-BA41-B62D8CB54F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8" name="Line 394">
          <a:extLst>
            <a:ext uri="{FF2B5EF4-FFF2-40B4-BE49-F238E27FC236}">
              <a16:creationId xmlns:a16="http://schemas.microsoft.com/office/drawing/2014/main" id="{E7C938E2-C594-49D0-8BF9-0FB11B979C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099" name="Line 395">
          <a:extLst>
            <a:ext uri="{FF2B5EF4-FFF2-40B4-BE49-F238E27FC236}">
              <a16:creationId xmlns:a16="http://schemas.microsoft.com/office/drawing/2014/main" id="{B6D88146-4013-4FC6-B4DB-05BFEB992B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0" name="Line 396">
          <a:extLst>
            <a:ext uri="{FF2B5EF4-FFF2-40B4-BE49-F238E27FC236}">
              <a16:creationId xmlns:a16="http://schemas.microsoft.com/office/drawing/2014/main" id="{798ADD15-7D15-4C21-A75E-34147F91A8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1" name="Line 397">
          <a:extLst>
            <a:ext uri="{FF2B5EF4-FFF2-40B4-BE49-F238E27FC236}">
              <a16:creationId xmlns:a16="http://schemas.microsoft.com/office/drawing/2014/main" id="{62535BDD-A36C-4178-84CB-3A4511DCD8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2" name="Line 398">
          <a:extLst>
            <a:ext uri="{FF2B5EF4-FFF2-40B4-BE49-F238E27FC236}">
              <a16:creationId xmlns:a16="http://schemas.microsoft.com/office/drawing/2014/main" id="{90C0CE3F-B2AA-44DD-9F40-C46C64BFFA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3" name="Line 399">
          <a:extLst>
            <a:ext uri="{FF2B5EF4-FFF2-40B4-BE49-F238E27FC236}">
              <a16:creationId xmlns:a16="http://schemas.microsoft.com/office/drawing/2014/main" id="{59BE1B68-AFC8-4E61-BB9C-056347CBC0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4" name="Line 400">
          <a:extLst>
            <a:ext uri="{FF2B5EF4-FFF2-40B4-BE49-F238E27FC236}">
              <a16:creationId xmlns:a16="http://schemas.microsoft.com/office/drawing/2014/main" id="{B7D0A447-B396-4639-B559-1EF0AA7E30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5" name="Line 401">
          <a:extLst>
            <a:ext uri="{FF2B5EF4-FFF2-40B4-BE49-F238E27FC236}">
              <a16:creationId xmlns:a16="http://schemas.microsoft.com/office/drawing/2014/main" id="{49E1E8E1-60C2-4EE4-8D42-DFCF5CAA34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6" name="Line 402">
          <a:extLst>
            <a:ext uri="{FF2B5EF4-FFF2-40B4-BE49-F238E27FC236}">
              <a16:creationId xmlns:a16="http://schemas.microsoft.com/office/drawing/2014/main" id="{99AA5F56-0891-487E-AE6F-3404C11080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7" name="Line 403">
          <a:extLst>
            <a:ext uri="{FF2B5EF4-FFF2-40B4-BE49-F238E27FC236}">
              <a16:creationId xmlns:a16="http://schemas.microsoft.com/office/drawing/2014/main" id="{3AABCF6F-BDF3-4644-ADAC-42A84020A9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8" name="Line 404">
          <a:extLst>
            <a:ext uri="{FF2B5EF4-FFF2-40B4-BE49-F238E27FC236}">
              <a16:creationId xmlns:a16="http://schemas.microsoft.com/office/drawing/2014/main" id="{ACEFDED3-56ED-4AE9-B90B-5914080A8D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09" name="Line 405">
          <a:extLst>
            <a:ext uri="{FF2B5EF4-FFF2-40B4-BE49-F238E27FC236}">
              <a16:creationId xmlns:a16="http://schemas.microsoft.com/office/drawing/2014/main" id="{6D1AD238-4DAD-49D7-B14A-E5EE27F459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0" name="Line 406">
          <a:extLst>
            <a:ext uri="{FF2B5EF4-FFF2-40B4-BE49-F238E27FC236}">
              <a16:creationId xmlns:a16="http://schemas.microsoft.com/office/drawing/2014/main" id="{6E66AE20-70FB-4F1F-AC66-3305057BE3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1" name="Line 407">
          <a:extLst>
            <a:ext uri="{FF2B5EF4-FFF2-40B4-BE49-F238E27FC236}">
              <a16:creationId xmlns:a16="http://schemas.microsoft.com/office/drawing/2014/main" id="{B2DFFE7C-6F69-444C-BEB6-4D56F8AA5E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2" name="Line 408">
          <a:extLst>
            <a:ext uri="{FF2B5EF4-FFF2-40B4-BE49-F238E27FC236}">
              <a16:creationId xmlns:a16="http://schemas.microsoft.com/office/drawing/2014/main" id="{BCC91663-C5B2-4B67-B249-13D540DB69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3" name="Line 409">
          <a:extLst>
            <a:ext uri="{FF2B5EF4-FFF2-40B4-BE49-F238E27FC236}">
              <a16:creationId xmlns:a16="http://schemas.microsoft.com/office/drawing/2014/main" id="{9D68A553-F834-4040-B2AF-B35140BE5C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4" name="Line 410">
          <a:extLst>
            <a:ext uri="{FF2B5EF4-FFF2-40B4-BE49-F238E27FC236}">
              <a16:creationId xmlns:a16="http://schemas.microsoft.com/office/drawing/2014/main" id="{AF4CA4A5-7B1B-4A5E-B3FF-407A99E1D1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5" name="Line 411">
          <a:extLst>
            <a:ext uri="{FF2B5EF4-FFF2-40B4-BE49-F238E27FC236}">
              <a16:creationId xmlns:a16="http://schemas.microsoft.com/office/drawing/2014/main" id="{7E6FC476-A404-474E-A01A-8B523E85180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6" name="Line 412">
          <a:extLst>
            <a:ext uri="{FF2B5EF4-FFF2-40B4-BE49-F238E27FC236}">
              <a16:creationId xmlns:a16="http://schemas.microsoft.com/office/drawing/2014/main" id="{140085CB-F6A4-4539-808B-62CD4FC8E3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7" name="Line 413">
          <a:extLst>
            <a:ext uri="{FF2B5EF4-FFF2-40B4-BE49-F238E27FC236}">
              <a16:creationId xmlns:a16="http://schemas.microsoft.com/office/drawing/2014/main" id="{2F06DD62-9451-4BE9-A9BA-851E89DE12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8" name="Line 414">
          <a:extLst>
            <a:ext uri="{FF2B5EF4-FFF2-40B4-BE49-F238E27FC236}">
              <a16:creationId xmlns:a16="http://schemas.microsoft.com/office/drawing/2014/main" id="{CB390CF1-B012-415C-B017-9755246B96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19" name="Line 415">
          <a:extLst>
            <a:ext uri="{FF2B5EF4-FFF2-40B4-BE49-F238E27FC236}">
              <a16:creationId xmlns:a16="http://schemas.microsoft.com/office/drawing/2014/main" id="{EDAE0825-7304-4592-992B-996529F622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20" name="Line 416">
          <a:extLst>
            <a:ext uri="{FF2B5EF4-FFF2-40B4-BE49-F238E27FC236}">
              <a16:creationId xmlns:a16="http://schemas.microsoft.com/office/drawing/2014/main" id="{AAFB8B13-D125-4AE9-9B47-85EFC2A858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21" name="Line 417">
          <a:extLst>
            <a:ext uri="{FF2B5EF4-FFF2-40B4-BE49-F238E27FC236}">
              <a16:creationId xmlns:a16="http://schemas.microsoft.com/office/drawing/2014/main" id="{2C064D9C-B8D8-4297-B5A4-6A31C3B145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22" name="Line 418">
          <a:extLst>
            <a:ext uri="{FF2B5EF4-FFF2-40B4-BE49-F238E27FC236}">
              <a16:creationId xmlns:a16="http://schemas.microsoft.com/office/drawing/2014/main" id="{65D12C27-A9AF-4747-B4E0-FA4065CC46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23" name="Line 419">
          <a:extLst>
            <a:ext uri="{FF2B5EF4-FFF2-40B4-BE49-F238E27FC236}">
              <a16:creationId xmlns:a16="http://schemas.microsoft.com/office/drawing/2014/main" id="{41A17656-39F5-42F1-913E-209DB849B7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37124" name="Line 420">
          <a:extLst>
            <a:ext uri="{FF2B5EF4-FFF2-40B4-BE49-F238E27FC236}">
              <a16:creationId xmlns:a16="http://schemas.microsoft.com/office/drawing/2014/main" id="{6D6BC882-2BD6-4994-9AC1-33AB222BCDD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125" name="Line 421">
          <a:extLst>
            <a:ext uri="{FF2B5EF4-FFF2-40B4-BE49-F238E27FC236}">
              <a16:creationId xmlns:a16="http://schemas.microsoft.com/office/drawing/2014/main" id="{9A182CBB-AB9F-4732-8DDD-4905094A49B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126" name="Line 422">
          <a:extLst>
            <a:ext uri="{FF2B5EF4-FFF2-40B4-BE49-F238E27FC236}">
              <a16:creationId xmlns:a16="http://schemas.microsoft.com/office/drawing/2014/main" id="{FA2613CB-77B1-4EA3-B212-4B2BD6DAE9C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127" name="Line 423">
          <a:extLst>
            <a:ext uri="{FF2B5EF4-FFF2-40B4-BE49-F238E27FC236}">
              <a16:creationId xmlns:a16="http://schemas.microsoft.com/office/drawing/2014/main" id="{7119A2E7-F7E5-4FA4-95E7-33EF076FDE5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128" name="Line 424">
          <a:extLst>
            <a:ext uri="{FF2B5EF4-FFF2-40B4-BE49-F238E27FC236}">
              <a16:creationId xmlns:a16="http://schemas.microsoft.com/office/drawing/2014/main" id="{BAC17C22-21B4-4B74-903A-EDD30590377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129" name="Line 425">
          <a:extLst>
            <a:ext uri="{FF2B5EF4-FFF2-40B4-BE49-F238E27FC236}">
              <a16:creationId xmlns:a16="http://schemas.microsoft.com/office/drawing/2014/main" id="{3DE6CC92-57E1-4030-935E-3DBA017CBD3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130" name="Line 426">
          <a:extLst>
            <a:ext uri="{FF2B5EF4-FFF2-40B4-BE49-F238E27FC236}">
              <a16:creationId xmlns:a16="http://schemas.microsoft.com/office/drawing/2014/main" id="{6752C9B6-9BC1-4CE9-AFFB-24297E1D0FBC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131" name="Line 427">
          <a:extLst>
            <a:ext uri="{FF2B5EF4-FFF2-40B4-BE49-F238E27FC236}">
              <a16:creationId xmlns:a16="http://schemas.microsoft.com/office/drawing/2014/main" id="{B8191057-E35A-4606-A249-9C3650E563D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7132" name="Line 428">
          <a:extLst>
            <a:ext uri="{FF2B5EF4-FFF2-40B4-BE49-F238E27FC236}">
              <a16:creationId xmlns:a16="http://schemas.microsoft.com/office/drawing/2014/main" id="{8EDB7CF1-E754-4D01-B60B-A790067D4CA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133" name="Line 429">
          <a:extLst>
            <a:ext uri="{FF2B5EF4-FFF2-40B4-BE49-F238E27FC236}">
              <a16:creationId xmlns:a16="http://schemas.microsoft.com/office/drawing/2014/main" id="{0DB0A653-0A45-441C-849B-AC4D698EE1E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134" name="Line 430">
          <a:extLst>
            <a:ext uri="{FF2B5EF4-FFF2-40B4-BE49-F238E27FC236}">
              <a16:creationId xmlns:a16="http://schemas.microsoft.com/office/drawing/2014/main" id="{1E8B9A6B-56C7-4E36-A33B-092ABE2501D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135" name="Line 431">
          <a:extLst>
            <a:ext uri="{FF2B5EF4-FFF2-40B4-BE49-F238E27FC236}">
              <a16:creationId xmlns:a16="http://schemas.microsoft.com/office/drawing/2014/main" id="{CEB0BC3C-2225-47CA-9C96-0474C42A394E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7136" name="Line 432">
          <a:extLst>
            <a:ext uri="{FF2B5EF4-FFF2-40B4-BE49-F238E27FC236}">
              <a16:creationId xmlns:a16="http://schemas.microsoft.com/office/drawing/2014/main" id="{7C84CAED-1001-4ACC-AA71-47B3FDA80EF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37" name="Line 1">
          <a:extLst>
            <a:ext uri="{FF2B5EF4-FFF2-40B4-BE49-F238E27FC236}">
              <a16:creationId xmlns:a16="http://schemas.microsoft.com/office/drawing/2014/main" id="{D03D0836-A89A-4105-B047-7885F8E93FD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38" name="Line 2">
          <a:extLst>
            <a:ext uri="{FF2B5EF4-FFF2-40B4-BE49-F238E27FC236}">
              <a16:creationId xmlns:a16="http://schemas.microsoft.com/office/drawing/2014/main" id="{A5212511-8D05-448E-873B-5B39BE0A2C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39" name="Line 3">
          <a:extLst>
            <a:ext uri="{FF2B5EF4-FFF2-40B4-BE49-F238E27FC236}">
              <a16:creationId xmlns:a16="http://schemas.microsoft.com/office/drawing/2014/main" id="{FDA13F25-D66D-405B-90B0-F2C72D88E4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0" name="Line 4">
          <a:extLst>
            <a:ext uri="{FF2B5EF4-FFF2-40B4-BE49-F238E27FC236}">
              <a16:creationId xmlns:a16="http://schemas.microsoft.com/office/drawing/2014/main" id="{A2F6FD72-7CE9-4521-9B81-B38E0A9CED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1" name="Line 5">
          <a:extLst>
            <a:ext uri="{FF2B5EF4-FFF2-40B4-BE49-F238E27FC236}">
              <a16:creationId xmlns:a16="http://schemas.microsoft.com/office/drawing/2014/main" id="{B2D02418-41EA-406F-A905-511577825CD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2" name="Line 6">
          <a:extLst>
            <a:ext uri="{FF2B5EF4-FFF2-40B4-BE49-F238E27FC236}">
              <a16:creationId xmlns:a16="http://schemas.microsoft.com/office/drawing/2014/main" id="{1E2675E9-FCD1-4871-A476-69C1A54C956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3" name="Line 7">
          <a:extLst>
            <a:ext uri="{FF2B5EF4-FFF2-40B4-BE49-F238E27FC236}">
              <a16:creationId xmlns:a16="http://schemas.microsoft.com/office/drawing/2014/main" id="{92A8FEED-B484-4465-9226-B44C8823114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4" name="Line 8">
          <a:extLst>
            <a:ext uri="{FF2B5EF4-FFF2-40B4-BE49-F238E27FC236}">
              <a16:creationId xmlns:a16="http://schemas.microsoft.com/office/drawing/2014/main" id="{77C633D7-1B82-4187-9CAE-799B4A82B7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5" name="Line 9">
          <a:extLst>
            <a:ext uri="{FF2B5EF4-FFF2-40B4-BE49-F238E27FC236}">
              <a16:creationId xmlns:a16="http://schemas.microsoft.com/office/drawing/2014/main" id="{10785CFE-0799-4ADB-94A4-9E864219E3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6" name="Line 10">
          <a:extLst>
            <a:ext uri="{FF2B5EF4-FFF2-40B4-BE49-F238E27FC236}">
              <a16:creationId xmlns:a16="http://schemas.microsoft.com/office/drawing/2014/main" id="{829FA999-AB32-428A-AF98-8182950E650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7" name="Line 11">
          <a:extLst>
            <a:ext uri="{FF2B5EF4-FFF2-40B4-BE49-F238E27FC236}">
              <a16:creationId xmlns:a16="http://schemas.microsoft.com/office/drawing/2014/main" id="{F0737C20-F0CE-413A-9F3F-81325C2905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8" name="Line 12">
          <a:extLst>
            <a:ext uri="{FF2B5EF4-FFF2-40B4-BE49-F238E27FC236}">
              <a16:creationId xmlns:a16="http://schemas.microsoft.com/office/drawing/2014/main" id="{598EAA77-5590-4734-965E-5395ADB08E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49" name="Line 13">
          <a:extLst>
            <a:ext uri="{FF2B5EF4-FFF2-40B4-BE49-F238E27FC236}">
              <a16:creationId xmlns:a16="http://schemas.microsoft.com/office/drawing/2014/main" id="{182D4ECF-0947-452E-B57E-4238C392503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0" name="Line 14">
          <a:extLst>
            <a:ext uri="{FF2B5EF4-FFF2-40B4-BE49-F238E27FC236}">
              <a16:creationId xmlns:a16="http://schemas.microsoft.com/office/drawing/2014/main" id="{95CB6CF7-221F-46BA-9ED6-6D209E49778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1" name="Line 15">
          <a:extLst>
            <a:ext uri="{FF2B5EF4-FFF2-40B4-BE49-F238E27FC236}">
              <a16:creationId xmlns:a16="http://schemas.microsoft.com/office/drawing/2014/main" id="{68000C83-1431-4FDF-88A4-2AA1E0404FA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2" name="Line 16">
          <a:extLst>
            <a:ext uri="{FF2B5EF4-FFF2-40B4-BE49-F238E27FC236}">
              <a16:creationId xmlns:a16="http://schemas.microsoft.com/office/drawing/2014/main" id="{911175E1-6E82-4219-B7C1-0795757288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3" name="Line 17">
          <a:extLst>
            <a:ext uri="{FF2B5EF4-FFF2-40B4-BE49-F238E27FC236}">
              <a16:creationId xmlns:a16="http://schemas.microsoft.com/office/drawing/2014/main" id="{19ED14BB-8D7A-471C-AAA1-36BCA0F8E89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4" name="Line 18">
          <a:extLst>
            <a:ext uri="{FF2B5EF4-FFF2-40B4-BE49-F238E27FC236}">
              <a16:creationId xmlns:a16="http://schemas.microsoft.com/office/drawing/2014/main" id="{289614FB-A437-4A31-AED3-7C179D3BE1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5" name="Line 19">
          <a:extLst>
            <a:ext uri="{FF2B5EF4-FFF2-40B4-BE49-F238E27FC236}">
              <a16:creationId xmlns:a16="http://schemas.microsoft.com/office/drawing/2014/main" id="{9A75FBAA-A724-4C53-B58A-914B2730234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6" name="Line 20">
          <a:extLst>
            <a:ext uri="{FF2B5EF4-FFF2-40B4-BE49-F238E27FC236}">
              <a16:creationId xmlns:a16="http://schemas.microsoft.com/office/drawing/2014/main" id="{69CBBE18-BD91-43D0-B267-A50CEF16C64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7" name="Line 21">
          <a:extLst>
            <a:ext uri="{FF2B5EF4-FFF2-40B4-BE49-F238E27FC236}">
              <a16:creationId xmlns:a16="http://schemas.microsoft.com/office/drawing/2014/main" id="{2F2A9C0E-C1A2-44A9-ACDD-B6DE1EEB34E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8" name="Line 22">
          <a:extLst>
            <a:ext uri="{FF2B5EF4-FFF2-40B4-BE49-F238E27FC236}">
              <a16:creationId xmlns:a16="http://schemas.microsoft.com/office/drawing/2014/main" id="{2E9A14C8-4EDD-4D57-8A34-A2F3A6CFBB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59" name="Line 23">
          <a:extLst>
            <a:ext uri="{FF2B5EF4-FFF2-40B4-BE49-F238E27FC236}">
              <a16:creationId xmlns:a16="http://schemas.microsoft.com/office/drawing/2014/main" id="{93B7D6FF-03DB-4186-B35E-4323237C6D2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0" name="Line 24">
          <a:extLst>
            <a:ext uri="{FF2B5EF4-FFF2-40B4-BE49-F238E27FC236}">
              <a16:creationId xmlns:a16="http://schemas.microsoft.com/office/drawing/2014/main" id="{71100F89-1CC1-442E-8C8F-6A144B7A44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1" name="Line 25">
          <a:extLst>
            <a:ext uri="{FF2B5EF4-FFF2-40B4-BE49-F238E27FC236}">
              <a16:creationId xmlns:a16="http://schemas.microsoft.com/office/drawing/2014/main" id="{6E51DB30-001F-425A-AD42-B6342E3BAB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2" name="Line 26">
          <a:extLst>
            <a:ext uri="{FF2B5EF4-FFF2-40B4-BE49-F238E27FC236}">
              <a16:creationId xmlns:a16="http://schemas.microsoft.com/office/drawing/2014/main" id="{F5C5E9C1-9572-4445-981A-6C23802E35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3" name="Line 27">
          <a:extLst>
            <a:ext uri="{FF2B5EF4-FFF2-40B4-BE49-F238E27FC236}">
              <a16:creationId xmlns:a16="http://schemas.microsoft.com/office/drawing/2014/main" id="{27445C59-729B-47D5-B832-3DAF2F9CA3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4" name="Line 28">
          <a:extLst>
            <a:ext uri="{FF2B5EF4-FFF2-40B4-BE49-F238E27FC236}">
              <a16:creationId xmlns:a16="http://schemas.microsoft.com/office/drawing/2014/main" id="{09BFC01B-CD91-42B8-927A-B5EF34D7B75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5" name="Line 29">
          <a:extLst>
            <a:ext uri="{FF2B5EF4-FFF2-40B4-BE49-F238E27FC236}">
              <a16:creationId xmlns:a16="http://schemas.microsoft.com/office/drawing/2014/main" id="{EDAE637B-80CE-4E34-9DDF-321FF1E0E5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6" name="Line 30">
          <a:extLst>
            <a:ext uri="{FF2B5EF4-FFF2-40B4-BE49-F238E27FC236}">
              <a16:creationId xmlns:a16="http://schemas.microsoft.com/office/drawing/2014/main" id="{263912EC-B724-4D69-A063-2C1EE2D43FC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7" name="Line 31">
          <a:extLst>
            <a:ext uri="{FF2B5EF4-FFF2-40B4-BE49-F238E27FC236}">
              <a16:creationId xmlns:a16="http://schemas.microsoft.com/office/drawing/2014/main" id="{152ED650-83C6-4616-8307-A89637404FC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8" name="Line 32">
          <a:extLst>
            <a:ext uri="{FF2B5EF4-FFF2-40B4-BE49-F238E27FC236}">
              <a16:creationId xmlns:a16="http://schemas.microsoft.com/office/drawing/2014/main" id="{83638A7A-1C22-47E2-B82A-E453A667A19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69" name="Line 33">
          <a:extLst>
            <a:ext uri="{FF2B5EF4-FFF2-40B4-BE49-F238E27FC236}">
              <a16:creationId xmlns:a16="http://schemas.microsoft.com/office/drawing/2014/main" id="{1BB9D164-7A36-419B-80DF-8F34641A94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0" name="Line 34">
          <a:extLst>
            <a:ext uri="{FF2B5EF4-FFF2-40B4-BE49-F238E27FC236}">
              <a16:creationId xmlns:a16="http://schemas.microsoft.com/office/drawing/2014/main" id="{B77A23C1-0493-4F5B-A7DB-C9D40AA1A0D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1" name="Line 35">
          <a:extLst>
            <a:ext uri="{FF2B5EF4-FFF2-40B4-BE49-F238E27FC236}">
              <a16:creationId xmlns:a16="http://schemas.microsoft.com/office/drawing/2014/main" id="{678D445C-B8B5-4A12-8BDB-82DDE5B4FE4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2" name="Line 36">
          <a:extLst>
            <a:ext uri="{FF2B5EF4-FFF2-40B4-BE49-F238E27FC236}">
              <a16:creationId xmlns:a16="http://schemas.microsoft.com/office/drawing/2014/main" id="{7BB0818A-A009-444C-ABC0-E8FC174E00C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3" name="Line 37">
          <a:extLst>
            <a:ext uri="{FF2B5EF4-FFF2-40B4-BE49-F238E27FC236}">
              <a16:creationId xmlns:a16="http://schemas.microsoft.com/office/drawing/2014/main" id="{BECDE0F0-A34F-426E-85BA-C8B059AB82A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4" name="Line 38">
          <a:extLst>
            <a:ext uri="{FF2B5EF4-FFF2-40B4-BE49-F238E27FC236}">
              <a16:creationId xmlns:a16="http://schemas.microsoft.com/office/drawing/2014/main" id="{BDBD285B-9070-4F78-9F17-3FD4750FA50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5" name="Line 39">
          <a:extLst>
            <a:ext uri="{FF2B5EF4-FFF2-40B4-BE49-F238E27FC236}">
              <a16:creationId xmlns:a16="http://schemas.microsoft.com/office/drawing/2014/main" id="{7B35FFBB-0330-4BDA-A87B-845184FAECB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6" name="Line 40">
          <a:extLst>
            <a:ext uri="{FF2B5EF4-FFF2-40B4-BE49-F238E27FC236}">
              <a16:creationId xmlns:a16="http://schemas.microsoft.com/office/drawing/2014/main" id="{834244AF-D4EE-4291-B71E-46B538C07E1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7" name="Line 41">
          <a:extLst>
            <a:ext uri="{FF2B5EF4-FFF2-40B4-BE49-F238E27FC236}">
              <a16:creationId xmlns:a16="http://schemas.microsoft.com/office/drawing/2014/main" id="{1691CD42-3348-49F6-A5E2-DECA76517D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8" name="Line 42">
          <a:extLst>
            <a:ext uri="{FF2B5EF4-FFF2-40B4-BE49-F238E27FC236}">
              <a16:creationId xmlns:a16="http://schemas.microsoft.com/office/drawing/2014/main" id="{72A1F1A3-E650-44EA-8C21-5A026F87FAB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79" name="Line 43">
          <a:extLst>
            <a:ext uri="{FF2B5EF4-FFF2-40B4-BE49-F238E27FC236}">
              <a16:creationId xmlns:a16="http://schemas.microsoft.com/office/drawing/2014/main" id="{197FD424-0411-4BB6-94B0-14F66153A38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0" name="Line 44">
          <a:extLst>
            <a:ext uri="{FF2B5EF4-FFF2-40B4-BE49-F238E27FC236}">
              <a16:creationId xmlns:a16="http://schemas.microsoft.com/office/drawing/2014/main" id="{B67F8B7C-F087-4AF4-A0FF-96574AE52BD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1" name="Line 45">
          <a:extLst>
            <a:ext uri="{FF2B5EF4-FFF2-40B4-BE49-F238E27FC236}">
              <a16:creationId xmlns:a16="http://schemas.microsoft.com/office/drawing/2014/main" id="{32C37E70-2AFA-4526-88D5-CCD5E7A4578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2" name="Line 46">
          <a:extLst>
            <a:ext uri="{FF2B5EF4-FFF2-40B4-BE49-F238E27FC236}">
              <a16:creationId xmlns:a16="http://schemas.microsoft.com/office/drawing/2014/main" id="{89D844D2-2103-41E9-A4D6-57D43748C1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3" name="Line 47">
          <a:extLst>
            <a:ext uri="{FF2B5EF4-FFF2-40B4-BE49-F238E27FC236}">
              <a16:creationId xmlns:a16="http://schemas.microsoft.com/office/drawing/2014/main" id="{60CC880E-C1CA-4B4C-B39E-0AAE09E82BB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4" name="Line 48">
          <a:extLst>
            <a:ext uri="{FF2B5EF4-FFF2-40B4-BE49-F238E27FC236}">
              <a16:creationId xmlns:a16="http://schemas.microsoft.com/office/drawing/2014/main" id="{C2D5C0F1-CBCC-46FB-AB5A-B308F9063C2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5" name="Line 49">
          <a:extLst>
            <a:ext uri="{FF2B5EF4-FFF2-40B4-BE49-F238E27FC236}">
              <a16:creationId xmlns:a16="http://schemas.microsoft.com/office/drawing/2014/main" id="{BE57186B-4D36-4262-B82E-076A7AD3B7F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6" name="Line 50">
          <a:extLst>
            <a:ext uri="{FF2B5EF4-FFF2-40B4-BE49-F238E27FC236}">
              <a16:creationId xmlns:a16="http://schemas.microsoft.com/office/drawing/2014/main" id="{B6845D12-6422-4D10-855C-D7B1F185FB3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7" name="Line 51">
          <a:extLst>
            <a:ext uri="{FF2B5EF4-FFF2-40B4-BE49-F238E27FC236}">
              <a16:creationId xmlns:a16="http://schemas.microsoft.com/office/drawing/2014/main" id="{98636EE8-0534-4388-AAB7-D14F760BB6C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8" name="Line 52">
          <a:extLst>
            <a:ext uri="{FF2B5EF4-FFF2-40B4-BE49-F238E27FC236}">
              <a16:creationId xmlns:a16="http://schemas.microsoft.com/office/drawing/2014/main" id="{3D8B9C7B-36CA-4B40-AED8-2B5E812C105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89" name="Line 53">
          <a:extLst>
            <a:ext uri="{FF2B5EF4-FFF2-40B4-BE49-F238E27FC236}">
              <a16:creationId xmlns:a16="http://schemas.microsoft.com/office/drawing/2014/main" id="{701F5E49-595E-4612-94DC-4390E7F49CF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0" name="Line 54">
          <a:extLst>
            <a:ext uri="{FF2B5EF4-FFF2-40B4-BE49-F238E27FC236}">
              <a16:creationId xmlns:a16="http://schemas.microsoft.com/office/drawing/2014/main" id="{22C7F950-4F2C-4E09-888F-CB6208E043D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1" name="Line 55">
          <a:extLst>
            <a:ext uri="{FF2B5EF4-FFF2-40B4-BE49-F238E27FC236}">
              <a16:creationId xmlns:a16="http://schemas.microsoft.com/office/drawing/2014/main" id="{A32010B0-D352-446C-826E-845D9FB904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2" name="Line 56">
          <a:extLst>
            <a:ext uri="{FF2B5EF4-FFF2-40B4-BE49-F238E27FC236}">
              <a16:creationId xmlns:a16="http://schemas.microsoft.com/office/drawing/2014/main" id="{ACFB9D7E-B701-4851-B74A-4DA9E5D21C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3" name="Line 57">
          <a:extLst>
            <a:ext uri="{FF2B5EF4-FFF2-40B4-BE49-F238E27FC236}">
              <a16:creationId xmlns:a16="http://schemas.microsoft.com/office/drawing/2014/main" id="{BCB7DE0D-661A-43E1-A512-8A74EF04ED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4" name="Line 58">
          <a:extLst>
            <a:ext uri="{FF2B5EF4-FFF2-40B4-BE49-F238E27FC236}">
              <a16:creationId xmlns:a16="http://schemas.microsoft.com/office/drawing/2014/main" id="{CF862E4B-AEB5-4832-945B-8C0166ACBC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5" name="Line 59">
          <a:extLst>
            <a:ext uri="{FF2B5EF4-FFF2-40B4-BE49-F238E27FC236}">
              <a16:creationId xmlns:a16="http://schemas.microsoft.com/office/drawing/2014/main" id="{5FC1FCB1-10C9-411B-9468-37A7779492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6" name="Line 60">
          <a:extLst>
            <a:ext uri="{FF2B5EF4-FFF2-40B4-BE49-F238E27FC236}">
              <a16:creationId xmlns:a16="http://schemas.microsoft.com/office/drawing/2014/main" id="{9BDC12F0-113A-4901-B96F-EA8ABE52EC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7" name="Line 61">
          <a:extLst>
            <a:ext uri="{FF2B5EF4-FFF2-40B4-BE49-F238E27FC236}">
              <a16:creationId xmlns:a16="http://schemas.microsoft.com/office/drawing/2014/main" id="{6E800676-F9E3-4D75-81D5-C4A1AAA4463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8" name="Line 62">
          <a:extLst>
            <a:ext uri="{FF2B5EF4-FFF2-40B4-BE49-F238E27FC236}">
              <a16:creationId xmlns:a16="http://schemas.microsoft.com/office/drawing/2014/main" id="{D212766C-9E76-44A0-9BC3-7416C84FF7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99" name="Line 63">
          <a:extLst>
            <a:ext uri="{FF2B5EF4-FFF2-40B4-BE49-F238E27FC236}">
              <a16:creationId xmlns:a16="http://schemas.microsoft.com/office/drawing/2014/main" id="{C8291B5C-DC71-46C2-9CD2-E49C098FC39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0" name="Line 64">
          <a:extLst>
            <a:ext uri="{FF2B5EF4-FFF2-40B4-BE49-F238E27FC236}">
              <a16:creationId xmlns:a16="http://schemas.microsoft.com/office/drawing/2014/main" id="{4BE71E14-AD5F-453A-9979-49E64503BC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1" name="Line 65">
          <a:extLst>
            <a:ext uri="{FF2B5EF4-FFF2-40B4-BE49-F238E27FC236}">
              <a16:creationId xmlns:a16="http://schemas.microsoft.com/office/drawing/2014/main" id="{D206E511-1DB5-45CF-A71F-7069A21208B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2" name="Line 66">
          <a:extLst>
            <a:ext uri="{FF2B5EF4-FFF2-40B4-BE49-F238E27FC236}">
              <a16:creationId xmlns:a16="http://schemas.microsoft.com/office/drawing/2014/main" id="{A2B1AC59-9F25-4B58-BC86-60E99E0843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3" name="Line 67">
          <a:extLst>
            <a:ext uri="{FF2B5EF4-FFF2-40B4-BE49-F238E27FC236}">
              <a16:creationId xmlns:a16="http://schemas.microsoft.com/office/drawing/2014/main" id="{F88E10F8-01AF-4574-8F91-19E32E83EC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4" name="Line 68">
          <a:extLst>
            <a:ext uri="{FF2B5EF4-FFF2-40B4-BE49-F238E27FC236}">
              <a16:creationId xmlns:a16="http://schemas.microsoft.com/office/drawing/2014/main" id="{6B735BBE-4DBC-42EF-8D94-52368283C12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5" name="Line 69">
          <a:extLst>
            <a:ext uri="{FF2B5EF4-FFF2-40B4-BE49-F238E27FC236}">
              <a16:creationId xmlns:a16="http://schemas.microsoft.com/office/drawing/2014/main" id="{36BD550A-E94E-492C-890F-0F98D8C3E7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6" name="Line 70">
          <a:extLst>
            <a:ext uri="{FF2B5EF4-FFF2-40B4-BE49-F238E27FC236}">
              <a16:creationId xmlns:a16="http://schemas.microsoft.com/office/drawing/2014/main" id="{EAE055A6-5977-46C8-8BE2-D9D0A2DE18A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7" name="Line 71">
          <a:extLst>
            <a:ext uri="{FF2B5EF4-FFF2-40B4-BE49-F238E27FC236}">
              <a16:creationId xmlns:a16="http://schemas.microsoft.com/office/drawing/2014/main" id="{C2B4B493-3670-46DD-ACF0-FD75A04D8F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8" name="Line 72">
          <a:extLst>
            <a:ext uri="{FF2B5EF4-FFF2-40B4-BE49-F238E27FC236}">
              <a16:creationId xmlns:a16="http://schemas.microsoft.com/office/drawing/2014/main" id="{ED49EA8C-7954-458C-90C6-9E3E8C1EE61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09" name="Line 73">
          <a:extLst>
            <a:ext uri="{FF2B5EF4-FFF2-40B4-BE49-F238E27FC236}">
              <a16:creationId xmlns:a16="http://schemas.microsoft.com/office/drawing/2014/main" id="{D9C06D48-94A8-4EB1-A971-8A040FE1183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0" name="Line 74">
          <a:extLst>
            <a:ext uri="{FF2B5EF4-FFF2-40B4-BE49-F238E27FC236}">
              <a16:creationId xmlns:a16="http://schemas.microsoft.com/office/drawing/2014/main" id="{C027AD06-1C08-4F85-A93E-C8657FBDF8A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1" name="Line 75">
          <a:extLst>
            <a:ext uri="{FF2B5EF4-FFF2-40B4-BE49-F238E27FC236}">
              <a16:creationId xmlns:a16="http://schemas.microsoft.com/office/drawing/2014/main" id="{99F7BACE-B130-4CBF-9DE1-5A33622DFC0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2" name="Line 76">
          <a:extLst>
            <a:ext uri="{FF2B5EF4-FFF2-40B4-BE49-F238E27FC236}">
              <a16:creationId xmlns:a16="http://schemas.microsoft.com/office/drawing/2014/main" id="{063BD3A7-7C17-43F3-B4C0-95FE5594565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3" name="Line 77">
          <a:extLst>
            <a:ext uri="{FF2B5EF4-FFF2-40B4-BE49-F238E27FC236}">
              <a16:creationId xmlns:a16="http://schemas.microsoft.com/office/drawing/2014/main" id="{19AF477B-120F-46A4-8B1B-8BB750DA200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4" name="Line 78">
          <a:extLst>
            <a:ext uri="{FF2B5EF4-FFF2-40B4-BE49-F238E27FC236}">
              <a16:creationId xmlns:a16="http://schemas.microsoft.com/office/drawing/2014/main" id="{45298B7D-871B-4442-8F47-85D0CA3CA4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5" name="Line 79">
          <a:extLst>
            <a:ext uri="{FF2B5EF4-FFF2-40B4-BE49-F238E27FC236}">
              <a16:creationId xmlns:a16="http://schemas.microsoft.com/office/drawing/2014/main" id="{B01005CE-992B-4B12-AB85-7B6BD792AF5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6" name="Line 80">
          <a:extLst>
            <a:ext uri="{FF2B5EF4-FFF2-40B4-BE49-F238E27FC236}">
              <a16:creationId xmlns:a16="http://schemas.microsoft.com/office/drawing/2014/main" id="{34ACDE17-E7A9-4419-AEFA-53BA285B3AF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7" name="Line 81">
          <a:extLst>
            <a:ext uri="{FF2B5EF4-FFF2-40B4-BE49-F238E27FC236}">
              <a16:creationId xmlns:a16="http://schemas.microsoft.com/office/drawing/2014/main" id="{FB6EEDED-6DF6-4627-97DB-2FD4E30666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8" name="Line 82">
          <a:extLst>
            <a:ext uri="{FF2B5EF4-FFF2-40B4-BE49-F238E27FC236}">
              <a16:creationId xmlns:a16="http://schemas.microsoft.com/office/drawing/2014/main" id="{618C4C65-57C2-4D22-9032-C3FE206E76B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19" name="Line 83">
          <a:extLst>
            <a:ext uri="{FF2B5EF4-FFF2-40B4-BE49-F238E27FC236}">
              <a16:creationId xmlns:a16="http://schemas.microsoft.com/office/drawing/2014/main" id="{527A821A-9734-4287-B26F-401C7285AF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0" name="Line 84">
          <a:extLst>
            <a:ext uri="{FF2B5EF4-FFF2-40B4-BE49-F238E27FC236}">
              <a16:creationId xmlns:a16="http://schemas.microsoft.com/office/drawing/2014/main" id="{FCF373CE-E47C-443E-B311-D597DD550F1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1" name="Line 85">
          <a:extLst>
            <a:ext uri="{FF2B5EF4-FFF2-40B4-BE49-F238E27FC236}">
              <a16:creationId xmlns:a16="http://schemas.microsoft.com/office/drawing/2014/main" id="{DF5C5D66-AE1D-4FC9-8B30-F3383B77CF5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2" name="Line 86">
          <a:extLst>
            <a:ext uri="{FF2B5EF4-FFF2-40B4-BE49-F238E27FC236}">
              <a16:creationId xmlns:a16="http://schemas.microsoft.com/office/drawing/2014/main" id="{A3FA85FA-E7DC-45A1-B5D4-29684304986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3" name="Line 87">
          <a:extLst>
            <a:ext uri="{FF2B5EF4-FFF2-40B4-BE49-F238E27FC236}">
              <a16:creationId xmlns:a16="http://schemas.microsoft.com/office/drawing/2014/main" id="{E6352666-6A0B-4744-A5A5-4DEBC4E65C4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4" name="Line 88">
          <a:extLst>
            <a:ext uri="{FF2B5EF4-FFF2-40B4-BE49-F238E27FC236}">
              <a16:creationId xmlns:a16="http://schemas.microsoft.com/office/drawing/2014/main" id="{534DEBE3-1809-408F-ADF2-6AC3DB47E82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5" name="Line 89">
          <a:extLst>
            <a:ext uri="{FF2B5EF4-FFF2-40B4-BE49-F238E27FC236}">
              <a16:creationId xmlns:a16="http://schemas.microsoft.com/office/drawing/2014/main" id="{7BD69C41-0C74-4062-8A58-4B884880D76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6" name="Line 90">
          <a:extLst>
            <a:ext uri="{FF2B5EF4-FFF2-40B4-BE49-F238E27FC236}">
              <a16:creationId xmlns:a16="http://schemas.microsoft.com/office/drawing/2014/main" id="{5BC8ED99-4D11-4C11-AC52-E303F9E4DC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7" name="Line 91">
          <a:extLst>
            <a:ext uri="{FF2B5EF4-FFF2-40B4-BE49-F238E27FC236}">
              <a16:creationId xmlns:a16="http://schemas.microsoft.com/office/drawing/2014/main" id="{463A5D30-A16E-400A-B583-47778C9FBD1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8" name="Line 92">
          <a:extLst>
            <a:ext uri="{FF2B5EF4-FFF2-40B4-BE49-F238E27FC236}">
              <a16:creationId xmlns:a16="http://schemas.microsoft.com/office/drawing/2014/main" id="{450513E0-6D58-4C81-ABB1-25183723BB8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29" name="Line 93">
          <a:extLst>
            <a:ext uri="{FF2B5EF4-FFF2-40B4-BE49-F238E27FC236}">
              <a16:creationId xmlns:a16="http://schemas.microsoft.com/office/drawing/2014/main" id="{0DC5B51F-6B6F-49FA-B65E-47D951A5B82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30" name="Line 94">
          <a:extLst>
            <a:ext uri="{FF2B5EF4-FFF2-40B4-BE49-F238E27FC236}">
              <a16:creationId xmlns:a16="http://schemas.microsoft.com/office/drawing/2014/main" id="{04F7A3F4-4255-4136-A8CE-05FC6352E7E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31" name="Line 95">
          <a:extLst>
            <a:ext uri="{FF2B5EF4-FFF2-40B4-BE49-F238E27FC236}">
              <a16:creationId xmlns:a16="http://schemas.microsoft.com/office/drawing/2014/main" id="{D509A804-02F0-4526-A2DC-F314DC91433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32" name="Line 96">
          <a:extLst>
            <a:ext uri="{FF2B5EF4-FFF2-40B4-BE49-F238E27FC236}">
              <a16:creationId xmlns:a16="http://schemas.microsoft.com/office/drawing/2014/main" id="{DE10978E-2B05-4BB4-BE24-935E8516FA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033" name="Line 97">
          <a:extLst>
            <a:ext uri="{FF2B5EF4-FFF2-40B4-BE49-F238E27FC236}">
              <a16:creationId xmlns:a16="http://schemas.microsoft.com/office/drawing/2014/main" id="{04DCB023-8B94-4D1D-BFB9-C62816C0D61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034" name="Line 98">
          <a:extLst>
            <a:ext uri="{FF2B5EF4-FFF2-40B4-BE49-F238E27FC236}">
              <a16:creationId xmlns:a16="http://schemas.microsoft.com/office/drawing/2014/main" id="{9F567FF0-0E75-4261-BBD1-8AB99C23531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035" name="Line 99">
          <a:extLst>
            <a:ext uri="{FF2B5EF4-FFF2-40B4-BE49-F238E27FC236}">
              <a16:creationId xmlns:a16="http://schemas.microsoft.com/office/drawing/2014/main" id="{B63852D0-A30B-497D-B968-D337178F7694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036" name="Line 100">
          <a:extLst>
            <a:ext uri="{FF2B5EF4-FFF2-40B4-BE49-F238E27FC236}">
              <a16:creationId xmlns:a16="http://schemas.microsoft.com/office/drawing/2014/main" id="{FFB02188-195B-46A9-96DE-1724AC2F8EA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037" name="Line 101">
          <a:extLst>
            <a:ext uri="{FF2B5EF4-FFF2-40B4-BE49-F238E27FC236}">
              <a16:creationId xmlns:a16="http://schemas.microsoft.com/office/drawing/2014/main" id="{F677E9DF-32E8-41B7-9B10-A2645A019F50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038" name="Line 102">
          <a:extLst>
            <a:ext uri="{FF2B5EF4-FFF2-40B4-BE49-F238E27FC236}">
              <a16:creationId xmlns:a16="http://schemas.microsoft.com/office/drawing/2014/main" id="{6CDDA966-AADC-47BB-9E38-84D4E657F92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039" name="Line 103">
          <a:extLst>
            <a:ext uri="{FF2B5EF4-FFF2-40B4-BE49-F238E27FC236}">
              <a16:creationId xmlns:a16="http://schemas.microsoft.com/office/drawing/2014/main" id="{3D1A4B4C-71F9-48E3-BDBF-97D74E7A2647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040" name="Line 104">
          <a:extLst>
            <a:ext uri="{FF2B5EF4-FFF2-40B4-BE49-F238E27FC236}">
              <a16:creationId xmlns:a16="http://schemas.microsoft.com/office/drawing/2014/main" id="{B40FF57C-3785-4FCE-A30B-20344927A08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041" name="Line 105">
          <a:extLst>
            <a:ext uri="{FF2B5EF4-FFF2-40B4-BE49-F238E27FC236}">
              <a16:creationId xmlns:a16="http://schemas.microsoft.com/office/drawing/2014/main" id="{ACB11315-6FA8-45AB-A8C1-42E3E9E497E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042" name="Line 106">
          <a:extLst>
            <a:ext uri="{FF2B5EF4-FFF2-40B4-BE49-F238E27FC236}">
              <a16:creationId xmlns:a16="http://schemas.microsoft.com/office/drawing/2014/main" id="{647E66B7-B3D3-42C5-8C5A-F66F799FE77C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043" name="Line 107">
          <a:extLst>
            <a:ext uri="{FF2B5EF4-FFF2-40B4-BE49-F238E27FC236}">
              <a16:creationId xmlns:a16="http://schemas.microsoft.com/office/drawing/2014/main" id="{4976B307-1EF4-4507-8D5E-599792DCAC73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044" name="Line 108">
          <a:extLst>
            <a:ext uri="{FF2B5EF4-FFF2-40B4-BE49-F238E27FC236}">
              <a16:creationId xmlns:a16="http://schemas.microsoft.com/office/drawing/2014/main" id="{E9F5A576-108C-4F92-8E1E-96ADCD971A1B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45" name="Line 109">
          <a:extLst>
            <a:ext uri="{FF2B5EF4-FFF2-40B4-BE49-F238E27FC236}">
              <a16:creationId xmlns:a16="http://schemas.microsoft.com/office/drawing/2014/main" id="{A83AAFD7-ECDC-4D2A-8B77-FEEAD2028D0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46" name="Line 110">
          <a:extLst>
            <a:ext uri="{FF2B5EF4-FFF2-40B4-BE49-F238E27FC236}">
              <a16:creationId xmlns:a16="http://schemas.microsoft.com/office/drawing/2014/main" id="{42791119-81A3-4B7E-A7B1-AB927F80AF2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47" name="Line 111">
          <a:extLst>
            <a:ext uri="{FF2B5EF4-FFF2-40B4-BE49-F238E27FC236}">
              <a16:creationId xmlns:a16="http://schemas.microsoft.com/office/drawing/2014/main" id="{BC239A00-D2E9-44DE-915F-39F403BF22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48" name="Line 112">
          <a:extLst>
            <a:ext uri="{FF2B5EF4-FFF2-40B4-BE49-F238E27FC236}">
              <a16:creationId xmlns:a16="http://schemas.microsoft.com/office/drawing/2014/main" id="{41D245C8-72D1-4B54-967A-DA1DD25CBB0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49" name="Line 113">
          <a:extLst>
            <a:ext uri="{FF2B5EF4-FFF2-40B4-BE49-F238E27FC236}">
              <a16:creationId xmlns:a16="http://schemas.microsoft.com/office/drawing/2014/main" id="{21235E53-D751-4748-BDC1-3D8CAF95ADB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0" name="Line 114">
          <a:extLst>
            <a:ext uri="{FF2B5EF4-FFF2-40B4-BE49-F238E27FC236}">
              <a16:creationId xmlns:a16="http://schemas.microsoft.com/office/drawing/2014/main" id="{83F47B07-4187-4CD1-8CC6-2C0168A1764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1" name="Line 115">
          <a:extLst>
            <a:ext uri="{FF2B5EF4-FFF2-40B4-BE49-F238E27FC236}">
              <a16:creationId xmlns:a16="http://schemas.microsoft.com/office/drawing/2014/main" id="{D555151E-F977-4410-892D-3598121DB05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2" name="Line 116">
          <a:extLst>
            <a:ext uri="{FF2B5EF4-FFF2-40B4-BE49-F238E27FC236}">
              <a16:creationId xmlns:a16="http://schemas.microsoft.com/office/drawing/2014/main" id="{EEA9645A-335B-49DC-9C56-AA909F08E7B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3" name="Line 117">
          <a:extLst>
            <a:ext uri="{FF2B5EF4-FFF2-40B4-BE49-F238E27FC236}">
              <a16:creationId xmlns:a16="http://schemas.microsoft.com/office/drawing/2014/main" id="{376C6EC4-CBDF-4354-B021-3671ACC3B6B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4" name="Line 118">
          <a:extLst>
            <a:ext uri="{FF2B5EF4-FFF2-40B4-BE49-F238E27FC236}">
              <a16:creationId xmlns:a16="http://schemas.microsoft.com/office/drawing/2014/main" id="{1996E529-A6C3-4B7A-A698-A5FE0DB2E47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5" name="Line 119">
          <a:extLst>
            <a:ext uri="{FF2B5EF4-FFF2-40B4-BE49-F238E27FC236}">
              <a16:creationId xmlns:a16="http://schemas.microsoft.com/office/drawing/2014/main" id="{7C687CCC-B746-4052-A51A-71EC8CDAEF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6" name="Line 120">
          <a:extLst>
            <a:ext uri="{FF2B5EF4-FFF2-40B4-BE49-F238E27FC236}">
              <a16:creationId xmlns:a16="http://schemas.microsoft.com/office/drawing/2014/main" id="{6EC55763-FD01-4FD0-82AA-DFB967366D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7" name="Line 121">
          <a:extLst>
            <a:ext uri="{FF2B5EF4-FFF2-40B4-BE49-F238E27FC236}">
              <a16:creationId xmlns:a16="http://schemas.microsoft.com/office/drawing/2014/main" id="{8294B6E6-82D3-4785-AE37-8E6174D2331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8" name="Line 122">
          <a:extLst>
            <a:ext uri="{FF2B5EF4-FFF2-40B4-BE49-F238E27FC236}">
              <a16:creationId xmlns:a16="http://schemas.microsoft.com/office/drawing/2014/main" id="{2A76B4B1-48B9-4688-8011-C5C4A90D1B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59" name="Line 123">
          <a:extLst>
            <a:ext uri="{FF2B5EF4-FFF2-40B4-BE49-F238E27FC236}">
              <a16:creationId xmlns:a16="http://schemas.microsoft.com/office/drawing/2014/main" id="{5022BFB0-5639-4957-8014-25595C92A9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0" name="Line 124">
          <a:extLst>
            <a:ext uri="{FF2B5EF4-FFF2-40B4-BE49-F238E27FC236}">
              <a16:creationId xmlns:a16="http://schemas.microsoft.com/office/drawing/2014/main" id="{8529C953-52DB-4343-AD13-8108172D70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1" name="Line 125">
          <a:extLst>
            <a:ext uri="{FF2B5EF4-FFF2-40B4-BE49-F238E27FC236}">
              <a16:creationId xmlns:a16="http://schemas.microsoft.com/office/drawing/2014/main" id="{4638729D-2B7F-4BFA-8B69-6E9CE6A3A9A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2" name="Line 126">
          <a:extLst>
            <a:ext uri="{FF2B5EF4-FFF2-40B4-BE49-F238E27FC236}">
              <a16:creationId xmlns:a16="http://schemas.microsoft.com/office/drawing/2014/main" id="{35FFC4FA-3CE8-42E8-810C-9C86F70C67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3" name="Line 127">
          <a:extLst>
            <a:ext uri="{FF2B5EF4-FFF2-40B4-BE49-F238E27FC236}">
              <a16:creationId xmlns:a16="http://schemas.microsoft.com/office/drawing/2014/main" id="{018C0600-6760-4AA2-8EEE-05352DF93F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4" name="Line 128">
          <a:extLst>
            <a:ext uri="{FF2B5EF4-FFF2-40B4-BE49-F238E27FC236}">
              <a16:creationId xmlns:a16="http://schemas.microsoft.com/office/drawing/2014/main" id="{52089E63-8763-4976-B728-E345E05011B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5" name="Line 129">
          <a:extLst>
            <a:ext uri="{FF2B5EF4-FFF2-40B4-BE49-F238E27FC236}">
              <a16:creationId xmlns:a16="http://schemas.microsoft.com/office/drawing/2014/main" id="{A05F9AF6-B4F1-4D86-95E7-A505E9886A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6" name="Line 130">
          <a:extLst>
            <a:ext uri="{FF2B5EF4-FFF2-40B4-BE49-F238E27FC236}">
              <a16:creationId xmlns:a16="http://schemas.microsoft.com/office/drawing/2014/main" id="{0A60537F-141E-4CE6-94C0-FF1ACA8589F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7" name="Line 131">
          <a:extLst>
            <a:ext uri="{FF2B5EF4-FFF2-40B4-BE49-F238E27FC236}">
              <a16:creationId xmlns:a16="http://schemas.microsoft.com/office/drawing/2014/main" id="{DA23F03A-59D2-4AF8-A264-C022AEE2119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8" name="Line 132">
          <a:extLst>
            <a:ext uri="{FF2B5EF4-FFF2-40B4-BE49-F238E27FC236}">
              <a16:creationId xmlns:a16="http://schemas.microsoft.com/office/drawing/2014/main" id="{546A5394-37D7-44D2-9452-7B578D87575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69" name="Line 133">
          <a:extLst>
            <a:ext uri="{FF2B5EF4-FFF2-40B4-BE49-F238E27FC236}">
              <a16:creationId xmlns:a16="http://schemas.microsoft.com/office/drawing/2014/main" id="{4258F2A4-755F-4BD4-A0FB-EE8B63C4EC2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0" name="Line 134">
          <a:extLst>
            <a:ext uri="{FF2B5EF4-FFF2-40B4-BE49-F238E27FC236}">
              <a16:creationId xmlns:a16="http://schemas.microsoft.com/office/drawing/2014/main" id="{16AB1BBF-B827-483A-9145-ABAED361A3C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1" name="Line 135">
          <a:extLst>
            <a:ext uri="{FF2B5EF4-FFF2-40B4-BE49-F238E27FC236}">
              <a16:creationId xmlns:a16="http://schemas.microsoft.com/office/drawing/2014/main" id="{AEB82FB6-2747-4990-9872-EB967B4D69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2" name="Line 136">
          <a:extLst>
            <a:ext uri="{FF2B5EF4-FFF2-40B4-BE49-F238E27FC236}">
              <a16:creationId xmlns:a16="http://schemas.microsoft.com/office/drawing/2014/main" id="{4381CAC7-3E77-49C1-8D2A-29777A1E972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3" name="Line 137">
          <a:extLst>
            <a:ext uri="{FF2B5EF4-FFF2-40B4-BE49-F238E27FC236}">
              <a16:creationId xmlns:a16="http://schemas.microsoft.com/office/drawing/2014/main" id="{BE54ED1B-2482-4947-B7CB-417A4662BA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4" name="Line 138">
          <a:extLst>
            <a:ext uri="{FF2B5EF4-FFF2-40B4-BE49-F238E27FC236}">
              <a16:creationId xmlns:a16="http://schemas.microsoft.com/office/drawing/2014/main" id="{B38A0242-6C22-4618-AD93-7167BCEC34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5" name="Line 139">
          <a:extLst>
            <a:ext uri="{FF2B5EF4-FFF2-40B4-BE49-F238E27FC236}">
              <a16:creationId xmlns:a16="http://schemas.microsoft.com/office/drawing/2014/main" id="{B4A6344E-C215-46B1-8973-DA800E72F6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6" name="Line 140">
          <a:extLst>
            <a:ext uri="{FF2B5EF4-FFF2-40B4-BE49-F238E27FC236}">
              <a16:creationId xmlns:a16="http://schemas.microsoft.com/office/drawing/2014/main" id="{661A7B24-8D16-42F0-A894-51D3B62357F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7" name="Line 141">
          <a:extLst>
            <a:ext uri="{FF2B5EF4-FFF2-40B4-BE49-F238E27FC236}">
              <a16:creationId xmlns:a16="http://schemas.microsoft.com/office/drawing/2014/main" id="{BB3F1F52-1FCC-4941-A19D-A6211BC615C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8" name="Line 142">
          <a:extLst>
            <a:ext uri="{FF2B5EF4-FFF2-40B4-BE49-F238E27FC236}">
              <a16:creationId xmlns:a16="http://schemas.microsoft.com/office/drawing/2014/main" id="{60431F8A-A201-4B45-9CDD-2F548C133A1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79" name="Line 143">
          <a:extLst>
            <a:ext uri="{FF2B5EF4-FFF2-40B4-BE49-F238E27FC236}">
              <a16:creationId xmlns:a16="http://schemas.microsoft.com/office/drawing/2014/main" id="{88FEB057-4658-4B45-A7FE-50715005DA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0" name="Line 144">
          <a:extLst>
            <a:ext uri="{FF2B5EF4-FFF2-40B4-BE49-F238E27FC236}">
              <a16:creationId xmlns:a16="http://schemas.microsoft.com/office/drawing/2014/main" id="{EF0CA52D-8B8D-4530-B69F-21DFEF4C249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1" name="Line 145">
          <a:extLst>
            <a:ext uri="{FF2B5EF4-FFF2-40B4-BE49-F238E27FC236}">
              <a16:creationId xmlns:a16="http://schemas.microsoft.com/office/drawing/2014/main" id="{7D2C8BA0-AEBD-4D9D-BD98-0E7C550DF6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2" name="Line 146">
          <a:extLst>
            <a:ext uri="{FF2B5EF4-FFF2-40B4-BE49-F238E27FC236}">
              <a16:creationId xmlns:a16="http://schemas.microsoft.com/office/drawing/2014/main" id="{3A45519F-6A9A-4B3E-A928-9725F45D7B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3" name="Line 147">
          <a:extLst>
            <a:ext uri="{FF2B5EF4-FFF2-40B4-BE49-F238E27FC236}">
              <a16:creationId xmlns:a16="http://schemas.microsoft.com/office/drawing/2014/main" id="{D5DE0EF1-39F1-4917-B0F3-469DBF6803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4" name="Line 148">
          <a:extLst>
            <a:ext uri="{FF2B5EF4-FFF2-40B4-BE49-F238E27FC236}">
              <a16:creationId xmlns:a16="http://schemas.microsoft.com/office/drawing/2014/main" id="{2626F7B7-667C-46AB-9DFE-2022CE0B762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5" name="Line 149">
          <a:extLst>
            <a:ext uri="{FF2B5EF4-FFF2-40B4-BE49-F238E27FC236}">
              <a16:creationId xmlns:a16="http://schemas.microsoft.com/office/drawing/2014/main" id="{A23D1654-52B6-4C19-B582-CA57755445F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6" name="Line 150">
          <a:extLst>
            <a:ext uri="{FF2B5EF4-FFF2-40B4-BE49-F238E27FC236}">
              <a16:creationId xmlns:a16="http://schemas.microsoft.com/office/drawing/2014/main" id="{C577B1F2-25E4-4276-AC1B-C3BAFC58545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7" name="Line 151">
          <a:extLst>
            <a:ext uri="{FF2B5EF4-FFF2-40B4-BE49-F238E27FC236}">
              <a16:creationId xmlns:a16="http://schemas.microsoft.com/office/drawing/2014/main" id="{5110CE08-068A-49DB-ADCF-2DB1DD3DA9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8" name="Line 152">
          <a:extLst>
            <a:ext uri="{FF2B5EF4-FFF2-40B4-BE49-F238E27FC236}">
              <a16:creationId xmlns:a16="http://schemas.microsoft.com/office/drawing/2014/main" id="{FF3E273B-136B-493A-B167-8D7EB82F19D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89" name="Line 153">
          <a:extLst>
            <a:ext uri="{FF2B5EF4-FFF2-40B4-BE49-F238E27FC236}">
              <a16:creationId xmlns:a16="http://schemas.microsoft.com/office/drawing/2014/main" id="{843ED23C-DDD1-4457-AED2-4200D79F75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0" name="Line 154">
          <a:extLst>
            <a:ext uri="{FF2B5EF4-FFF2-40B4-BE49-F238E27FC236}">
              <a16:creationId xmlns:a16="http://schemas.microsoft.com/office/drawing/2014/main" id="{EEAB08AE-DD88-49BA-A754-DF9FD0AC9BD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1" name="Line 155">
          <a:extLst>
            <a:ext uri="{FF2B5EF4-FFF2-40B4-BE49-F238E27FC236}">
              <a16:creationId xmlns:a16="http://schemas.microsoft.com/office/drawing/2014/main" id="{8E275778-7CCC-4075-A292-FDC0B691A1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2" name="Line 156">
          <a:extLst>
            <a:ext uri="{FF2B5EF4-FFF2-40B4-BE49-F238E27FC236}">
              <a16:creationId xmlns:a16="http://schemas.microsoft.com/office/drawing/2014/main" id="{A8312244-9AF2-4D70-B215-AB2AC5E94D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3" name="Line 157">
          <a:extLst>
            <a:ext uri="{FF2B5EF4-FFF2-40B4-BE49-F238E27FC236}">
              <a16:creationId xmlns:a16="http://schemas.microsoft.com/office/drawing/2014/main" id="{59A3A331-29E9-4C64-83B6-EDC665155A9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4" name="Line 158">
          <a:extLst>
            <a:ext uri="{FF2B5EF4-FFF2-40B4-BE49-F238E27FC236}">
              <a16:creationId xmlns:a16="http://schemas.microsoft.com/office/drawing/2014/main" id="{B3B27CFC-D37E-4EC7-B1E3-3098EAFA181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5" name="Line 159">
          <a:extLst>
            <a:ext uri="{FF2B5EF4-FFF2-40B4-BE49-F238E27FC236}">
              <a16:creationId xmlns:a16="http://schemas.microsoft.com/office/drawing/2014/main" id="{25DCD957-95C2-4C2E-8F17-128D2A8B8D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6" name="Line 160">
          <a:extLst>
            <a:ext uri="{FF2B5EF4-FFF2-40B4-BE49-F238E27FC236}">
              <a16:creationId xmlns:a16="http://schemas.microsoft.com/office/drawing/2014/main" id="{C64E81B0-6479-4712-B1A6-E779D8E3112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7" name="Line 161">
          <a:extLst>
            <a:ext uri="{FF2B5EF4-FFF2-40B4-BE49-F238E27FC236}">
              <a16:creationId xmlns:a16="http://schemas.microsoft.com/office/drawing/2014/main" id="{A3727002-FA65-4D2C-AE46-712B241B1B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8" name="Line 162">
          <a:extLst>
            <a:ext uri="{FF2B5EF4-FFF2-40B4-BE49-F238E27FC236}">
              <a16:creationId xmlns:a16="http://schemas.microsoft.com/office/drawing/2014/main" id="{3117C06E-6AC1-4BEE-9CAE-46C7B0E5396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099" name="Line 163">
          <a:extLst>
            <a:ext uri="{FF2B5EF4-FFF2-40B4-BE49-F238E27FC236}">
              <a16:creationId xmlns:a16="http://schemas.microsoft.com/office/drawing/2014/main" id="{6AD919C9-C890-4D35-B73D-DC16401716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0" name="Line 164">
          <a:extLst>
            <a:ext uri="{FF2B5EF4-FFF2-40B4-BE49-F238E27FC236}">
              <a16:creationId xmlns:a16="http://schemas.microsoft.com/office/drawing/2014/main" id="{50E39E26-A9C1-4817-ACBE-77CF26F7BE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1" name="Line 165">
          <a:extLst>
            <a:ext uri="{FF2B5EF4-FFF2-40B4-BE49-F238E27FC236}">
              <a16:creationId xmlns:a16="http://schemas.microsoft.com/office/drawing/2014/main" id="{50D5B67A-31D4-4D45-81A9-99AD26D32C4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2" name="Line 166">
          <a:extLst>
            <a:ext uri="{FF2B5EF4-FFF2-40B4-BE49-F238E27FC236}">
              <a16:creationId xmlns:a16="http://schemas.microsoft.com/office/drawing/2014/main" id="{A696F001-9129-49D2-9C6E-6D74D32977F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3" name="Line 167">
          <a:extLst>
            <a:ext uri="{FF2B5EF4-FFF2-40B4-BE49-F238E27FC236}">
              <a16:creationId xmlns:a16="http://schemas.microsoft.com/office/drawing/2014/main" id="{BB1A5DF1-3724-4188-AD4F-5C4CD80EEC6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4" name="Line 168">
          <a:extLst>
            <a:ext uri="{FF2B5EF4-FFF2-40B4-BE49-F238E27FC236}">
              <a16:creationId xmlns:a16="http://schemas.microsoft.com/office/drawing/2014/main" id="{E600633F-11F0-4019-B88A-70D1ABCFB2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5" name="Line 169">
          <a:extLst>
            <a:ext uri="{FF2B5EF4-FFF2-40B4-BE49-F238E27FC236}">
              <a16:creationId xmlns:a16="http://schemas.microsoft.com/office/drawing/2014/main" id="{B2B97FEA-84C5-49C6-B800-B63AD10D474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6" name="Line 170">
          <a:extLst>
            <a:ext uri="{FF2B5EF4-FFF2-40B4-BE49-F238E27FC236}">
              <a16:creationId xmlns:a16="http://schemas.microsoft.com/office/drawing/2014/main" id="{845FEA0D-DF4A-4503-B96D-D49B2E6B39D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7" name="Line 171">
          <a:extLst>
            <a:ext uri="{FF2B5EF4-FFF2-40B4-BE49-F238E27FC236}">
              <a16:creationId xmlns:a16="http://schemas.microsoft.com/office/drawing/2014/main" id="{78183707-811B-4435-80E7-57CA7241C80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8" name="Line 172">
          <a:extLst>
            <a:ext uri="{FF2B5EF4-FFF2-40B4-BE49-F238E27FC236}">
              <a16:creationId xmlns:a16="http://schemas.microsoft.com/office/drawing/2014/main" id="{17D841AC-8B6E-4CF6-B3C9-E53D0AD1E6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09" name="Line 173">
          <a:extLst>
            <a:ext uri="{FF2B5EF4-FFF2-40B4-BE49-F238E27FC236}">
              <a16:creationId xmlns:a16="http://schemas.microsoft.com/office/drawing/2014/main" id="{1064767E-4879-4AC0-BC11-B48C26ABFA9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0" name="Line 174">
          <a:extLst>
            <a:ext uri="{FF2B5EF4-FFF2-40B4-BE49-F238E27FC236}">
              <a16:creationId xmlns:a16="http://schemas.microsoft.com/office/drawing/2014/main" id="{7C24B335-DC30-43DD-A15A-A1A6C6A743D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1" name="Line 175">
          <a:extLst>
            <a:ext uri="{FF2B5EF4-FFF2-40B4-BE49-F238E27FC236}">
              <a16:creationId xmlns:a16="http://schemas.microsoft.com/office/drawing/2014/main" id="{6452BED9-CDF0-4BC8-96AB-3664F6FD7E5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2" name="Line 176">
          <a:extLst>
            <a:ext uri="{FF2B5EF4-FFF2-40B4-BE49-F238E27FC236}">
              <a16:creationId xmlns:a16="http://schemas.microsoft.com/office/drawing/2014/main" id="{33D60E67-98CE-485F-8F57-28F0783494A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3" name="Line 177">
          <a:extLst>
            <a:ext uri="{FF2B5EF4-FFF2-40B4-BE49-F238E27FC236}">
              <a16:creationId xmlns:a16="http://schemas.microsoft.com/office/drawing/2014/main" id="{F33B6900-26C9-4DE0-813B-0D241DB82DF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4" name="Line 178">
          <a:extLst>
            <a:ext uri="{FF2B5EF4-FFF2-40B4-BE49-F238E27FC236}">
              <a16:creationId xmlns:a16="http://schemas.microsoft.com/office/drawing/2014/main" id="{0BC9B186-5822-454F-898F-4D2990AFEC2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5" name="Line 179">
          <a:extLst>
            <a:ext uri="{FF2B5EF4-FFF2-40B4-BE49-F238E27FC236}">
              <a16:creationId xmlns:a16="http://schemas.microsoft.com/office/drawing/2014/main" id="{C1393A42-3061-42D6-A8BF-19CD991F8F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6" name="Line 180">
          <a:extLst>
            <a:ext uri="{FF2B5EF4-FFF2-40B4-BE49-F238E27FC236}">
              <a16:creationId xmlns:a16="http://schemas.microsoft.com/office/drawing/2014/main" id="{5D955367-FBBB-49A1-8DF4-5913063AA3C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7" name="Line 181">
          <a:extLst>
            <a:ext uri="{FF2B5EF4-FFF2-40B4-BE49-F238E27FC236}">
              <a16:creationId xmlns:a16="http://schemas.microsoft.com/office/drawing/2014/main" id="{A81B084B-7726-45EA-A093-43FE0E868C1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8" name="Line 182">
          <a:extLst>
            <a:ext uri="{FF2B5EF4-FFF2-40B4-BE49-F238E27FC236}">
              <a16:creationId xmlns:a16="http://schemas.microsoft.com/office/drawing/2014/main" id="{EA6D4FB7-987D-493C-A972-31E8E0849E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19" name="Line 183">
          <a:extLst>
            <a:ext uri="{FF2B5EF4-FFF2-40B4-BE49-F238E27FC236}">
              <a16:creationId xmlns:a16="http://schemas.microsoft.com/office/drawing/2014/main" id="{E1865CE4-1A65-4DF8-9DE9-A29F796698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0" name="Line 184">
          <a:extLst>
            <a:ext uri="{FF2B5EF4-FFF2-40B4-BE49-F238E27FC236}">
              <a16:creationId xmlns:a16="http://schemas.microsoft.com/office/drawing/2014/main" id="{DC2B9B38-6453-4E8F-B2F8-43CF3E9DB5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1" name="Line 185">
          <a:extLst>
            <a:ext uri="{FF2B5EF4-FFF2-40B4-BE49-F238E27FC236}">
              <a16:creationId xmlns:a16="http://schemas.microsoft.com/office/drawing/2014/main" id="{BD2CA6CF-8E29-4131-B058-0D4474A7E26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2" name="Line 186">
          <a:extLst>
            <a:ext uri="{FF2B5EF4-FFF2-40B4-BE49-F238E27FC236}">
              <a16:creationId xmlns:a16="http://schemas.microsoft.com/office/drawing/2014/main" id="{3098B719-0500-41E7-817D-ED02AB0208E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3" name="Line 187">
          <a:extLst>
            <a:ext uri="{FF2B5EF4-FFF2-40B4-BE49-F238E27FC236}">
              <a16:creationId xmlns:a16="http://schemas.microsoft.com/office/drawing/2014/main" id="{1ADFE8B1-BDB9-46C9-9DF5-264255D4872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4" name="Line 188">
          <a:extLst>
            <a:ext uri="{FF2B5EF4-FFF2-40B4-BE49-F238E27FC236}">
              <a16:creationId xmlns:a16="http://schemas.microsoft.com/office/drawing/2014/main" id="{826AA86F-BFAF-40EB-B14E-B46A9F8A08F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5" name="Line 189">
          <a:extLst>
            <a:ext uri="{FF2B5EF4-FFF2-40B4-BE49-F238E27FC236}">
              <a16:creationId xmlns:a16="http://schemas.microsoft.com/office/drawing/2014/main" id="{B78BAF4F-F1DE-4E85-B872-8DA9263BD3C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6" name="Line 190">
          <a:extLst>
            <a:ext uri="{FF2B5EF4-FFF2-40B4-BE49-F238E27FC236}">
              <a16:creationId xmlns:a16="http://schemas.microsoft.com/office/drawing/2014/main" id="{90C1ECFC-F1BE-4A49-83C0-070FF7A215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7" name="Line 191">
          <a:extLst>
            <a:ext uri="{FF2B5EF4-FFF2-40B4-BE49-F238E27FC236}">
              <a16:creationId xmlns:a16="http://schemas.microsoft.com/office/drawing/2014/main" id="{04D14F85-162D-4D0A-8ADA-8441AC20AF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8" name="Line 192">
          <a:extLst>
            <a:ext uri="{FF2B5EF4-FFF2-40B4-BE49-F238E27FC236}">
              <a16:creationId xmlns:a16="http://schemas.microsoft.com/office/drawing/2014/main" id="{38A26F2C-D5E0-4601-880F-5B16EBD30C4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29" name="Line 193">
          <a:extLst>
            <a:ext uri="{FF2B5EF4-FFF2-40B4-BE49-F238E27FC236}">
              <a16:creationId xmlns:a16="http://schemas.microsoft.com/office/drawing/2014/main" id="{644E0187-738F-49D7-B9AD-1A987F11BE0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0" name="Line 194">
          <a:extLst>
            <a:ext uri="{FF2B5EF4-FFF2-40B4-BE49-F238E27FC236}">
              <a16:creationId xmlns:a16="http://schemas.microsoft.com/office/drawing/2014/main" id="{694610DD-F1B4-4C15-8CA5-E9B4E78A51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1" name="Line 195">
          <a:extLst>
            <a:ext uri="{FF2B5EF4-FFF2-40B4-BE49-F238E27FC236}">
              <a16:creationId xmlns:a16="http://schemas.microsoft.com/office/drawing/2014/main" id="{0B401811-246E-4494-989E-16E79BB3341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2" name="Line 196">
          <a:extLst>
            <a:ext uri="{FF2B5EF4-FFF2-40B4-BE49-F238E27FC236}">
              <a16:creationId xmlns:a16="http://schemas.microsoft.com/office/drawing/2014/main" id="{DA17BCF4-1CF2-4C0B-9839-EC95E9E73CE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3" name="Line 197">
          <a:extLst>
            <a:ext uri="{FF2B5EF4-FFF2-40B4-BE49-F238E27FC236}">
              <a16:creationId xmlns:a16="http://schemas.microsoft.com/office/drawing/2014/main" id="{867B7157-2359-44FB-B406-1EDC5FB02CF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4" name="Line 198">
          <a:extLst>
            <a:ext uri="{FF2B5EF4-FFF2-40B4-BE49-F238E27FC236}">
              <a16:creationId xmlns:a16="http://schemas.microsoft.com/office/drawing/2014/main" id="{35A6D450-BFE4-43FD-BD9A-BD7C408AA6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5" name="Line 199">
          <a:extLst>
            <a:ext uri="{FF2B5EF4-FFF2-40B4-BE49-F238E27FC236}">
              <a16:creationId xmlns:a16="http://schemas.microsoft.com/office/drawing/2014/main" id="{01599425-E230-4A2E-BEAB-E1266C5E74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6" name="Line 200">
          <a:extLst>
            <a:ext uri="{FF2B5EF4-FFF2-40B4-BE49-F238E27FC236}">
              <a16:creationId xmlns:a16="http://schemas.microsoft.com/office/drawing/2014/main" id="{A820527C-0269-46F4-8173-438115838C1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7" name="Line 201">
          <a:extLst>
            <a:ext uri="{FF2B5EF4-FFF2-40B4-BE49-F238E27FC236}">
              <a16:creationId xmlns:a16="http://schemas.microsoft.com/office/drawing/2014/main" id="{99051531-52DB-4A85-AF09-3381EA5A2A9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8" name="Line 202">
          <a:extLst>
            <a:ext uri="{FF2B5EF4-FFF2-40B4-BE49-F238E27FC236}">
              <a16:creationId xmlns:a16="http://schemas.microsoft.com/office/drawing/2014/main" id="{C88547EB-9413-47A5-8014-6719B60346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39" name="Line 203">
          <a:extLst>
            <a:ext uri="{FF2B5EF4-FFF2-40B4-BE49-F238E27FC236}">
              <a16:creationId xmlns:a16="http://schemas.microsoft.com/office/drawing/2014/main" id="{77C99B58-1193-4E1E-8E06-5B98829FFF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2140" name="Line 204">
          <a:extLst>
            <a:ext uri="{FF2B5EF4-FFF2-40B4-BE49-F238E27FC236}">
              <a16:creationId xmlns:a16="http://schemas.microsoft.com/office/drawing/2014/main" id="{699C55C8-742B-451D-BFD5-821AA763647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141" name="Line 205">
          <a:extLst>
            <a:ext uri="{FF2B5EF4-FFF2-40B4-BE49-F238E27FC236}">
              <a16:creationId xmlns:a16="http://schemas.microsoft.com/office/drawing/2014/main" id="{FC90081D-D62E-433A-B831-5B64CA0A97D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142" name="Line 206">
          <a:extLst>
            <a:ext uri="{FF2B5EF4-FFF2-40B4-BE49-F238E27FC236}">
              <a16:creationId xmlns:a16="http://schemas.microsoft.com/office/drawing/2014/main" id="{019CA45F-2FA5-4DD6-98DF-4AF84F34D9C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143" name="Line 207">
          <a:extLst>
            <a:ext uri="{FF2B5EF4-FFF2-40B4-BE49-F238E27FC236}">
              <a16:creationId xmlns:a16="http://schemas.microsoft.com/office/drawing/2014/main" id="{FD35F1DE-8601-4695-B562-8CB0C3380CF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2144" name="Line 208">
          <a:extLst>
            <a:ext uri="{FF2B5EF4-FFF2-40B4-BE49-F238E27FC236}">
              <a16:creationId xmlns:a16="http://schemas.microsoft.com/office/drawing/2014/main" id="{C0C372A2-3788-4D8A-AB10-C2ED49B7B14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145" name="Line 209">
          <a:extLst>
            <a:ext uri="{FF2B5EF4-FFF2-40B4-BE49-F238E27FC236}">
              <a16:creationId xmlns:a16="http://schemas.microsoft.com/office/drawing/2014/main" id="{6027CFA9-B75E-4455-B93B-28963A09DA8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146" name="Line 210">
          <a:extLst>
            <a:ext uri="{FF2B5EF4-FFF2-40B4-BE49-F238E27FC236}">
              <a16:creationId xmlns:a16="http://schemas.microsoft.com/office/drawing/2014/main" id="{D9C1B062-08E3-4834-9148-E2E800E8012D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147" name="Line 211">
          <a:extLst>
            <a:ext uri="{FF2B5EF4-FFF2-40B4-BE49-F238E27FC236}">
              <a16:creationId xmlns:a16="http://schemas.microsoft.com/office/drawing/2014/main" id="{BD40A069-5536-40A7-8CDC-2F26C0B9D07D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2148" name="Line 212">
          <a:extLst>
            <a:ext uri="{FF2B5EF4-FFF2-40B4-BE49-F238E27FC236}">
              <a16:creationId xmlns:a16="http://schemas.microsoft.com/office/drawing/2014/main" id="{5393F732-D662-4010-9CE5-82011891A3D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149" name="Line 213">
          <a:extLst>
            <a:ext uri="{FF2B5EF4-FFF2-40B4-BE49-F238E27FC236}">
              <a16:creationId xmlns:a16="http://schemas.microsoft.com/office/drawing/2014/main" id="{044E4D47-94A3-4875-9596-4D423F0FB56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150" name="Line 214">
          <a:extLst>
            <a:ext uri="{FF2B5EF4-FFF2-40B4-BE49-F238E27FC236}">
              <a16:creationId xmlns:a16="http://schemas.microsoft.com/office/drawing/2014/main" id="{552DBAE7-6E17-4EB9-8918-AEB41B5D206C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151" name="Line 215">
          <a:extLst>
            <a:ext uri="{FF2B5EF4-FFF2-40B4-BE49-F238E27FC236}">
              <a16:creationId xmlns:a16="http://schemas.microsoft.com/office/drawing/2014/main" id="{608B8AA9-80AF-400C-A06E-C2A30FA3A5C9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2152" name="Line 216">
          <a:extLst>
            <a:ext uri="{FF2B5EF4-FFF2-40B4-BE49-F238E27FC236}">
              <a16:creationId xmlns:a16="http://schemas.microsoft.com/office/drawing/2014/main" id="{68BEF1A3-AA9C-4B96-B869-FC885D72EFD0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65" name="Line 1">
          <a:extLst>
            <a:ext uri="{FF2B5EF4-FFF2-40B4-BE49-F238E27FC236}">
              <a16:creationId xmlns:a16="http://schemas.microsoft.com/office/drawing/2014/main" id="{77747125-CAFB-4CF3-B9D9-357DC29DB22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66" name="Line 2">
          <a:extLst>
            <a:ext uri="{FF2B5EF4-FFF2-40B4-BE49-F238E27FC236}">
              <a16:creationId xmlns:a16="http://schemas.microsoft.com/office/drawing/2014/main" id="{539AA683-6922-49C6-8AD5-3A3FB44500E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67" name="Line 3">
          <a:extLst>
            <a:ext uri="{FF2B5EF4-FFF2-40B4-BE49-F238E27FC236}">
              <a16:creationId xmlns:a16="http://schemas.microsoft.com/office/drawing/2014/main" id="{CD8513AE-3567-4080-94B8-032932A7347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68" name="Line 4">
          <a:extLst>
            <a:ext uri="{FF2B5EF4-FFF2-40B4-BE49-F238E27FC236}">
              <a16:creationId xmlns:a16="http://schemas.microsoft.com/office/drawing/2014/main" id="{A4247CF7-F62E-43F4-A0F9-BFAE9953305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69" name="Line 5">
          <a:extLst>
            <a:ext uri="{FF2B5EF4-FFF2-40B4-BE49-F238E27FC236}">
              <a16:creationId xmlns:a16="http://schemas.microsoft.com/office/drawing/2014/main" id="{0E403FB7-B275-4D96-96B6-9B92C41AB66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0" name="Line 6">
          <a:extLst>
            <a:ext uri="{FF2B5EF4-FFF2-40B4-BE49-F238E27FC236}">
              <a16:creationId xmlns:a16="http://schemas.microsoft.com/office/drawing/2014/main" id="{5A20FADC-7662-4282-9CCE-6A23052C283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1" name="Line 7">
          <a:extLst>
            <a:ext uri="{FF2B5EF4-FFF2-40B4-BE49-F238E27FC236}">
              <a16:creationId xmlns:a16="http://schemas.microsoft.com/office/drawing/2014/main" id="{F26346A1-1121-4DA3-A5B1-4CC6C6A51F5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2" name="Line 8">
          <a:extLst>
            <a:ext uri="{FF2B5EF4-FFF2-40B4-BE49-F238E27FC236}">
              <a16:creationId xmlns:a16="http://schemas.microsoft.com/office/drawing/2014/main" id="{7CF867DC-1D4F-4075-9206-F0F22FB5635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3" name="Line 9">
          <a:extLst>
            <a:ext uri="{FF2B5EF4-FFF2-40B4-BE49-F238E27FC236}">
              <a16:creationId xmlns:a16="http://schemas.microsoft.com/office/drawing/2014/main" id="{665867E9-6662-485D-B51C-FEEE9F76950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4" name="Line 10">
          <a:extLst>
            <a:ext uri="{FF2B5EF4-FFF2-40B4-BE49-F238E27FC236}">
              <a16:creationId xmlns:a16="http://schemas.microsoft.com/office/drawing/2014/main" id="{73B42E67-B96C-48C1-B261-0345DE2F2DF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5" name="Line 11">
          <a:extLst>
            <a:ext uri="{FF2B5EF4-FFF2-40B4-BE49-F238E27FC236}">
              <a16:creationId xmlns:a16="http://schemas.microsoft.com/office/drawing/2014/main" id="{569C6D73-76E0-4942-9EA3-2AB71AFD58F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6" name="Line 12">
          <a:extLst>
            <a:ext uri="{FF2B5EF4-FFF2-40B4-BE49-F238E27FC236}">
              <a16:creationId xmlns:a16="http://schemas.microsoft.com/office/drawing/2014/main" id="{AAE7B9B8-7F17-42BF-9DD0-71F46AE1AF3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7" name="Line 13">
          <a:extLst>
            <a:ext uri="{FF2B5EF4-FFF2-40B4-BE49-F238E27FC236}">
              <a16:creationId xmlns:a16="http://schemas.microsoft.com/office/drawing/2014/main" id="{CC59CD8F-2D03-4EBE-B5C0-A7F5AACB2CD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8" name="Line 14">
          <a:extLst>
            <a:ext uri="{FF2B5EF4-FFF2-40B4-BE49-F238E27FC236}">
              <a16:creationId xmlns:a16="http://schemas.microsoft.com/office/drawing/2014/main" id="{A312999C-4E26-49F1-AAC6-BB4B66B47E7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79" name="Line 15">
          <a:extLst>
            <a:ext uri="{FF2B5EF4-FFF2-40B4-BE49-F238E27FC236}">
              <a16:creationId xmlns:a16="http://schemas.microsoft.com/office/drawing/2014/main" id="{E730164E-71B9-4D53-9035-F57E0889AA1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0" name="Line 16">
          <a:extLst>
            <a:ext uri="{FF2B5EF4-FFF2-40B4-BE49-F238E27FC236}">
              <a16:creationId xmlns:a16="http://schemas.microsoft.com/office/drawing/2014/main" id="{776C9270-A023-48B1-A40B-6FA28EA7C6D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1" name="Line 17">
          <a:extLst>
            <a:ext uri="{FF2B5EF4-FFF2-40B4-BE49-F238E27FC236}">
              <a16:creationId xmlns:a16="http://schemas.microsoft.com/office/drawing/2014/main" id="{9CAD0A24-E280-4041-8517-F157B9D4468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2" name="Line 18">
          <a:extLst>
            <a:ext uri="{FF2B5EF4-FFF2-40B4-BE49-F238E27FC236}">
              <a16:creationId xmlns:a16="http://schemas.microsoft.com/office/drawing/2014/main" id="{F3BADC3F-AAD6-4100-AF3D-DB1344333C4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3" name="Line 19">
          <a:extLst>
            <a:ext uri="{FF2B5EF4-FFF2-40B4-BE49-F238E27FC236}">
              <a16:creationId xmlns:a16="http://schemas.microsoft.com/office/drawing/2014/main" id="{C9FBCFBB-7F6A-420C-9831-A51A3D87489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4" name="Line 20">
          <a:extLst>
            <a:ext uri="{FF2B5EF4-FFF2-40B4-BE49-F238E27FC236}">
              <a16:creationId xmlns:a16="http://schemas.microsoft.com/office/drawing/2014/main" id="{AA6E12D5-6CFA-4D67-9179-0B2023A54E8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5" name="Line 21">
          <a:extLst>
            <a:ext uri="{FF2B5EF4-FFF2-40B4-BE49-F238E27FC236}">
              <a16:creationId xmlns:a16="http://schemas.microsoft.com/office/drawing/2014/main" id="{7AA910F8-697D-4293-9E0E-9FA225BFEC0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6" name="Line 22">
          <a:extLst>
            <a:ext uri="{FF2B5EF4-FFF2-40B4-BE49-F238E27FC236}">
              <a16:creationId xmlns:a16="http://schemas.microsoft.com/office/drawing/2014/main" id="{B27B49A8-5391-46E8-8E30-AFA2A5F4AA8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7" name="Line 23">
          <a:extLst>
            <a:ext uri="{FF2B5EF4-FFF2-40B4-BE49-F238E27FC236}">
              <a16:creationId xmlns:a16="http://schemas.microsoft.com/office/drawing/2014/main" id="{AFE353F9-2144-4926-83BC-572FE1E0C95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8" name="Line 24">
          <a:extLst>
            <a:ext uri="{FF2B5EF4-FFF2-40B4-BE49-F238E27FC236}">
              <a16:creationId xmlns:a16="http://schemas.microsoft.com/office/drawing/2014/main" id="{44D3A945-E089-49DE-A3B2-46371FC870A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89" name="Line 25">
          <a:extLst>
            <a:ext uri="{FF2B5EF4-FFF2-40B4-BE49-F238E27FC236}">
              <a16:creationId xmlns:a16="http://schemas.microsoft.com/office/drawing/2014/main" id="{16A648EC-09E1-46C5-9EE5-FE7417FF0A5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0" name="Line 26">
          <a:extLst>
            <a:ext uri="{FF2B5EF4-FFF2-40B4-BE49-F238E27FC236}">
              <a16:creationId xmlns:a16="http://schemas.microsoft.com/office/drawing/2014/main" id="{856570B6-3531-4841-85DC-90AAA26BF10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1" name="Line 27">
          <a:extLst>
            <a:ext uri="{FF2B5EF4-FFF2-40B4-BE49-F238E27FC236}">
              <a16:creationId xmlns:a16="http://schemas.microsoft.com/office/drawing/2014/main" id="{9F1446EC-769C-4FC7-BA5E-5392C438948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2" name="Line 28">
          <a:extLst>
            <a:ext uri="{FF2B5EF4-FFF2-40B4-BE49-F238E27FC236}">
              <a16:creationId xmlns:a16="http://schemas.microsoft.com/office/drawing/2014/main" id="{D58890C5-4327-4C70-9703-FA829269FA4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3" name="Line 29">
          <a:extLst>
            <a:ext uri="{FF2B5EF4-FFF2-40B4-BE49-F238E27FC236}">
              <a16:creationId xmlns:a16="http://schemas.microsoft.com/office/drawing/2014/main" id="{0B7EF6E0-2D59-43A6-955A-EF58237F0ED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4" name="Line 30">
          <a:extLst>
            <a:ext uri="{FF2B5EF4-FFF2-40B4-BE49-F238E27FC236}">
              <a16:creationId xmlns:a16="http://schemas.microsoft.com/office/drawing/2014/main" id="{940458C6-3A56-4D72-AF75-8E488175CA3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5" name="Line 31">
          <a:extLst>
            <a:ext uri="{FF2B5EF4-FFF2-40B4-BE49-F238E27FC236}">
              <a16:creationId xmlns:a16="http://schemas.microsoft.com/office/drawing/2014/main" id="{1C3BAE83-262F-4A42-9609-695F2ECAD24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6" name="Line 32">
          <a:extLst>
            <a:ext uri="{FF2B5EF4-FFF2-40B4-BE49-F238E27FC236}">
              <a16:creationId xmlns:a16="http://schemas.microsoft.com/office/drawing/2014/main" id="{F6B3659E-A491-46EC-A26E-C7CAF96FBE5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7" name="Line 33">
          <a:extLst>
            <a:ext uri="{FF2B5EF4-FFF2-40B4-BE49-F238E27FC236}">
              <a16:creationId xmlns:a16="http://schemas.microsoft.com/office/drawing/2014/main" id="{95981BDE-A70F-43D3-B407-2C6C903C9FF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8" name="Line 34">
          <a:extLst>
            <a:ext uri="{FF2B5EF4-FFF2-40B4-BE49-F238E27FC236}">
              <a16:creationId xmlns:a16="http://schemas.microsoft.com/office/drawing/2014/main" id="{02E81F20-D073-4A61-A5A5-73D529792D1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499" name="Line 35">
          <a:extLst>
            <a:ext uri="{FF2B5EF4-FFF2-40B4-BE49-F238E27FC236}">
              <a16:creationId xmlns:a16="http://schemas.microsoft.com/office/drawing/2014/main" id="{E60CF818-0ACA-4199-A45B-7DE6476BFDE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0" name="Line 36">
          <a:extLst>
            <a:ext uri="{FF2B5EF4-FFF2-40B4-BE49-F238E27FC236}">
              <a16:creationId xmlns:a16="http://schemas.microsoft.com/office/drawing/2014/main" id="{BB673D43-E27E-4FF1-9B44-7E8567EC3C2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1" name="Line 37">
          <a:extLst>
            <a:ext uri="{FF2B5EF4-FFF2-40B4-BE49-F238E27FC236}">
              <a16:creationId xmlns:a16="http://schemas.microsoft.com/office/drawing/2014/main" id="{BCD8D1FE-5F74-4970-8DAF-E4AC1A871D8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2" name="Line 38">
          <a:extLst>
            <a:ext uri="{FF2B5EF4-FFF2-40B4-BE49-F238E27FC236}">
              <a16:creationId xmlns:a16="http://schemas.microsoft.com/office/drawing/2014/main" id="{B95C5D92-AD4F-4D70-B787-BE78A875FA4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3" name="Line 39">
          <a:extLst>
            <a:ext uri="{FF2B5EF4-FFF2-40B4-BE49-F238E27FC236}">
              <a16:creationId xmlns:a16="http://schemas.microsoft.com/office/drawing/2014/main" id="{0A06E956-157D-4F90-9CE6-349733757D1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4" name="Line 40">
          <a:extLst>
            <a:ext uri="{FF2B5EF4-FFF2-40B4-BE49-F238E27FC236}">
              <a16:creationId xmlns:a16="http://schemas.microsoft.com/office/drawing/2014/main" id="{F0E6CEEF-D4E7-4BD6-A617-0BA6B106407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5" name="Line 41">
          <a:extLst>
            <a:ext uri="{FF2B5EF4-FFF2-40B4-BE49-F238E27FC236}">
              <a16:creationId xmlns:a16="http://schemas.microsoft.com/office/drawing/2014/main" id="{55779DD5-8288-4F5E-9F01-B5C00E2E47E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6" name="Line 42">
          <a:extLst>
            <a:ext uri="{FF2B5EF4-FFF2-40B4-BE49-F238E27FC236}">
              <a16:creationId xmlns:a16="http://schemas.microsoft.com/office/drawing/2014/main" id="{8F272303-511F-42A7-8C5D-CDEAD58791D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7" name="Line 43">
          <a:extLst>
            <a:ext uri="{FF2B5EF4-FFF2-40B4-BE49-F238E27FC236}">
              <a16:creationId xmlns:a16="http://schemas.microsoft.com/office/drawing/2014/main" id="{76CEF735-0688-443E-A8DF-AFA62801D64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8" name="Line 44">
          <a:extLst>
            <a:ext uri="{FF2B5EF4-FFF2-40B4-BE49-F238E27FC236}">
              <a16:creationId xmlns:a16="http://schemas.microsoft.com/office/drawing/2014/main" id="{B0A6E53C-D022-4A4E-AA0B-488D9048068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09" name="Line 45">
          <a:extLst>
            <a:ext uri="{FF2B5EF4-FFF2-40B4-BE49-F238E27FC236}">
              <a16:creationId xmlns:a16="http://schemas.microsoft.com/office/drawing/2014/main" id="{A952E71A-F684-44BD-B3F0-0B19B4A7557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0" name="Line 46">
          <a:extLst>
            <a:ext uri="{FF2B5EF4-FFF2-40B4-BE49-F238E27FC236}">
              <a16:creationId xmlns:a16="http://schemas.microsoft.com/office/drawing/2014/main" id="{B6A3D449-1D86-4A2D-8638-C6166E93A0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1" name="Line 47">
          <a:extLst>
            <a:ext uri="{FF2B5EF4-FFF2-40B4-BE49-F238E27FC236}">
              <a16:creationId xmlns:a16="http://schemas.microsoft.com/office/drawing/2014/main" id="{A6513BAD-6512-40C9-8A4C-279B0B97432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2" name="Line 48">
          <a:extLst>
            <a:ext uri="{FF2B5EF4-FFF2-40B4-BE49-F238E27FC236}">
              <a16:creationId xmlns:a16="http://schemas.microsoft.com/office/drawing/2014/main" id="{AB5D3A72-D636-4199-9269-0203627E12E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3" name="Line 49">
          <a:extLst>
            <a:ext uri="{FF2B5EF4-FFF2-40B4-BE49-F238E27FC236}">
              <a16:creationId xmlns:a16="http://schemas.microsoft.com/office/drawing/2014/main" id="{9F209ED9-87D2-4463-A1A3-B5C5235D110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4" name="Line 50">
          <a:extLst>
            <a:ext uri="{FF2B5EF4-FFF2-40B4-BE49-F238E27FC236}">
              <a16:creationId xmlns:a16="http://schemas.microsoft.com/office/drawing/2014/main" id="{A31AA4E0-2A34-4847-8654-12B7AAFB4BB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5" name="Line 51">
          <a:extLst>
            <a:ext uri="{FF2B5EF4-FFF2-40B4-BE49-F238E27FC236}">
              <a16:creationId xmlns:a16="http://schemas.microsoft.com/office/drawing/2014/main" id="{88EBEF12-BB68-4646-AF3D-591F932C4DB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6" name="Line 52">
          <a:extLst>
            <a:ext uri="{FF2B5EF4-FFF2-40B4-BE49-F238E27FC236}">
              <a16:creationId xmlns:a16="http://schemas.microsoft.com/office/drawing/2014/main" id="{1C5A50BD-44E6-48CB-9E0C-CD0DCDF5832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7" name="Line 53">
          <a:extLst>
            <a:ext uri="{FF2B5EF4-FFF2-40B4-BE49-F238E27FC236}">
              <a16:creationId xmlns:a16="http://schemas.microsoft.com/office/drawing/2014/main" id="{05326B79-B2E9-4F7D-A249-7E8B5B1DEF0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8" name="Line 54">
          <a:extLst>
            <a:ext uri="{FF2B5EF4-FFF2-40B4-BE49-F238E27FC236}">
              <a16:creationId xmlns:a16="http://schemas.microsoft.com/office/drawing/2014/main" id="{F2F0AB94-54C8-4B35-B0C7-7EA91F8AC7C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19" name="Line 55">
          <a:extLst>
            <a:ext uri="{FF2B5EF4-FFF2-40B4-BE49-F238E27FC236}">
              <a16:creationId xmlns:a16="http://schemas.microsoft.com/office/drawing/2014/main" id="{08695509-E00D-4EAD-B7CD-609B19B65A8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0" name="Line 56">
          <a:extLst>
            <a:ext uri="{FF2B5EF4-FFF2-40B4-BE49-F238E27FC236}">
              <a16:creationId xmlns:a16="http://schemas.microsoft.com/office/drawing/2014/main" id="{4C5DAAD3-CDED-4FD5-B427-5E50A41B31B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1" name="Line 57">
          <a:extLst>
            <a:ext uri="{FF2B5EF4-FFF2-40B4-BE49-F238E27FC236}">
              <a16:creationId xmlns:a16="http://schemas.microsoft.com/office/drawing/2014/main" id="{C7EF1116-1551-4364-A4B4-8E6B4C76DAD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2" name="Line 58">
          <a:extLst>
            <a:ext uri="{FF2B5EF4-FFF2-40B4-BE49-F238E27FC236}">
              <a16:creationId xmlns:a16="http://schemas.microsoft.com/office/drawing/2014/main" id="{783E49A6-9CAF-4A39-A1B1-4014416DB72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3" name="Line 59">
          <a:extLst>
            <a:ext uri="{FF2B5EF4-FFF2-40B4-BE49-F238E27FC236}">
              <a16:creationId xmlns:a16="http://schemas.microsoft.com/office/drawing/2014/main" id="{272D16AC-40B6-4490-9900-98E62A499C4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4" name="Line 60">
          <a:extLst>
            <a:ext uri="{FF2B5EF4-FFF2-40B4-BE49-F238E27FC236}">
              <a16:creationId xmlns:a16="http://schemas.microsoft.com/office/drawing/2014/main" id="{3CE81342-1B6D-4B7C-9DAF-D94691A5712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5" name="Line 61">
          <a:extLst>
            <a:ext uri="{FF2B5EF4-FFF2-40B4-BE49-F238E27FC236}">
              <a16:creationId xmlns:a16="http://schemas.microsoft.com/office/drawing/2014/main" id="{E35F32C2-BBA7-435F-821C-1A2DCDB5CA2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6" name="Line 62">
          <a:extLst>
            <a:ext uri="{FF2B5EF4-FFF2-40B4-BE49-F238E27FC236}">
              <a16:creationId xmlns:a16="http://schemas.microsoft.com/office/drawing/2014/main" id="{E2916700-76BF-4F89-8DB9-9D487544149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7" name="Line 63">
          <a:extLst>
            <a:ext uri="{FF2B5EF4-FFF2-40B4-BE49-F238E27FC236}">
              <a16:creationId xmlns:a16="http://schemas.microsoft.com/office/drawing/2014/main" id="{8D9386DA-F113-4282-82D7-BE6D8888BD1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8" name="Line 64">
          <a:extLst>
            <a:ext uri="{FF2B5EF4-FFF2-40B4-BE49-F238E27FC236}">
              <a16:creationId xmlns:a16="http://schemas.microsoft.com/office/drawing/2014/main" id="{E2FD09A1-1613-4BB6-A50A-23DADF16D00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29" name="Line 65">
          <a:extLst>
            <a:ext uri="{FF2B5EF4-FFF2-40B4-BE49-F238E27FC236}">
              <a16:creationId xmlns:a16="http://schemas.microsoft.com/office/drawing/2014/main" id="{AF3839A6-A468-4B23-BEC2-19B31ED6343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0" name="Line 66">
          <a:extLst>
            <a:ext uri="{FF2B5EF4-FFF2-40B4-BE49-F238E27FC236}">
              <a16:creationId xmlns:a16="http://schemas.microsoft.com/office/drawing/2014/main" id="{88452DD9-0995-41C4-BE0B-2725857FFC4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1" name="Line 67">
          <a:extLst>
            <a:ext uri="{FF2B5EF4-FFF2-40B4-BE49-F238E27FC236}">
              <a16:creationId xmlns:a16="http://schemas.microsoft.com/office/drawing/2014/main" id="{3176C272-B1F8-4E02-A2E3-FF0D2CDEE30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2" name="Line 68">
          <a:extLst>
            <a:ext uri="{FF2B5EF4-FFF2-40B4-BE49-F238E27FC236}">
              <a16:creationId xmlns:a16="http://schemas.microsoft.com/office/drawing/2014/main" id="{803BE47C-F7B4-4439-BC59-B69CE69E761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3" name="Line 69">
          <a:extLst>
            <a:ext uri="{FF2B5EF4-FFF2-40B4-BE49-F238E27FC236}">
              <a16:creationId xmlns:a16="http://schemas.microsoft.com/office/drawing/2014/main" id="{C18DB03F-0F89-4F29-BC09-863F048F3BD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4" name="Line 70">
          <a:extLst>
            <a:ext uri="{FF2B5EF4-FFF2-40B4-BE49-F238E27FC236}">
              <a16:creationId xmlns:a16="http://schemas.microsoft.com/office/drawing/2014/main" id="{20B0279E-4C6B-4B66-B514-FA2BFE90B00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5" name="Line 71">
          <a:extLst>
            <a:ext uri="{FF2B5EF4-FFF2-40B4-BE49-F238E27FC236}">
              <a16:creationId xmlns:a16="http://schemas.microsoft.com/office/drawing/2014/main" id="{4C52678B-D7CF-4CB5-AD42-4460C215924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6" name="Line 72">
          <a:extLst>
            <a:ext uri="{FF2B5EF4-FFF2-40B4-BE49-F238E27FC236}">
              <a16:creationId xmlns:a16="http://schemas.microsoft.com/office/drawing/2014/main" id="{2342D1A7-0CD5-4E7D-A242-4BF9A7D11AE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7" name="Line 73">
          <a:extLst>
            <a:ext uri="{FF2B5EF4-FFF2-40B4-BE49-F238E27FC236}">
              <a16:creationId xmlns:a16="http://schemas.microsoft.com/office/drawing/2014/main" id="{A714F2CE-D5E5-4D33-8F7A-19082B99ECD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8" name="Line 74">
          <a:extLst>
            <a:ext uri="{FF2B5EF4-FFF2-40B4-BE49-F238E27FC236}">
              <a16:creationId xmlns:a16="http://schemas.microsoft.com/office/drawing/2014/main" id="{EEF61511-9741-4D59-AA8A-7CEBB2A1B4E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39" name="Line 75">
          <a:extLst>
            <a:ext uri="{FF2B5EF4-FFF2-40B4-BE49-F238E27FC236}">
              <a16:creationId xmlns:a16="http://schemas.microsoft.com/office/drawing/2014/main" id="{C05288E8-3723-4E37-B963-B75E87BF11A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0" name="Line 76">
          <a:extLst>
            <a:ext uri="{FF2B5EF4-FFF2-40B4-BE49-F238E27FC236}">
              <a16:creationId xmlns:a16="http://schemas.microsoft.com/office/drawing/2014/main" id="{57B04C07-5C96-4396-B294-9208908937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1" name="Line 77">
          <a:extLst>
            <a:ext uri="{FF2B5EF4-FFF2-40B4-BE49-F238E27FC236}">
              <a16:creationId xmlns:a16="http://schemas.microsoft.com/office/drawing/2014/main" id="{6629DF53-6EB5-4798-B1ED-CDC9E262C21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2" name="Line 78">
          <a:extLst>
            <a:ext uri="{FF2B5EF4-FFF2-40B4-BE49-F238E27FC236}">
              <a16:creationId xmlns:a16="http://schemas.microsoft.com/office/drawing/2014/main" id="{3818B42F-351D-421B-AF49-1B7A6251A14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3" name="Line 79">
          <a:extLst>
            <a:ext uri="{FF2B5EF4-FFF2-40B4-BE49-F238E27FC236}">
              <a16:creationId xmlns:a16="http://schemas.microsoft.com/office/drawing/2014/main" id="{D053C511-3349-4396-B79A-AE6351BB358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4" name="Line 80">
          <a:extLst>
            <a:ext uri="{FF2B5EF4-FFF2-40B4-BE49-F238E27FC236}">
              <a16:creationId xmlns:a16="http://schemas.microsoft.com/office/drawing/2014/main" id="{D5EC0365-9E95-421D-9669-46F066BA8FC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5" name="Line 81">
          <a:extLst>
            <a:ext uri="{FF2B5EF4-FFF2-40B4-BE49-F238E27FC236}">
              <a16:creationId xmlns:a16="http://schemas.microsoft.com/office/drawing/2014/main" id="{5519A951-B91C-48B9-B70A-573DA351DA0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6" name="Line 82">
          <a:extLst>
            <a:ext uri="{FF2B5EF4-FFF2-40B4-BE49-F238E27FC236}">
              <a16:creationId xmlns:a16="http://schemas.microsoft.com/office/drawing/2014/main" id="{967A02BD-5552-4B20-9310-ADF038BC5F4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7" name="Line 83">
          <a:extLst>
            <a:ext uri="{FF2B5EF4-FFF2-40B4-BE49-F238E27FC236}">
              <a16:creationId xmlns:a16="http://schemas.microsoft.com/office/drawing/2014/main" id="{64B926BB-39A4-4077-87E5-9A6F8E30034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8" name="Line 84">
          <a:extLst>
            <a:ext uri="{FF2B5EF4-FFF2-40B4-BE49-F238E27FC236}">
              <a16:creationId xmlns:a16="http://schemas.microsoft.com/office/drawing/2014/main" id="{51296ECC-E0E8-430A-98FC-DC6882EE38B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49" name="Line 85">
          <a:extLst>
            <a:ext uri="{FF2B5EF4-FFF2-40B4-BE49-F238E27FC236}">
              <a16:creationId xmlns:a16="http://schemas.microsoft.com/office/drawing/2014/main" id="{78921B92-1F6D-418D-B297-B9CCD924B45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0" name="Line 86">
          <a:extLst>
            <a:ext uri="{FF2B5EF4-FFF2-40B4-BE49-F238E27FC236}">
              <a16:creationId xmlns:a16="http://schemas.microsoft.com/office/drawing/2014/main" id="{40B7E6E2-A291-41A6-BE4D-D36310DC69D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1" name="Line 87">
          <a:extLst>
            <a:ext uri="{FF2B5EF4-FFF2-40B4-BE49-F238E27FC236}">
              <a16:creationId xmlns:a16="http://schemas.microsoft.com/office/drawing/2014/main" id="{BAC9901A-8FE5-44DE-B110-3E0CA85A481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2" name="Line 88">
          <a:extLst>
            <a:ext uri="{FF2B5EF4-FFF2-40B4-BE49-F238E27FC236}">
              <a16:creationId xmlns:a16="http://schemas.microsoft.com/office/drawing/2014/main" id="{AA310886-4E87-4850-AE33-B9780F7267C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3" name="Line 89">
          <a:extLst>
            <a:ext uri="{FF2B5EF4-FFF2-40B4-BE49-F238E27FC236}">
              <a16:creationId xmlns:a16="http://schemas.microsoft.com/office/drawing/2014/main" id="{643813C5-50F0-479F-A982-B12B7F3A06F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4" name="Line 90">
          <a:extLst>
            <a:ext uri="{FF2B5EF4-FFF2-40B4-BE49-F238E27FC236}">
              <a16:creationId xmlns:a16="http://schemas.microsoft.com/office/drawing/2014/main" id="{E401DA5F-719E-4FD2-ABC0-E8BD7D521D3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5" name="Line 91">
          <a:extLst>
            <a:ext uri="{FF2B5EF4-FFF2-40B4-BE49-F238E27FC236}">
              <a16:creationId xmlns:a16="http://schemas.microsoft.com/office/drawing/2014/main" id="{5D8B4FC0-91C4-4A72-B77A-324C257D7B6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6" name="Line 92">
          <a:extLst>
            <a:ext uri="{FF2B5EF4-FFF2-40B4-BE49-F238E27FC236}">
              <a16:creationId xmlns:a16="http://schemas.microsoft.com/office/drawing/2014/main" id="{7AFFDED9-1C3A-4CCE-AEFA-BCBD5B5039F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7" name="Line 93">
          <a:extLst>
            <a:ext uri="{FF2B5EF4-FFF2-40B4-BE49-F238E27FC236}">
              <a16:creationId xmlns:a16="http://schemas.microsoft.com/office/drawing/2014/main" id="{C5A7BD08-F43C-417D-AFDB-381B5AF5671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8" name="Line 94">
          <a:extLst>
            <a:ext uri="{FF2B5EF4-FFF2-40B4-BE49-F238E27FC236}">
              <a16:creationId xmlns:a16="http://schemas.microsoft.com/office/drawing/2014/main" id="{A384C54C-5463-44CB-8385-160989DBAE7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59" name="Line 95">
          <a:extLst>
            <a:ext uri="{FF2B5EF4-FFF2-40B4-BE49-F238E27FC236}">
              <a16:creationId xmlns:a16="http://schemas.microsoft.com/office/drawing/2014/main" id="{2557D44C-9D4C-4DFB-93C8-5009412B8B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560" name="Line 96">
          <a:extLst>
            <a:ext uri="{FF2B5EF4-FFF2-40B4-BE49-F238E27FC236}">
              <a16:creationId xmlns:a16="http://schemas.microsoft.com/office/drawing/2014/main" id="{BEBE6E4C-8223-427C-9C3F-31B9171D3F9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1" name="Line 97">
          <a:extLst>
            <a:ext uri="{FF2B5EF4-FFF2-40B4-BE49-F238E27FC236}">
              <a16:creationId xmlns:a16="http://schemas.microsoft.com/office/drawing/2014/main" id="{9BE16EDB-B6C3-4E0A-A8A7-24FC10020EA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2" name="Line 98">
          <a:extLst>
            <a:ext uri="{FF2B5EF4-FFF2-40B4-BE49-F238E27FC236}">
              <a16:creationId xmlns:a16="http://schemas.microsoft.com/office/drawing/2014/main" id="{A83F2A33-7A67-4D26-BC31-E73F8C566D7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3" name="Line 99">
          <a:extLst>
            <a:ext uri="{FF2B5EF4-FFF2-40B4-BE49-F238E27FC236}">
              <a16:creationId xmlns:a16="http://schemas.microsoft.com/office/drawing/2014/main" id="{3FFA6509-4E56-44BA-AAB7-15F5A9A66F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4" name="Line 100">
          <a:extLst>
            <a:ext uri="{FF2B5EF4-FFF2-40B4-BE49-F238E27FC236}">
              <a16:creationId xmlns:a16="http://schemas.microsoft.com/office/drawing/2014/main" id="{A9886055-B83D-4454-B874-0A044969F79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5" name="Line 101">
          <a:extLst>
            <a:ext uri="{FF2B5EF4-FFF2-40B4-BE49-F238E27FC236}">
              <a16:creationId xmlns:a16="http://schemas.microsoft.com/office/drawing/2014/main" id="{6DE8B52C-2929-4250-9AD8-52C84347D8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6" name="Line 102">
          <a:extLst>
            <a:ext uri="{FF2B5EF4-FFF2-40B4-BE49-F238E27FC236}">
              <a16:creationId xmlns:a16="http://schemas.microsoft.com/office/drawing/2014/main" id="{2CD695C2-1625-437F-8AFD-F603116DEA7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7" name="Line 103">
          <a:extLst>
            <a:ext uri="{FF2B5EF4-FFF2-40B4-BE49-F238E27FC236}">
              <a16:creationId xmlns:a16="http://schemas.microsoft.com/office/drawing/2014/main" id="{06BE8C03-AFCA-4E2F-900D-28162172901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8" name="Line 104">
          <a:extLst>
            <a:ext uri="{FF2B5EF4-FFF2-40B4-BE49-F238E27FC236}">
              <a16:creationId xmlns:a16="http://schemas.microsoft.com/office/drawing/2014/main" id="{345D0283-9212-48EC-9E89-CB5303C3340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69" name="Line 105">
          <a:extLst>
            <a:ext uri="{FF2B5EF4-FFF2-40B4-BE49-F238E27FC236}">
              <a16:creationId xmlns:a16="http://schemas.microsoft.com/office/drawing/2014/main" id="{6C4D434B-1CB5-4D1F-9C03-42FF28A61D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0" name="Line 106">
          <a:extLst>
            <a:ext uri="{FF2B5EF4-FFF2-40B4-BE49-F238E27FC236}">
              <a16:creationId xmlns:a16="http://schemas.microsoft.com/office/drawing/2014/main" id="{94BF78F5-3A92-4092-83B9-70B43EF0B7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1" name="Line 107">
          <a:extLst>
            <a:ext uri="{FF2B5EF4-FFF2-40B4-BE49-F238E27FC236}">
              <a16:creationId xmlns:a16="http://schemas.microsoft.com/office/drawing/2014/main" id="{905D9BFE-36CA-4762-994B-6ADAD6E12A2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2" name="Line 108">
          <a:extLst>
            <a:ext uri="{FF2B5EF4-FFF2-40B4-BE49-F238E27FC236}">
              <a16:creationId xmlns:a16="http://schemas.microsoft.com/office/drawing/2014/main" id="{2DEFBEA4-BD3D-49B6-AD72-E751EB04374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3" name="Line 109">
          <a:extLst>
            <a:ext uri="{FF2B5EF4-FFF2-40B4-BE49-F238E27FC236}">
              <a16:creationId xmlns:a16="http://schemas.microsoft.com/office/drawing/2014/main" id="{535F02F8-BB93-4EDF-B380-F21AB7048D4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4" name="Line 110">
          <a:extLst>
            <a:ext uri="{FF2B5EF4-FFF2-40B4-BE49-F238E27FC236}">
              <a16:creationId xmlns:a16="http://schemas.microsoft.com/office/drawing/2014/main" id="{AA81882A-270E-40B1-9D3A-10B2E391E86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5" name="Line 111">
          <a:extLst>
            <a:ext uri="{FF2B5EF4-FFF2-40B4-BE49-F238E27FC236}">
              <a16:creationId xmlns:a16="http://schemas.microsoft.com/office/drawing/2014/main" id="{B9522900-BE1C-4E2C-9160-EFB8014ADA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6" name="Line 112">
          <a:extLst>
            <a:ext uri="{FF2B5EF4-FFF2-40B4-BE49-F238E27FC236}">
              <a16:creationId xmlns:a16="http://schemas.microsoft.com/office/drawing/2014/main" id="{20B06AF0-CBA4-401E-87EB-5904C2816A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7" name="Line 113">
          <a:extLst>
            <a:ext uri="{FF2B5EF4-FFF2-40B4-BE49-F238E27FC236}">
              <a16:creationId xmlns:a16="http://schemas.microsoft.com/office/drawing/2014/main" id="{C063ACF6-2B4F-4E3F-BCD1-7DD5E77BED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8" name="Line 114">
          <a:extLst>
            <a:ext uri="{FF2B5EF4-FFF2-40B4-BE49-F238E27FC236}">
              <a16:creationId xmlns:a16="http://schemas.microsoft.com/office/drawing/2014/main" id="{3447C7C0-0298-41E2-9736-5E8593F1858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79" name="Line 115">
          <a:extLst>
            <a:ext uri="{FF2B5EF4-FFF2-40B4-BE49-F238E27FC236}">
              <a16:creationId xmlns:a16="http://schemas.microsoft.com/office/drawing/2014/main" id="{11849078-DF34-47EA-8D29-0C65F9B256F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0" name="Line 116">
          <a:extLst>
            <a:ext uri="{FF2B5EF4-FFF2-40B4-BE49-F238E27FC236}">
              <a16:creationId xmlns:a16="http://schemas.microsoft.com/office/drawing/2014/main" id="{A4275ED6-04D4-4B1D-AA34-2425402EC5E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1" name="Line 117">
          <a:extLst>
            <a:ext uri="{FF2B5EF4-FFF2-40B4-BE49-F238E27FC236}">
              <a16:creationId xmlns:a16="http://schemas.microsoft.com/office/drawing/2014/main" id="{860981C1-2F69-4485-B7E9-CDE4192DFA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2" name="Line 118">
          <a:extLst>
            <a:ext uri="{FF2B5EF4-FFF2-40B4-BE49-F238E27FC236}">
              <a16:creationId xmlns:a16="http://schemas.microsoft.com/office/drawing/2014/main" id="{52D66857-5659-45A4-A450-075B2E74F46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3" name="Line 119">
          <a:extLst>
            <a:ext uri="{FF2B5EF4-FFF2-40B4-BE49-F238E27FC236}">
              <a16:creationId xmlns:a16="http://schemas.microsoft.com/office/drawing/2014/main" id="{DC4AAC67-0153-483B-9029-2FE6D1C982F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4" name="Line 120">
          <a:extLst>
            <a:ext uri="{FF2B5EF4-FFF2-40B4-BE49-F238E27FC236}">
              <a16:creationId xmlns:a16="http://schemas.microsoft.com/office/drawing/2014/main" id="{9C7CA9F2-354E-4B88-B0BF-3FE24BA20D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5" name="Line 121">
          <a:extLst>
            <a:ext uri="{FF2B5EF4-FFF2-40B4-BE49-F238E27FC236}">
              <a16:creationId xmlns:a16="http://schemas.microsoft.com/office/drawing/2014/main" id="{06B45D66-9BC5-4E01-ACD6-E2E829812C9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6" name="Line 122">
          <a:extLst>
            <a:ext uri="{FF2B5EF4-FFF2-40B4-BE49-F238E27FC236}">
              <a16:creationId xmlns:a16="http://schemas.microsoft.com/office/drawing/2014/main" id="{22E07499-50AD-4486-ADE8-0B957C071C8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7" name="Line 123">
          <a:extLst>
            <a:ext uri="{FF2B5EF4-FFF2-40B4-BE49-F238E27FC236}">
              <a16:creationId xmlns:a16="http://schemas.microsoft.com/office/drawing/2014/main" id="{B70CF0C4-0A96-4E56-984B-2A579A172EE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8" name="Line 124">
          <a:extLst>
            <a:ext uri="{FF2B5EF4-FFF2-40B4-BE49-F238E27FC236}">
              <a16:creationId xmlns:a16="http://schemas.microsoft.com/office/drawing/2014/main" id="{D530F8C7-3A45-43DC-8412-94129F636CA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89" name="Line 125">
          <a:extLst>
            <a:ext uri="{FF2B5EF4-FFF2-40B4-BE49-F238E27FC236}">
              <a16:creationId xmlns:a16="http://schemas.microsoft.com/office/drawing/2014/main" id="{B6569FF7-405B-41A4-8B34-A0447AACA4C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0" name="Line 126">
          <a:extLst>
            <a:ext uri="{FF2B5EF4-FFF2-40B4-BE49-F238E27FC236}">
              <a16:creationId xmlns:a16="http://schemas.microsoft.com/office/drawing/2014/main" id="{118DA96F-6208-4E98-8DF8-E19A8C6995D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1" name="Line 127">
          <a:extLst>
            <a:ext uri="{FF2B5EF4-FFF2-40B4-BE49-F238E27FC236}">
              <a16:creationId xmlns:a16="http://schemas.microsoft.com/office/drawing/2014/main" id="{0CBB0D68-1788-4360-AB83-D7C88C99DC1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2" name="Line 128">
          <a:extLst>
            <a:ext uri="{FF2B5EF4-FFF2-40B4-BE49-F238E27FC236}">
              <a16:creationId xmlns:a16="http://schemas.microsoft.com/office/drawing/2014/main" id="{C3E39E22-9456-4969-A6A9-381A0EB57FF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3" name="Line 129">
          <a:extLst>
            <a:ext uri="{FF2B5EF4-FFF2-40B4-BE49-F238E27FC236}">
              <a16:creationId xmlns:a16="http://schemas.microsoft.com/office/drawing/2014/main" id="{326B4E9F-E248-4B2E-875D-DE363B60B89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4" name="Line 130">
          <a:extLst>
            <a:ext uri="{FF2B5EF4-FFF2-40B4-BE49-F238E27FC236}">
              <a16:creationId xmlns:a16="http://schemas.microsoft.com/office/drawing/2014/main" id="{542C6868-9E59-4153-B2B9-71C50FDB773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5" name="Line 131">
          <a:extLst>
            <a:ext uri="{FF2B5EF4-FFF2-40B4-BE49-F238E27FC236}">
              <a16:creationId xmlns:a16="http://schemas.microsoft.com/office/drawing/2014/main" id="{1A2E036A-5A6E-4D3B-AB72-ABD54607EA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6" name="Line 132">
          <a:extLst>
            <a:ext uri="{FF2B5EF4-FFF2-40B4-BE49-F238E27FC236}">
              <a16:creationId xmlns:a16="http://schemas.microsoft.com/office/drawing/2014/main" id="{DE228D7F-9ADB-4E02-90C4-DA5D199BCE4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7" name="Line 133">
          <a:extLst>
            <a:ext uri="{FF2B5EF4-FFF2-40B4-BE49-F238E27FC236}">
              <a16:creationId xmlns:a16="http://schemas.microsoft.com/office/drawing/2014/main" id="{8415440B-E1A0-4878-AC16-7D92279F445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8" name="Line 134">
          <a:extLst>
            <a:ext uri="{FF2B5EF4-FFF2-40B4-BE49-F238E27FC236}">
              <a16:creationId xmlns:a16="http://schemas.microsoft.com/office/drawing/2014/main" id="{3D241D38-B6D7-4F32-93D8-3BA7F9F00D8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599" name="Line 135">
          <a:extLst>
            <a:ext uri="{FF2B5EF4-FFF2-40B4-BE49-F238E27FC236}">
              <a16:creationId xmlns:a16="http://schemas.microsoft.com/office/drawing/2014/main" id="{0E7921AA-806D-40F9-A395-D2041F76614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0" name="Line 136">
          <a:extLst>
            <a:ext uri="{FF2B5EF4-FFF2-40B4-BE49-F238E27FC236}">
              <a16:creationId xmlns:a16="http://schemas.microsoft.com/office/drawing/2014/main" id="{5D71300F-A9FF-487A-8F97-A8835A9B125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1" name="Line 137">
          <a:extLst>
            <a:ext uri="{FF2B5EF4-FFF2-40B4-BE49-F238E27FC236}">
              <a16:creationId xmlns:a16="http://schemas.microsoft.com/office/drawing/2014/main" id="{38E9CE54-E2DF-4584-BDF6-0795D96C558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2" name="Line 138">
          <a:extLst>
            <a:ext uri="{FF2B5EF4-FFF2-40B4-BE49-F238E27FC236}">
              <a16:creationId xmlns:a16="http://schemas.microsoft.com/office/drawing/2014/main" id="{7B3F3036-6C4D-43DC-9771-9285099E22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3" name="Line 139">
          <a:extLst>
            <a:ext uri="{FF2B5EF4-FFF2-40B4-BE49-F238E27FC236}">
              <a16:creationId xmlns:a16="http://schemas.microsoft.com/office/drawing/2014/main" id="{2F2212E0-2D5A-420E-BB26-DF9F1FF756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4" name="Line 140">
          <a:extLst>
            <a:ext uri="{FF2B5EF4-FFF2-40B4-BE49-F238E27FC236}">
              <a16:creationId xmlns:a16="http://schemas.microsoft.com/office/drawing/2014/main" id="{079AEDB5-9312-4606-940F-261F63CCAE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5" name="Line 141">
          <a:extLst>
            <a:ext uri="{FF2B5EF4-FFF2-40B4-BE49-F238E27FC236}">
              <a16:creationId xmlns:a16="http://schemas.microsoft.com/office/drawing/2014/main" id="{9C8DFC52-1846-48A3-93D1-7333B865DEA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6" name="Line 142">
          <a:extLst>
            <a:ext uri="{FF2B5EF4-FFF2-40B4-BE49-F238E27FC236}">
              <a16:creationId xmlns:a16="http://schemas.microsoft.com/office/drawing/2014/main" id="{BB0715F2-D65D-4F0F-B18F-73BF4B445AA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7" name="Line 143">
          <a:extLst>
            <a:ext uri="{FF2B5EF4-FFF2-40B4-BE49-F238E27FC236}">
              <a16:creationId xmlns:a16="http://schemas.microsoft.com/office/drawing/2014/main" id="{1E721D1C-50A3-4858-A6F5-B63EE39FE2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8" name="Line 144">
          <a:extLst>
            <a:ext uri="{FF2B5EF4-FFF2-40B4-BE49-F238E27FC236}">
              <a16:creationId xmlns:a16="http://schemas.microsoft.com/office/drawing/2014/main" id="{9D4448CC-1492-4E31-AE88-0AF0C8E0809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09" name="Line 145">
          <a:extLst>
            <a:ext uri="{FF2B5EF4-FFF2-40B4-BE49-F238E27FC236}">
              <a16:creationId xmlns:a16="http://schemas.microsoft.com/office/drawing/2014/main" id="{DBDD5E16-8E1F-48BF-BE40-A58B4A260E8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0" name="Line 146">
          <a:extLst>
            <a:ext uri="{FF2B5EF4-FFF2-40B4-BE49-F238E27FC236}">
              <a16:creationId xmlns:a16="http://schemas.microsoft.com/office/drawing/2014/main" id="{6B0C63A2-E6F6-49DB-B9BB-A74699812C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1" name="Line 147">
          <a:extLst>
            <a:ext uri="{FF2B5EF4-FFF2-40B4-BE49-F238E27FC236}">
              <a16:creationId xmlns:a16="http://schemas.microsoft.com/office/drawing/2014/main" id="{6CCE1223-2F51-428B-9A07-BE9F60667B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2" name="Line 148">
          <a:extLst>
            <a:ext uri="{FF2B5EF4-FFF2-40B4-BE49-F238E27FC236}">
              <a16:creationId xmlns:a16="http://schemas.microsoft.com/office/drawing/2014/main" id="{FAD97A92-B5C0-40D0-9EAB-971939EE855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3" name="Line 149">
          <a:extLst>
            <a:ext uri="{FF2B5EF4-FFF2-40B4-BE49-F238E27FC236}">
              <a16:creationId xmlns:a16="http://schemas.microsoft.com/office/drawing/2014/main" id="{B5765408-930E-448F-B627-31EE12C613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4" name="Line 150">
          <a:extLst>
            <a:ext uri="{FF2B5EF4-FFF2-40B4-BE49-F238E27FC236}">
              <a16:creationId xmlns:a16="http://schemas.microsoft.com/office/drawing/2014/main" id="{6D8936FA-33AE-46A0-A2A3-875477AC6A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5" name="Line 151">
          <a:extLst>
            <a:ext uri="{FF2B5EF4-FFF2-40B4-BE49-F238E27FC236}">
              <a16:creationId xmlns:a16="http://schemas.microsoft.com/office/drawing/2014/main" id="{91F7ADFE-5185-4208-A04A-330484DEFE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6" name="Line 152">
          <a:extLst>
            <a:ext uri="{FF2B5EF4-FFF2-40B4-BE49-F238E27FC236}">
              <a16:creationId xmlns:a16="http://schemas.microsoft.com/office/drawing/2014/main" id="{1E6F6333-E63B-44C8-92E4-459ACF4FC6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7" name="Line 153">
          <a:extLst>
            <a:ext uri="{FF2B5EF4-FFF2-40B4-BE49-F238E27FC236}">
              <a16:creationId xmlns:a16="http://schemas.microsoft.com/office/drawing/2014/main" id="{8D982883-431C-44AF-913A-2619FC1DC9D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8" name="Line 154">
          <a:extLst>
            <a:ext uri="{FF2B5EF4-FFF2-40B4-BE49-F238E27FC236}">
              <a16:creationId xmlns:a16="http://schemas.microsoft.com/office/drawing/2014/main" id="{310A075A-C9AD-485F-847A-95109418309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19" name="Line 155">
          <a:extLst>
            <a:ext uri="{FF2B5EF4-FFF2-40B4-BE49-F238E27FC236}">
              <a16:creationId xmlns:a16="http://schemas.microsoft.com/office/drawing/2014/main" id="{E1339167-4FFE-4C59-8C1C-7ADC9E867D2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0" name="Line 156">
          <a:extLst>
            <a:ext uri="{FF2B5EF4-FFF2-40B4-BE49-F238E27FC236}">
              <a16:creationId xmlns:a16="http://schemas.microsoft.com/office/drawing/2014/main" id="{83F22E96-A658-461E-A05C-7CAAAE2B6F9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1" name="Line 157">
          <a:extLst>
            <a:ext uri="{FF2B5EF4-FFF2-40B4-BE49-F238E27FC236}">
              <a16:creationId xmlns:a16="http://schemas.microsoft.com/office/drawing/2014/main" id="{E39B0DCC-E9B4-431A-914F-A93802F0F65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2" name="Line 158">
          <a:extLst>
            <a:ext uri="{FF2B5EF4-FFF2-40B4-BE49-F238E27FC236}">
              <a16:creationId xmlns:a16="http://schemas.microsoft.com/office/drawing/2014/main" id="{A97251F0-521D-4FD8-8C5D-3B2EE71DDE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3" name="Line 159">
          <a:extLst>
            <a:ext uri="{FF2B5EF4-FFF2-40B4-BE49-F238E27FC236}">
              <a16:creationId xmlns:a16="http://schemas.microsoft.com/office/drawing/2014/main" id="{88EA7DFD-3E02-49B3-81E5-00B46E2D03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4" name="Line 160">
          <a:extLst>
            <a:ext uri="{FF2B5EF4-FFF2-40B4-BE49-F238E27FC236}">
              <a16:creationId xmlns:a16="http://schemas.microsoft.com/office/drawing/2014/main" id="{9EFF054D-48B0-4079-86C3-ABEAA345882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5" name="Line 161">
          <a:extLst>
            <a:ext uri="{FF2B5EF4-FFF2-40B4-BE49-F238E27FC236}">
              <a16:creationId xmlns:a16="http://schemas.microsoft.com/office/drawing/2014/main" id="{E2488309-22FA-41EB-B3FE-BD28B541A6E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6" name="Line 162">
          <a:extLst>
            <a:ext uri="{FF2B5EF4-FFF2-40B4-BE49-F238E27FC236}">
              <a16:creationId xmlns:a16="http://schemas.microsoft.com/office/drawing/2014/main" id="{7C55A17F-459C-420A-9DFF-EAABC478B52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7" name="Line 163">
          <a:extLst>
            <a:ext uri="{FF2B5EF4-FFF2-40B4-BE49-F238E27FC236}">
              <a16:creationId xmlns:a16="http://schemas.microsoft.com/office/drawing/2014/main" id="{7B2A0CCD-F579-4F5C-A034-ED662204C2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8" name="Line 164">
          <a:extLst>
            <a:ext uri="{FF2B5EF4-FFF2-40B4-BE49-F238E27FC236}">
              <a16:creationId xmlns:a16="http://schemas.microsoft.com/office/drawing/2014/main" id="{D0450051-FD5D-48DE-AB2A-14EF115D71D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29" name="Line 165">
          <a:extLst>
            <a:ext uri="{FF2B5EF4-FFF2-40B4-BE49-F238E27FC236}">
              <a16:creationId xmlns:a16="http://schemas.microsoft.com/office/drawing/2014/main" id="{26929093-141B-4654-BB2F-B5C8DEA362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0" name="Line 166">
          <a:extLst>
            <a:ext uri="{FF2B5EF4-FFF2-40B4-BE49-F238E27FC236}">
              <a16:creationId xmlns:a16="http://schemas.microsoft.com/office/drawing/2014/main" id="{D338652B-2D16-4AFA-8ABA-066699824C0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1" name="Line 167">
          <a:extLst>
            <a:ext uri="{FF2B5EF4-FFF2-40B4-BE49-F238E27FC236}">
              <a16:creationId xmlns:a16="http://schemas.microsoft.com/office/drawing/2014/main" id="{68BFBAB3-8AFB-4093-BE28-7AF99920029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2" name="Line 168">
          <a:extLst>
            <a:ext uri="{FF2B5EF4-FFF2-40B4-BE49-F238E27FC236}">
              <a16:creationId xmlns:a16="http://schemas.microsoft.com/office/drawing/2014/main" id="{5F6B3E34-79D3-46C6-8B8A-523F8F3E6E6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3" name="Line 169">
          <a:extLst>
            <a:ext uri="{FF2B5EF4-FFF2-40B4-BE49-F238E27FC236}">
              <a16:creationId xmlns:a16="http://schemas.microsoft.com/office/drawing/2014/main" id="{32A41846-3694-4E30-816E-FA58A110338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4" name="Line 170">
          <a:extLst>
            <a:ext uri="{FF2B5EF4-FFF2-40B4-BE49-F238E27FC236}">
              <a16:creationId xmlns:a16="http://schemas.microsoft.com/office/drawing/2014/main" id="{44AFF4B5-0B04-4FF4-9785-E0B4E1F042A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5" name="Line 171">
          <a:extLst>
            <a:ext uri="{FF2B5EF4-FFF2-40B4-BE49-F238E27FC236}">
              <a16:creationId xmlns:a16="http://schemas.microsoft.com/office/drawing/2014/main" id="{2575C223-2978-4B63-BB0C-6E4EDE4AAE9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6" name="Line 172">
          <a:extLst>
            <a:ext uri="{FF2B5EF4-FFF2-40B4-BE49-F238E27FC236}">
              <a16:creationId xmlns:a16="http://schemas.microsoft.com/office/drawing/2014/main" id="{CFEDB774-BC33-4CAB-A484-4F7972F4773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7" name="Line 173">
          <a:extLst>
            <a:ext uri="{FF2B5EF4-FFF2-40B4-BE49-F238E27FC236}">
              <a16:creationId xmlns:a16="http://schemas.microsoft.com/office/drawing/2014/main" id="{5DCC060F-F3D1-4381-9950-00A15CCEFF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8" name="Line 174">
          <a:extLst>
            <a:ext uri="{FF2B5EF4-FFF2-40B4-BE49-F238E27FC236}">
              <a16:creationId xmlns:a16="http://schemas.microsoft.com/office/drawing/2014/main" id="{3CDC7EB8-14FF-4881-B03B-E7E178BBDE5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39" name="Line 175">
          <a:extLst>
            <a:ext uri="{FF2B5EF4-FFF2-40B4-BE49-F238E27FC236}">
              <a16:creationId xmlns:a16="http://schemas.microsoft.com/office/drawing/2014/main" id="{715E536D-BCA7-4650-A6C8-48364EF249A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0" name="Line 176">
          <a:extLst>
            <a:ext uri="{FF2B5EF4-FFF2-40B4-BE49-F238E27FC236}">
              <a16:creationId xmlns:a16="http://schemas.microsoft.com/office/drawing/2014/main" id="{33B1A40D-51B8-4541-8F09-CEBECC53F0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1" name="Line 177">
          <a:extLst>
            <a:ext uri="{FF2B5EF4-FFF2-40B4-BE49-F238E27FC236}">
              <a16:creationId xmlns:a16="http://schemas.microsoft.com/office/drawing/2014/main" id="{BEDDC33A-F765-4035-B753-1CDD131E7CC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2" name="Line 178">
          <a:extLst>
            <a:ext uri="{FF2B5EF4-FFF2-40B4-BE49-F238E27FC236}">
              <a16:creationId xmlns:a16="http://schemas.microsoft.com/office/drawing/2014/main" id="{D491F031-74B2-4222-A0B7-D722E3B50AC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3" name="Line 179">
          <a:extLst>
            <a:ext uri="{FF2B5EF4-FFF2-40B4-BE49-F238E27FC236}">
              <a16:creationId xmlns:a16="http://schemas.microsoft.com/office/drawing/2014/main" id="{C0A6B1D6-31C0-4866-A43F-428FC00A929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4" name="Line 180">
          <a:extLst>
            <a:ext uri="{FF2B5EF4-FFF2-40B4-BE49-F238E27FC236}">
              <a16:creationId xmlns:a16="http://schemas.microsoft.com/office/drawing/2014/main" id="{E2556B53-72EF-42DE-AC1A-147C791B139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5" name="Line 181">
          <a:extLst>
            <a:ext uri="{FF2B5EF4-FFF2-40B4-BE49-F238E27FC236}">
              <a16:creationId xmlns:a16="http://schemas.microsoft.com/office/drawing/2014/main" id="{E9055B5E-85F0-459D-BE15-F233CCA8E4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6" name="Line 182">
          <a:extLst>
            <a:ext uri="{FF2B5EF4-FFF2-40B4-BE49-F238E27FC236}">
              <a16:creationId xmlns:a16="http://schemas.microsoft.com/office/drawing/2014/main" id="{7A87701B-B205-4D44-9DCA-70C7D86EC8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7" name="Line 183">
          <a:extLst>
            <a:ext uri="{FF2B5EF4-FFF2-40B4-BE49-F238E27FC236}">
              <a16:creationId xmlns:a16="http://schemas.microsoft.com/office/drawing/2014/main" id="{C7D943BE-012D-4370-A8AB-D4BA75A09C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8" name="Line 184">
          <a:extLst>
            <a:ext uri="{FF2B5EF4-FFF2-40B4-BE49-F238E27FC236}">
              <a16:creationId xmlns:a16="http://schemas.microsoft.com/office/drawing/2014/main" id="{9AA8D7D4-096F-4579-AD00-3316EB1EF2C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49" name="Line 185">
          <a:extLst>
            <a:ext uri="{FF2B5EF4-FFF2-40B4-BE49-F238E27FC236}">
              <a16:creationId xmlns:a16="http://schemas.microsoft.com/office/drawing/2014/main" id="{BDB1FC9A-6F7A-4961-9832-02336856D7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0" name="Line 186">
          <a:extLst>
            <a:ext uri="{FF2B5EF4-FFF2-40B4-BE49-F238E27FC236}">
              <a16:creationId xmlns:a16="http://schemas.microsoft.com/office/drawing/2014/main" id="{89074A59-4A66-44F9-8C05-A160B4523DB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1" name="Line 187">
          <a:extLst>
            <a:ext uri="{FF2B5EF4-FFF2-40B4-BE49-F238E27FC236}">
              <a16:creationId xmlns:a16="http://schemas.microsoft.com/office/drawing/2014/main" id="{AC2CA570-706B-4A72-B215-147DCBFE311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2" name="Line 188">
          <a:extLst>
            <a:ext uri="{FF2B5EF4-FFF2-40B4-BE49-F238E27FC236}">
              <a16:creationId xmlns:a16="http://schemas.microsoft.com/office/drawing/2014/main" id="{1C3958D0-4B5A-484F-8216-B55859FC2B0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3" name="Line 189">
          <a:extLst>
            <a:ext uri="{FF2B5EF4-FFF2-40B4-BE49-F238E27FC236}">
              <a16:creationId xmlns:a16="http://schemas.microsoft.com/office/drawing/2014/main" id="{84866388-8960-40B7-952D-0074F2001C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4" name="Line 190">
          <a:extLst>
            <a:ext uri="{FF2B5EF4-FFF2-40B4-BE49-F238E27FC236}">
              <a16:creationId xmlns:a16="http://schemas.microsoft.com/office/drawing/2014/main" id="{BC6220B1-7FC9-4A5A-8699-F5854CE45E5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5" name="Line 191">
          <a:extLst>
            <a:ext uri="{FF2B5EF4-FFF2-40B4-BE49-F238E27FC236}">
              <a16:creationId xmlns:a16="http://schemas.microsoft.com/office/drawing/2014/main" id="{327898B1-B77E-45F3-8F80-0F6A7E6B739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656" name="Line 192">
          <a:extLst>
            <a:ext uri="{FF2B5EF4-FFF2-40B4-BE49-F238E27FC236}">
              <a16:creationId xmlns:a16="http://schemas.microsoft.com/office/drawing/2014/main" id="{C270D95D-2F93-43D2-BAAF-9902D7C923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57" name="Line 193">
          <a:extLst>
            <a:ext uri="{FF2B5EF4-FFF2-40B4-BE49-F238E27FC236}">
              <a16:creationId xmlns:a16="http://schemas.microsoft.com/office/drawing/2014/main" id="{ABEB83DD-D3D0-4F43-B3D9-90AC205E569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58" name="Line 194">
          <a:extLst>
            <a:ext uri="{FF2B5EF4-FFF2-40B4-BE49-F238E27FC236}">
              <a16:creationId xmlns:a16="http://schemas.microsoft.com/office/drawing/2014/main" id="{C660ADFA-EE98-46A0-A339-462051B3BD8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59" name="Line 195">
          <a:extLst>
            <a:ext uri="{FF2B5EF4-FFF2-40B4-BE49-F238E27FC236}">
              <a16:creationId xmlns:a16="http://schemas.microsoft.com/office/drawing/2014/main" id="{683C5E05-7E5B-472B-9371-CE728366D76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0" name="Line 196">
          <a:extLst>
            <a:ext uri="{FF2B5EF4-FFF2-40B4-BE49-F238E27FC236}">
              <a16:creationId xmlns:a16="http://schemas.microsoft.com/office/drawing/2014/main" id="{3F6417A2-123D-4FFE-B368-07F2F272EC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1" name="Line 197">
          <a:extLst>
            <a:ext uri="{FF2B5EF4-FFF2-40B4-BE49-F238E27FC236}">
              <a16:creationId xmlns:a16="http://schemas.microsoft.com/office/drawing/2014/main" id="{458D78D2-01E9-466F-A7E3-E52971AB2C7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2" name="Line 198">
          <a:extLst>
            <a:ext uri="{FF2B5EF4-FFF2-40B4-BE49-F238E27FC236}">
              <a16:creationId xmlns:a16="http://schemas.microsoft.com/office/drawing/2014/main" id="{57CEF8CE-5F1F-467B-B1A2-5360D69E197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3" name="Line 199">
          <a:extLst>
            <a:ext uri="{FF2B5EF4-FFF2-40B4-BE49-F238E27FC236}">
              <a16:creationId xmlns:a16="http://schemas.microsoft.com/office/drawing/2014/main" id="{9E3E1B4B-2D7D-4375-AFAE-F2C413D5232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4" name="Line 200">
          <a:extLst>
            <a:ext uri="{FF2B5EF4-FFF2-40B4-BE49-F238E27FC236}">
              <a16:creationId xmlns:a16="http://schemas.microsoft.com/office/drawing/2014/main" id="{47858CBC-9D3D-4116-AE09-E4E4B98AAD4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5" name="Line 201">
          <a:extLst>
            <a:ext uri="{FF2B5EF4-FFF2-40B4-BE49-F238E27FC236}">
              <a16:creationId xmlns:a16="http://schemas.microsoft.com/office/drawing/2014/main" id="{46C73529-D902-480E-A373-905B2028A28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6" name="Line 202">
          <a:extLst>
            <a:ext uri="{FF2B5EF4-FFF2-40B4-BE49-F238E27FC236}">
              <a16:creationId xmlns:a16="http://schemas.microsoft.com/office/drawing/2014/main" id="{5CC94B6C-C11B-4320-A771-3200B2CDB2C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7" name="Line 203">
          <a:extLst>
            <a:ext uri="{FF2B5EF4-FFF2-40B4-BE49-F238E27FC236}">
              <a16:creationId xmlns:a16="http://schemas.microsoft.com/office/drawing/2014/main" id="{75C26B99-FEAA-4652-A851-F4E6895BBC7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8" name="Line 204">
          <a:extLst>
            <a:ext uri="{FF2B5EF4-FFF2-40B4-BE49-F238E27FC236}">
              <a16:creationId xmlns:a16="http://schemas.microsoft.com/office/drawing/2014/main" id="{EC141C8F-9187-4E88-B2CA-1407AD3E567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69" name="Line 205">
          <a:extLst>
            <a:ext uri="{FF2B5EF4-FFF2-40B4-BE49-F238E27FC236}">
              <a16:creationId xmlns:a16="http://schemas.microsoft.com/office/drawing/2014/main" id="{2ED9149E-B50A-4B4D-847B-4849D350EA4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0" name="Line 206">
          <a:extLst>
            <a:ext uri="{FF2B5EF4-FFF2-40B4-BE49-F238E27FC236}">
              <a16:creationId xmlns:a16="http://schemas.microsoft.com/office/drawing/2014/main" id="{5432DB02-B27A-4CA8-A43B-86CB8038605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1" name="Line 207">
          <a:extLst>
            <a:ext uri="{FF2B5EF4-FFF2-40B4-BE49-F238E27FC236}">
              <a16:creationId xmlns:a16="http://schemas.microsoft.com/office/drawing/2014/main" id="{E548321B-E0B3-4CC3-B359-C10699949E4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2" name="Line 208">
          <a:extLst>
            <a:ext uri="{FF2B5EF4-FFF2-40B4-BE49-F238E27FC236}">
              <a16:creationId xmlns:a16="http://schemas.microsoft.com/office/drawing/2014/main" id="{5F8E5A45-3A2E-4C39-BB08-B80927FBC64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3" name="Line 209">
          <a:extLst>
            <a:ext uri="{FF2B5EF4-FFF2-40B4-BE49-F238E27FC236}">
              <a16:creationId xmlns:a16="http://schemas.microsoft.com/office/drawing/2014/main" id="{F5749B49-85EC-4DC5-BBEF-10FDB90B6DE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4" name="Line 210">
          <a:extLst>
            <a:ext uri="{FF2B5EF4-FFF2-40B4-BE49-F238E27FC236}">
              <a16:creationId xmlns:a16="http://schemas.microsoft.com/office/drawing/2014/main" id="{718C8D99-7821-41D4-8416-BD9EA26014E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5" name="Line 211">
          <a:extLst>
            <a:ext uri="{FF2B5EF4-FFF2-40B4-BE49-F238E27FC236}">
              <a16:creationId xmlns:a16="http://schemas.microsoft.com/office/drawing/2014/main" id="{FE871DB6-8982-41EE-9584-092F9D240E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6" name="Line 212">
          <a:extLst>
            <a:ext uri="{FF2B5EF4-FFF2-40B4-BE49-F238E27FC236}">
              <a16:creationId xmlns:a16="http://schemas.microsoft.com/office/drawing/2014/main" id="{934CE273-0458-4829-A3D6-417AD02943C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7" name="Line 213">
          <a:extLst>
            <a:ext uri="{FF2B5EF4-FFF2-40B4-BE49-F238E27FC236}">
              <a16:creationId xmlns:a16="http://schemas.microsoft.com/office/drawing/2014/main" id="{3D10322D-5072-4163-A9AE-188F254FF10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8" name="Line 214">
          <a:extLst>
            <a:ext uri="{FF2B5EF4-FFF2-40B4-BE49-F238E27FC236}">
              <a16:creationId xmlns:a16="http://schemas.microsoft.com/office/drawing/2014/main" id="{07EA1590-2D77-47B0-8CE7-ADAE57DFE73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79" name="Line 215">
          <a:extLst>
            <a:ext uri="{FF2B5EF4-FFF2-40B4-BE49-F238E27FC236}">
              <a16:creationId xmlns:a16="http://schemas.microsoft.com/office/drawing/2014/main" id="{92052CEC-A837-43B1-819C-52D955DC201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0" name="Line 216">
          <a:extLst>
            <a:ext uri="{FF2B5EF4-FFF2-40B4-BE49-F238E27FC236}">
              <a16:creationId xmlns:a16="http://schemas.microsoft.com/office/drawing/2014/main" id="{054F28B2-5D85-43DF-98D4-7F622204823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1" name="Line 217">
          <a:extLst>
            <a:ext uri="{FF2B5EF4-FFF2-40B4-BE49-F238E27FC236}">
              <a16:creationId xmlns:a16="http://schemas.microsoft.com/office/drawing/2014/main" id="{61824E9B-5BAD-4F6E-9B3F-30480822F17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2" name="Line 218">
          <a:extLst>
            <a:ext uri="{FF2B5EF4-FFF2-40B4-BE49-F238E27FC236}">
              <a16:creationId xmlns:a16="http://schemas.microsoft.com/office/drawing/2014/main" id="{C8F75DB0-4276-4CB0-AD7E-6130DD49F08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3" name="Line 219">
          <a:extLst>
            <a:ext uri="{FF2B5EF4-FFF2-40B4-BE49-F238E27FC236}">
              <a16:creationId xmlns:a16="http://schemas.microsoft.com/office/drawing/2014/main" id="{A033FFE4-1087-406B-A2BE-DB261358A95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4" name="Line 220">
          <a:extLst>
            <a:ext uri="{FF2B5EF4-FFF2-40B4-BE49-F238E27FC236}">
              <a16:creationId xmlns:a16="http://schemas.microsoft.com/office/drawing/2014/main" id="{B304F66A-1D1B-482F-B8AB-F40ADE0C08C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5" name="Line 221">
          <a:extLst>
            <a:ext uri="{FF2B5EF4-FFF2-40B4-BE49-F238E27FC236}">
              <a16:creationId xmlns:a16="http://schemas.microsoft.com/office/drawing/2014/main" id="{C9163C44-128A-4024-9E11-6BF30DD15BE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6" name="Line 222">
          <a:extLst>
            <a:ext uri="{FF2B5EF4-FFF2-40B4-BE49-F238E27FC236}">
              <a16:creationId xmlns:a16="http://schemas.microsoft.com/office/drawing/2014/main" id="{03DA0F2E-5869-4968-B044-22463D3B999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7" name="Line 223">
          <a:extLst>
            <a:ext uri="{FF2B5EF4-FFF2-40B4-BE49-F238E27FC236}">
              <a16:creationId xmlns:a16="http://schemas.microsoft.com/office/drawing/2014/main" id="{3754A796-77FB-47A7-96DE-715CCFD0649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8" name="Line 224">
          <a:extLst>
            <a:ext uri="{FF2B5EF4-FFF2-40B4-BE49-F238E27FC236}">
              <a16:creationId xmlns:a16="http://schemas.microsoft.com/office/drawing/2014/main" id="{AC8B111F-6B21-42D3-8C45-83D933F05C4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89" name="Line 225">
          <a:extLst>
            <a:ext uri="{FF2B5EF4-FFF2-40B4-BE49-F238E27FC236}">
              <a16:creationId xmlns:a16="http://schemas.microsoft.com/office/drawing/2014/main" id="{E03C613B-A337-48D3-B879-D1F821107FA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0" name="Line 226">
          <a:extLst>
            <a:ext uri="{FF2B5EF4-FFF2-40B4-BE49-F238E27FC236}">
              <a16:creationId xmlns:a16="http://schemas.microsoft.com/office/drawing/2014/main" id="{8203523F-F869-4DCB-BF90-1C95574623D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1" name="Line 227">
          <a:extLst>
            <a:ext uri="{FF2B5EF4-FFF2-40B4-BE49-F238E27FC236}">
              <a16:creationId xmlns:a16="http://schemas.microsoft.com/office/drawing/2014/main" id="{63B2551F-8671-4A81-A591-DE2316F740E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2" name="Line 228">
          <a:extLst>
            <a:ext uri="{FF2B5EF4-FFF2-40B4-BE49-F238E27FC236}">
              <a16:creationId xmlns:a16="http://schemas.microsoft.com/office/drawing/2014/main" id="{EF31A658-97E3-4D12-A876-BC49181920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3" name="Line 229">
          <a:extLst>
            <a:ext uri="{FF2B5EF4-FFF2-40B4-BE49-F238E27FC236}">
              <a16:creationId xmlns:a16="http://schemas.microsoft.com/office/drawing/2014/main" id="{A8EBEE5E-0C12-464A-A68F-F8A35834248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4" name="Line 230">
          <a:extLst>
            <a:ext uri="{FF2B5EF4-FFF2-40B4-BE49-F238E27FC236}">
              <a16:creationId xmlns:a16="http://schemas.microsoft.com/office/drawing/2014/main" id="{9D0FE854-5237-43F1-BDE7-3B18DB8DA7E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5" name="Line 231">
          <a:extLst>
            <a:ext uri="{FF2B5EF4-FFF2-40B4-BE49-F238E27FC236}">
              <a16:creationId xmlns:a16="http://schemas.microsoft.com/office/drawing/2014/main" id="{D58B627C-B10D-49E0-8F5F-577CB998198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6" name="Line 232">
          <a:extLst>
            <a:ext uri="{FF2B5EF4-FFF2-40B4-BE49-F238E27FC236}">
              <a16:creationId xmlns:a16="http://schemas.microsoft.com/office/drawing/2014/main" id="{9B188188-7020-492F-B447-7C5D3E961E4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7" name="Line 233">
          <a:extLst>
            <a:ext uri="{FF2B5EF4-FFF2-40B4-BE49-F238E27FC236}">
              <a16:creationId xmlns:a16="http://schemas.microsoft.com/office/drawing/2014/main" id="{5F8EEC7D-1E5F-4172-80D7-8893DDA9390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8" name="Line 234">
          <a:extLst>
            <a:ext uri="{FF2B5EF4-FFF2-40B4-BE49-F238E27FC236}">
              <a16:creationId xmlns:a16="http://schemas.microsoft.com/office/drawing/2014/main" id="{21992CA9-7840-428A-90C8-31A58CD1729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699" name="Line 235">
          <a:extLst>
            <a:ext uri="{FF2B5EF4-FFF2-40B4-BE49-F238E27FC236}">
              <a16:creationId xmlns:a16="http://schemas.microsoft.com/office/drawing/2014/main" id="{51117019-C6A9-4140-BD94-867A5B7E343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0" name="Line 236">
          <a:extLst>
            <a:ext uri="{FF2B5EF4-FFF2-40B4-BE49-F238E27FC236}">
              <a16:creationId xmlns:a16="http://schemas.microsoft.com/office/drawing/2014/main" id="{B5AE7FD1-0C3A-45EE-B2C0-7B52E902356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1" name="Line 237">
          <a:extLst>
            <a:ext uri="{FF2B5EF4-FFF2-40B4-BE49-F238E27FC236}">
              <a16:creationId xmlns:a16="http://schemas.microsoft.com/office/drawing/2014/main" id="{5E53CEBB-F4C2-4BDE-AF79-CA10A72305D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2" name="Line 238">
          <a:extLst>
            <a:ext uri="{FF2B5EF4-FFF2-40B4-BE49-F238E27FC236}">
              <a16:creationId xmlns:a16="http://schemas.microsoft.com/office/drawing/2014/main" id="{85E84DD1-69A2-47E4-9947-D6910214A38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3" name="Line 239">
          <a:extLst>
            <a:ext uri="{FF2B5EF4-FFF2-40B4-BE49-F238E27FC236}">
              <a16:creationId xmlns:a16="http://schemas.microsoft.com/office/drawing/2014/main" id="{E9A9DDB9-3CE7-4B51-8945-921195A090D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4" name="Line 240">
          <a:extLst>
            <a:ext uri="{FF2B5EF4-FFF2-40B4-BE49-F238E27FC236}">
              <a16:creationId xmlns:a16="http://schemas.microsoft.com/office/drawing/2014/main" id="{127E4453-AC93-405A-9933-5ECF94887D2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5" name="Line 241">
          <a:extLst>
            <a:ext uri="{FF2B5EF4-FFF2-40B4-BE49-F238E27FC236}">
              <a16:creationId xmlns:a16="http://schemas.microsoft.com/office/drawing/2014/main" id="{201074B4-4AC1-4A18-9E42-E95E96D4145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6" name="Line 242">
          <a:extLst>
            <a:ext uri="{FF2B5EF4-FFF2-40B4-BE49-F238E27FC236}">
              <a16:creationId xmlns:a16="http://schemas.microsoft.com/office/drawing/2014/main" id="{30EEF68E-33E2-44E6-8C40-FA34076C9A1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7" name="Line 243">
          <a:extLst>
            <a:ext uri="{FF2B5EF4-FFF2-40B4-BE49-F238E27FC236}">
              <a16:creationId xmlns:a16="http://schemas.microsoft.com/office/drawing/2014/main" id="{A26FA8D1-9CE9-47A8-AF80-9F8EA5B14D7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8" name="Line 244">
          <a:extLst>
            <a:ext uri="{FF2B5EF4-FFF2-40B4-BE49-F238E27FC236}">
              <a16:creationId xmlns:a16="http://schemas.microsoft.com/office/drawing/2014/main" id="{4FCA9395-FCBB-4408-B767-A96B06F414D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09" name="Line 245">
          <a:extLst>
            <a:ext uri="{FF2B5EF4-FFF2-40B4-BE49-F238E27FC236}">
              <a16:creationId xmlns:a16="http://schemas.microsoft.com/office/drawing/2014/main" id="{D712606A-8A50-41DF-A5E9-F234751E648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0" name="Line 246">
          <a:extLst>
            <a:ext uri="{FF2B5EF4-FFF2-40B4-BE49-F238E27FC236}">
              <a16:creationId xmlns:a16="http://schemas.microsoft.com/office/drawing/2014/main" id="{F5EEA7B6-748D-41CD-B80B-467804AEE10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1" name="Line 247">
          <a:extLst>
            <a:ext uri="{FF2B5EF4-FFF2-40B4-BE49-F238E27FC236}">
              <a16:creationId xmlns:a16="http://schemas.microsoft.com/office/drawing/2014/main" id="{79BD7F6A-585F-407B-9650-071FA92B860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2" name="Line 248">
          <a:extLst>
            <a:ext uri="{FF2B5EF4-FFF2-40B4-BE49-F238E27FC236}">
              <a16:creationId xmlns:a16="http://schemas.microsoft.com/office/drawing/2014/main" id="{D1CB4E29-A3AC-47B5-83BA-FE815E7B461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3" name="Line 249">
          <a:extLst>
            <a:ext uri="{FF2B5EF4-FFF2-40B4-BE49-F238E27FC236}">
              <a16:creationId xmlns:a16="http://schemas.microsoft.com/office/drawing/2014/main" id="{CC52CF1F-4AC1-474F-90C4-4794755663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4" name="Line 250">
          <a:extLst>
            <a:ext uri="{FF2B5EF4-FFF2-40B4-BE49-F238E27FC236}">
              <a16:creationId xmlns:a16="http://schemas.microsoft.com/office/drawing/2014/main" id="{25785B62-4FE0-4820-9016-B31BCCA405B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5" name="Line 251">
          <a:extLst>
            <a:ext uri="{FF2B5EF4-FFF2-40B4-BE49-F238E27FC236}">
              <a16:creationId xmlns:a16="http://schemas.microsoft.com/office/drawing/2014/main" id="{4681F5A2-5801-4D18-9789-3AA356A504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6" name="Line 252">
          <a:extLst>
            <a:ext uri="{FF2B5EF4-FFF2-40B4-BE49-F238E27FC236}">
              <a16:creationId xmlns:a16="http://schemas.microsoft.com/office/drawing/2014/main" id="{6C780749-1C72-48B0-B4D6-8330BAFF803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7" name="Line 253">
          <a:extLst>
            <a:ext uri="{FF2B5EF4-FFF2-40B4-BE49-F238E27FC236}">
              <a16:creationId xmlns:a16="http://schemas.microsoft.com/office/drawing/2014/main" id="{E2EA8B1A-9A65-4F72-86A8-61DE13911BE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8" name="Line 254">
          <a:extLst>
            <a:ext uri="{FF2B5EF4-FFF2-40B4-BE49-F238E27FC236}">
              <a16:creationId xmlns:a16="http://schemas.microsoft.com/office/drawing/2014/main" id="{39356679-FA18-45C4-9190-2A195E3D26C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719" name="Line 255">
          <a:extLst>
            <a:ext uri="{FF2B5EF4-FFF2-40B4-BE49-F238E27FC236}">
              <a16:creationId xmlns:a16="http://schemas.microsoft.com/office/drawing/2014/main" id="{B9A57537-47A5-424D-A544-4E4E24E852D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88" name="Line 256">
          <a:extLst>
            <a:ext uri="{FF2B5EF4-FFF2-40B4-BE49-F238E27FC236}">
              <a16:creationId xmlns:a16="http://schemas.microsoft.com/office/drawing/2014/main" id="{2DFCA386-9934-461C-8436-342BAA53610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89" name="Line 257">
          <a:extLst>
            <a:ext uri="{FF2B5EF4-FFF2-40B4-BE49-F238E27FC236}">
              <a16:creationId xmlns:a16="http://schemas.microsoft.com/office/drawing/2014/main" id="{FC45CF98-1E26-4AA2-AFC1-F1A54243441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0" name="Line 258">
          <a:extLst>
            <a:ext uri="{FF2B5EF4-FFF2-40B4-BE49-F238E27FC236}">
              <a16:creationId xmlns:a16="http://schemas.microsoft.com/office/drawing/2014/main" id="{5A78628A-4BDE-45FD-9F9A-51FE52C0937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1" name="Line 259">
          <a:extLst>
            <a:ext uri="{FF2B5EF4-FFF2-40B4-BE49-F238E27FC236}">
              <a16:creationId xmlns:a16="http://schemas.microsoft.com/office/drawing/2014/main" id="{20BECEC2-5609-40D6-8B17-D385517799D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2" name="Line 260">
          <a:extLst>
            <a:ext uri="{FF2B5EF4-FFF2-40B4-BE49-F238E27FC236}">
              <a16:creationId xmlns:a16="http://schemas.microsoft.com/office/drawing/2014/main" id="{21196163-F4C8-4FA3-9042-B9908452F1F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3" name="Line 261">
          <a:extLst>
            <a:ext uri="{FF2B5EF4-FFF2-40B4-BE49-F238E27FC236}">
              <a16:creationId xmlns:a16="http://schemas.microsoft.com/office/drawing/2014/main" id="{57B61436-FE4E-47E3-8A0E-FF5172ED536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4" name="Line 262">
          <a:extLst>
            <a:ext uri="{FF2B5EF4-FFF2-40B4-BE49-F238E27FC236}">
              <a16:creationId xmlns:a16="http://schemas.microsoft.com/office/drawing/2014/main" id="{CE6C3153-A39E-4141-AD50-0803687326B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5" name="Line 263">
          <a:extLst>
            <a:ext uri="{FF2B5EF4-FFF2-40B4-BE49-F238E27FC236}">
              <a16:creationId xmlns:a16="http://schemas.microsoft.com/office/drawing/2014/main" id="{2175FA64-71C1-420E-9D0D-078F38C9A0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6" name="Line 264">
          <a:extLst>
            <a:ext uri="{FF2B5EF4-FFF2-40B4-BE49-F238E27FC236}">
              <a16:creationId xmlns:a16="http://schemas.microsoft.com/office/drawing/2014/main" id="{5A36B50B-BFFE-4EC1-884E-6F43C1297F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7" name="Line 265">
          <a:extLst>
            <a:ext uri="{FF2B5EF4-FFF2-40B4-BE49-F238E27FC236}">
              <a16:creationId xmlns:a16="http://schemas.microsoft.com/office/drawing/2014/main" id="{EE022FD0-1F1F-4B8C-9FD1-F7F62CBDF67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8" name="Line 266">
          <a:extLst>
            <a:ext uri="{FF2B5EF4-FFF2-40B4-BE49-F238E27FC236}">
              <a16:creationId xmlns:a16="http://schemas.microsoft.com/office/drawing/2014/main" id="{8799F288-2405-4284-A989-B9E5CED95B6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899" name="Line 267">
          <a:extLst>
            <a:ext uri="{FF2B5EF4-FFF2-40B4-BE49-F238E27FC236}">
              <a16:creationId xmlns:a16="http://schemas.microsoft.com/office/drawing/2014/main" id="{14E43AA8-DEA8-48C4-96E3-872A7A05711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0" name="Line 268">
          <a:extLst>
            <a:ext uri="{FF2B5EF4-FFF2-40B4-BE49-F238E27FC236}">
              <a16:creationId xmlns:a16="http://schemas.microsoft.com/office/drawing/2014/main" id="{D2B083BB-59F8-4F60-A35B-42232FEA75B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1" name="Line 269">
          <a:extLst>
            <a:ext uri="{FF2B5EF4-FFF2-40B4-BE49-F238E27FC236}">
              <a16:creationId xmlns:a16="http://schemas.microsoft.com/office/drawing/2014/main" id="{DBE95130-95D1-47D8-8B3D-D5CDE83F9F1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2" name="Line 270">
          <a:extLst>
            <a:ext uri="{FF2B5EF4-FFF2-40B4-BE49-F238E27FC236}">
              <a16:creationId xmlns:a16="http://schemas.microsoft.com/office/drawing/2014/main" id="{C500A260-40F9-4183-8AD5-CF8F5C44F1C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3" name="Line 271">
          <a:extLst>
            <a:ext uri="{FF2B5EF4-FFF2-40B4-BE49-F238E27FC236}">
              <a16:creationId xmlns:a16="http://schemas.microsoft.com/office/drawing/2014/main" id="{A7436B33-301F-4E2E-99AB-E50E6F65EAC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4" name="Line 272">
          <a:extLst>
            <a:ext uri="{FF2B5EF4-FFF2-40B4-BE49-F238E27FC236}">
              <a16:creationId xmlns:a16="http://schemas.microsoft.com/office/drawing/2014/main" id="{FFB14449-1EA4-40D6-9692-F9793C68345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5" name="Line 273">
          <a:extLst>
            <a:ext uri="{FF2B5EF4-FFF2-40B4-BE49-F238E27FC236}">
              <a16:creationId xmlns:a16="http://schemas.microsoft.com/office/drawing/2014/main" id="{658E077D-8211-48EC-B7ED-8629DE49F5E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6" name="Line 274">
          <a:extLst>
            <a:ext uri="{FF2B5EF4-FFF2-40B4-BE49-F238E27FC236}">
              <a16:creationId xmlns:a16="http://schemas.microsoft.com/office/drawing/2014/main" id="{9AAB3220-C6B6-45DE-8548-031C16601E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7" name="Line 275">
          <a:extLst>
            <a:ext uri="{FF2B5EF4-FFF2-40B4-BE49-F238E27FC236}">
              <a16:creationId xmlns:a16="http://schemas.microsoft.com/office/drawing/2014/main" id="{C2BF81D2-10D8-4F2B-9927-A2D1F84A8C8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8" name="Line 276">
          <a:extLst>
            <a:ext uri="{FF2B5EF4-FFF2-40B4-BE49-F238E27FC236}">
              <a16:creationId xmlns:a16="http://schemas.microsoft.com/office/drawing/2014/main" id="{7683720B-4C82-4CD7-AA9C-FDCF07BD5B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09" name="Line 277">
          <a:extLst>
            <a:ext uri="{FF2B5EF4-FFF2-40B4-BE49-F238E27FC236}">
              <a16:creationId xmlns:a16="http://schemas.microsoft.com/office/drawing/2014/main" id="{555017FB-608B-46AD-8509-E2BA4922D96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0" name="Line 278">
          <a:extLst>
            <a:ext uri="{FF2B5EF4-FFF2-40B4-BE49-F238E27FC236}">
              <a16:creationId xmlns:a16="http://schemas.microsoft.com/office/drawing/2014/main" id="{47EF7748-E4CD-4F45-B6A3-4DE95D31364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1" name="Line 279">
          <a:extLst>
            <a:ext uri="{FF2B5EF4-FFF2-40B4-BE49-F238E27FC236}">
              <a16:creationId xmlns:a16="http://schemas.microsoft.com/office/drawing/2014/main" id="{91BAE461-7DF5-4A46-9E5D-BBE236C1B91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2" name="Line 280">
          <a:extLst>
            <a:ext uri="{FF2B5EF4-FFF2-40B4-BE49-F238E27FC236}">
              <a16:creationId xmlns:a16="http://schemas.microsoft.com/office/drawing/2014/main" id="{459F2689-CAD1-420E-9383-1A02472A84B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3" name="Line 281">
          <a:extLst>
            <a:ext uri="{FF2B5EF4-FFF2-40B4-BE49-F238E27FC236}">
              <a16:creationId xmlns:a16="http://schemas.microsoft.com/office/drawing/2014/main" id="{B87B3B94-9607-4B76-A4BD-5FB326E432F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4" name="Line 282">
          <a:extLst>
            <a:ext uri="{FF2B5EF4-FFF2-40B4-BE49-F238E27FC236}">
              <a16:creationId xmlns:a16="http://schemas.microsoft.com/office/drawing/2014/main" id="{0559AAF5-6952-4542-8821-111CBAD905F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5" name="Line 283">
          <a:extLst>
            <a:ext uri="{FF2B5EF4-FFF2-40B4-BE49-F238E27FC236}">
              <a16:creationId xmlns:a16="http://schemas.microsoft.com/office/drawing/2014/main" id="{E152B4BA-7ACC-48CB-9493-78E494E8BF1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6" name="Line 284">
          <a:extLst>
            <a:ext uri="{FF2B5EF4-FFF2-40B4-BE49-F238E27FC236}">
              <a16:creationId xmlns:a16="http://schemas.microsoft.com/office/drawing/2014/main" id="{D76E60B5-E858-4490-AB2A-F613591DA0B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7" name="Line 285">
          <a:extLst>
            <a:ext uri="{FF2B5EF4-FFF2-40B4-BE49-F238E27FC236}">
              <a16:creationId xmlns:a16="http://schemas.microsoft.com/office/drawing/2014/main" id="{73BABCAC-57AE-44FA-A52B-D432DD6ED37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8" name="Line 286">
          <a:extLst>
            <a:ext uri="{FF2B5EF4-FFF2-40B4-BE49-F238E27FC236}">
              <a16:creationId xmlns:a16="http://schemas.microsoft.com/office/drawing/2014/main" id="{C51D8D74-DFC8-4B24-B225-041F6010A71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19" name="Line 287">
          <a:extLst>
            <a:ext uri="{FF2B5EF4-FFF2-40B4-BE49-F238E27FC236}">
              <a16:creationId xmlns:a16="http://schemas.microsoft.com/office/drawing/2014/main" id="{4D0B2781-3EF9-4128-AD05-D3C15FEFF4C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7920" name="Line 288">
          <a:extLst>
            <a:ext uri="{FF2B5EF4-FFF2-40B4-BE49-F238E27FC236}">
              <a16:creationId xmlns:a16="http://schemas.microsoft.com/office/drawing/2014/main" id="{77AFE703-6ACA-406F-BD6E-36921C96A2D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1" name="Line 289">
          <a:extLst>
            <a:ext uri="{FF2B5EF4-FFF2-40B4-BE49-F238E27FC236}">
              <a16:creationId xmlns:a16="http://schemas.microsoft.com/office/drawing/2014/main" id="{8A74C55D-1C10-4EFF-B3F8-141C9FCA156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2" name="Line 290">
          <a:extLst>
            <a:ext uri="{FF2B5EF4-FFF2-40B4-BE49-F238E27FC236}">
              <a16:creationId xmlns:a16="http://schemas.microsoft.com/office/drawing/2014/main" id="{5FDC0364-866B-4ED3-BE79-945AF47BE36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3" name="Line 291">
          <a:extLst>
            <a:ext uri="{FF2B5EF4-FFF2-40B4-BE49-F238E27FC236}">
              <a16:creationId xmlns:a16="http://schemas.microsoft.com/office/drawing/2014/main" id="{8F0A9B3B-F669-4381-93A2-D1E4B31CCAC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4" name="Line 292">
          <a:extLst>
            <a:ext uri="{FF2B5EF4-FFF2-40B4-BE49-F238E27FC236}">
              <a16:creationId xmlns:a16="http://schemas.microsoft.com/office/drawing/2014/main" id="{657C7307-973C-4C6C-B30B-1620D7B4799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5" name="Line 293">
          <a:extLst>
            <a:ext uri="{FF2B5EF4-FFF2-40B4-BE49-F238E27FC236}">
              <a16:creationId xmlns:a16="http://schemas.microsoft.com/office/drawing/2014/main" id="{031A2793-C45B-432D-974C-0DDE49A3AA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6" name="Line 294">
          <a:extLst>
            <a:ext uri="{FF2B5EF4-FFF2-40B4-BE49-F238E27FC236}">
              <a16:creationId xmlns:a16="http://schemas.microsoft.com/office/drawing/2014/main" id="{DA36D52D-5783-4183-B84D-A37388C679E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7" name="Line 295">
          <a:extLst>
            <a:ext uri="{FF2B5EF4-FFF2-40B4-BE49-F238E27FC236}">
              <a16:creationId xmlns:a16="http://schemas.microsoft.com/office/drawing/2014/main" id="{1FE21E78-6673-40E8-8C89-4288CA89D0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8" name="Line 296">
          <a:extLst>
            <a:ext uri="{FF2B5EF4-FFF2-40B4-BE49-F238E27FC236}">
              <a16:creationId xmlns:a16="http://schemas.microsoft.com/office/drawing/2014/main" id="{599A3F77-AB06-468E-8DE0-1F80FBC5A1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29" name="Line 297">
          <a:extLst>
            <a:ext uri="{FF2B5EF4-FFF2-40B4-BE49-F238E27FC236}">
              <a16:creationId xmlns:a16="http://schemas.microsoft.com/office/drawing/2014/main" id="{AB4D1903-89CC-4F43-A870-46B53A3D0A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0" name="Line 298">
          <a:extLst>
            <a:ext uri="{FF2B5EF4-FFF2-40B4-BE49-F238E27FC236}">
              <a16:creationId xmlns:a16="http://schemas.microsoft.com/office/drawing/2014/main" id="{9EB368FC-4F96-47AC-93DB-D93D46C190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1" name="Line 299">
          <a:extLst>
            <a:ext uri="{FF2B5EF4-FFF2-40B4-BE49-F238E27FC236}">
              <a16:creationId xmlns:a16="http://schemas.microsoft.com/office/drawing/2014/main" id="{6B3BC5A6-0967-462B-B2D0-20A41D32B34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2" name="Line 300">
          <a:extLst>
            <a:ext uri="{FF2B5EF4-FFF2-40B4-BE49-F238E27FC236}">
              <a16:creationId xmlns:a16="http://schemas.microsoft.com/office/drawing/2014/main" id="{E3A0D2E6-D7DC-4E6E-99B6-37552B5E32A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3" name="Line 301">
          <a:extLst>
            <a:ext uri="{FF2B5EF4-FFF2-40B4-BE49-F238E27FC236}">
              <a16:creationId xmlns:a16="http://schemas.microsoft.com/office/drawing/2014/main" id="{7036F2E0-98C8-40DA-A243-BBA45DD10F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4" name="Line 302">
          <a:extLst>
            <a:ext uri="{FF2B5EF4-FFF2-40B4-BE49-F238E27FC236}">
              <a16:creationId xmlns:a16="http://schemas.microsoft.com/office/drawing/2014/main" id="{C0B45E16-B852-4AC0-BB80-88DECC22CC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5" name="Line 303">
          <a:extLst>
            <a:ext uri="{FF2B5EF4-FFF2-40B4-BE49-F238E27FC236}">
              <a16:creationId xmlns:a16="http://schemas.microsoft.com/office/drawing/2014/main" id="{99E3C1F2-ABE1-495E-8210-AE72B428235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6" name="Line 304">
          <a:extLst>
            <a:ext uri="{FF2B5EF4-FFF2-40B4-BE49-F238E27FC236}">
              <a16:creationId xmlns:a16="http://schemas.microsoft.com/office/drawing/2014/main" id="{DF1495EF-67D5-4522-B06F-5962A1CC73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7" name="Line 305">
          <a:extLst>
            <a:ext uri="{FF2B5EF4-FFF2-40B4-BE49-F238E27FC236}">
              <a16:creationId xmlns:a16="http://schemas.microsoft.com/office/drawing/2014/main" id="{4C8C0BF7-94F2-47AD-9B90-609F4131DBB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8" name="Line 306">
          <a:extLst>
            <a:ext uri="{FF2B5EF4-FFF2-40B4-BE49-F238E27FC236}">
              <a16:creationId xmlns:a16="http://schemas.microsoft.com/office/drawing/2014/main" id="{971DE225-DEDA-4766-9327-3AA2021E222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39" name="Line 307">
          <a:extLst>
            <a:ext uri="{FF2B5EF4-FFF2-40B4-BE49-F238E27FC236}">
              <a16:creationId xmlns:a16="http://schemas.microsoft.com/office/drawing/2014/main" id="{7E70330A-F6DF-4D3B-A475-A6E8D35FD0F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0" name="Line 308">
          <a:extLst>
            <a:ext uri="{FF2B5EF4-FFF2-40B4-BE49-F238E27FC236}">
              <a16:creationId xmlns:a16="http://schemas.microsoft.com/office/drawing/2014/main" id="{C3A99A49-4969-40F7-BFD2-736F3B7AB9E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1" name="Line 309">
          <a:extLst>
            <a:ext uri="{FF2B5EF4-FFF2-40B4-BE49-F238E27FC236}">
              <a16:creationId xmlns:a16="http://schemas.microsoft.com/office/drawing/2014/main" id="{81A5D31A-3CB5-4CE4-8EA8-E4FC8E2B5E4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2" name="Line 310">
          <a:extLst>
            <a:ext uri="{FF2B5EF4-FFF2-40B4-BE49-F238E27FC236}">
              <a16:creationId xmlns:a16="http://schemas.microsoft.com/office/drawing/2014/main" id="{D5DC8743-D693-419D-9193-816B5897B28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3" name="Line 311">
          <a:extLst>
            <a:ext uri="{FF2B5EF4-FFF2-40B4-BE49-F238E27FC236}">
              <a16:creationId xmlns:a16="http://schemas.microsoft.com/office/drawing/2014/main" id="{87AB0241-E95A-446F-A0C7-6D4668E745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4" name="Line 312">
          <a:extLst>
            <a:ext uri="{FF2B5EF4-FFF2-40B4-BE49-F238E27FC236}">
              <a16:creationId xmlns:a16="http://schemas.microsoft.com/office/drawing/2014/main" id="{0A8EE583-CA36-4A06-9FD1-161E221EC4B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5" name="Line 313">
          <a:extLst>
            <a:ext uri="{FF2B5EF4-FFF2-40B4-BE49-F238E27FC236}">
              <a16:creationId xmlns:a16="http://schemas.microsoft.com/office/drawing/2014/main" id="{1774163D-CF83-43EB-87C5-C26A39DB448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6" name="Line 314">
          <a:extLst>
            <a:ext uri="{FF2B5EF4-FFF2-40B4-BE49-F238E27FC236}">
              <a16:creationId xmlns:a16="http://schemas.microsoft.com/office/drawing/2014/main" id="{BF6BC9DF-876C-4D7E-B727-3A0EA848660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7" name="Line 315">
          <a:extLst>
            <a:ext uri="{FF2B5EF4-FFF2-40B4-BE49-F238E27FC236}">
              <a16:creationId xmlns:a16="http://schemas.microsoft.com/office/drawing/2014/main" id="{F2B9195A-05B0-40DE-A1EC-4AE3081B85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8" name="Line 316">
          <a:extLst>
            <a:ext uri="{FF2B5EF4-FFF2-40B4-BE49-F238E27FC236}">
              <a16:creationId xmlns:a16="http://schemas.microsoft.com/office/drawing/2014/main" id="{5D18B098-F7F9-4F6E-A961-0C0EFB06D8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49" name="Line 317">
          <a:extLst>
            <a:ext uri="{FF2B5EF4-FFF2-40B4-BE49-F238E27FC236}">
              <a16:creationId xmlns:a16="http://schemas.microsoft.com/office/drawing/2014/main" id="{C46B6543-F4BD-4EEC-A02C-A6F3E00BD65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0" name="Line 318">
          <a:extLst>
            <a:ext uri="{FF2B5EF4-FFF2-40B4-BE49-F238E27FC236}">
              <a16:creationId xmlns:a16="http://schemas.microsoft.com/office/drawing/2014/main" id="{E04E9734-5B83-4513-B5B3-D567D54132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1" name="Line 319">
          <a:extLst>
            <a:ext uri="{FF2B5EF4-FFF2-40B4-BE49-F238E27FC236}">
              <a16:creationId xmlns:a16="http://schemas.microsoft.com/office/drawing/2014/main" id="{BED9EADF-60D2-4040-A593-E84BD8F64B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2" name="Line 320">
          <a:extLst>
            <a:ext uri="{FF2B5EF4-FFF2-40B4-BE49-F238E27FC236}">
              <a16:creationId xmlns:a16="http://schemas.microsoft.com/office/drawing/2014/main" id="{9B99FE58-F39F-4ED3-BC2D-66A8A1B9686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3" name="Line 321">
          <a:extLst>
            <a:ext uri="{FF2B5EF4-FFF2-40B4-BE49-F238E27FC236}">
              <a16:creationId xmlns:a16="http://schemas.microsoft.com/office/drawing/2014/main" id="{C17518AC-2D6E-47A4-BD93-1240B4D672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4" name="Line 322">
          <a:extLst>
            <a:ext uri="{FF2B5EF4-FFF2-40B4-BE49-F238E27FC236}">
              <a16:creationId xmlns:a16="http://schemas.microsoft.com/office/drawing/2014/main" id="{E8AAD48E-D724-4542-AAE4-0609C7FC832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5" name="Line 323">
          <a:extLst>
            <a:ext uri="{FF2B5EF4-FFF2-40B4-BE49-F238E27FC236}">
              <a16:creationId xmlns:a16="http://schemas.microsoft.com/office/drawing/2014/main" id="{924E9202-D5B6-43CF-BDF7-6B3A26550C5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6" name="Line 324">
          <a:extLst>
            <a:ext uri="{FF2B5EF4-FFF2-40B4-BE49-F238E27FC236}">
              <a16:creationId xmlns:a16="http://schemas.microsoft.com/office/drawing/2014/main" id="{172E1A26-5472-49A7-84DA-F2313100911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7" name="Line 325">
          <a:extLst>
            <a:ext uri="{FF2B5EF4-FFF2-40B4-BE49-F238E27FC236}">
              <a16:creationId xmlns:a16="http://schemas.microsoft.com/office/drawing/2014/main" id="{008406CE-86F7-44E5-AAF1-BB6FD59628C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8" name="Line 326">
          <a:extLst>
            <a:ext uri="{FF2B5EF4-FFF2-40B4-BE49-F238E27FC236}">
              <a16:creationId xmlns:a16="http://schemas.microsoft.com/office/drawing/2014/main" id="{30553AB9-8F7D-4A6C-A3CA-657E3697AE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59" name="Line 327">
          <a:extLst>
            <a:ext uri="{FF2B5EF4-FFF2-40B4-BE49-F238E27FC236}">
              <a16:creationId xmlns:a16="http://schemas.microsoft.com/office/drawing/2014/main" id="{B99416F2-80A2-48FF-B3C6-9024AF1B36A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0" name="Line 328">
          <a:extLst>
            <a:ext uri="{FF2B5EF4-FFF2-40B4-BE49-F238E27FC236}">
              <a16:creationId xmlns:a16="http://schemas.microsoft.com/office/drawing/2014/main" id="{A1C1A6A9-D5C4-4C47-A867-CC06124AB0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1" name="Line 329">
          <a:extLst>
            <a:ext uri="{FF2B5EF4-FFF2-40B4-BE49-F238E27FC236}">
              <a16:creationId xmlns:a16="http://schemas.microsoft.com/office/drawing/2014/main" id="{7AF1CD0B-5CB2-4B8B-86CD-D26ACEEB747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2" name="Line 330">
          <a:extLst>
            <a:ext uri="{FF2B5EF4-FFF2-40B4-BE49-F238E27FC236}">
              <a16:creationId xmlns:a16="http://schemas.microsoft.com/office/drawing/2014/main" id="{5D0D77B5-1342-426D-B913-55542CE17F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3" name="Line 331">
          <a:extLst>
            <a:ext uri="{FF2B5EF4-FFF2-40B4-BE49-F238E27FC236}">
              <a16:creationId xmlns:a16="http://schemas.microsoft.com/office/drawing/2014/main" id="{828219B2-35E8-46D1-8975-4C5F54CBCC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4" name="Line 332">
          <a:extLst>
            <a:ext uri="{FF2B5EF4-FFF2-40B4-BE49-F238E27FC236}">
              <a16:creationId xmlns:a16="http://schemas.microsoft.com/office/drawing/2014/main" id="{5B24F0C0-0D8F-4260-BE05-2EAD63699E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5" name="Line 333">
          <a:extLst>
            <a:ext uri="{FF2B5EF4-FFF2-40B4-BE49-F238E27FC236}">
              <a16:creationId xmlns:a16="http://schemas.microsoft.com/office/drawing/2014/main" id="{8AF40EEF-E60A-4F17-86D2-E6D734EB2B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6" name="Line 334">
          <a:extLst>
            <a:ext uri="{FF2B5EF4-FFF2-40B4-BE49-F238E27FC236}">
              <a16:creationId xmlns:a16="http://schemas.microsoft.com/office/drawing/2014/main" id="{122EB8F8-A81F-4B7B-AF39-F4FE279F94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7" name="Line 335">
          <a:extLst>
            <a:ext uri="{FF2B5EF4-FFF2-40B4-BE49-F238E27FC236}">
              <a16:creationId xmlns:a16="http://schemas.microsoft.com/office/drawing/2014/main" id="{8A21C910-6304-4F39-8229-DDB234EE9CF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8" name="Line 336">
          <a:extLst>
            <a:ext uri="{FF2B5EF4-FFF2-40B4-BE49-F238E27FC236}">
              <a16:creationId xmlns:a16="http://schemas.microsoft.com/office/drawing/2014/main" id="{8811C627-6448-424F-B33F-A6472A9494D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69" name="Line 337">
          <a:extLst>
            <a:ext uri="{FF2B5EF4-FFF2-40B4-BE49-F238E27FC236}">
              <a16:creationId xmlns:a16="http://schemas.microsoft.com/office/drawing/2014/main" id="{7D67540F-F698-42A1-8C5D-6B0A2F83CA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0" name="Line 338">
          <a:extLst>
            <a:ext uri="{FF2B5EF4-FFF2-40B4-BE49-F238E27FC236}">
              <a16:creationId xmlns:a16="http://schemas.microsoft.com/office/drawing/2014/main" id="{D5DC6C9F-8AAC-443A-8620-C6D47FD4B19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1" name="Line 339">
          <a:extLst>
            <a:ext uri="{FF2B5EF4-FFF2-40B4-BE49-F238E27FC236}">
              <a16:creationId xmlns:a16="http://schemas.microsoft.com/office/drawing/2014/main" id="{B688ABC7-F12F-48D5-82EB-7CBAA2C4C1E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2" name="Line 340">
          <a:extLst>
            <a:ext uri="{FF2B5EF4-FFF2-40B4-BE49-F238E27FC236}">
              <a16:creationId xmlns:a16="http://schemas.microsoft.com/office/drawing/2014/main" id="{21DECF04-3065-4BE7-B2CF-E344E01DE99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3" name="Line 341">
          <a:extLst>
            <a:ext uri="{FF2B5EF4-FFF2-40B4-BE49-F238E27FC236}">
              <a16:creationId xmlns:a16="http://schemas.microsoft.com/office/drawing/2014/main" id="{10B54E0B-9339-424C-860B-3C95D5DF40C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4" name="Line 342">
          <a:extLst>
            <a:ext uri="{FF2B5EF4-FFF2-40B4-BE49-F238E27FC236}">
              <a16:creationId xmlns:a16="http://schemas.microsoft.com/office/drawing/2014/main" id="{64D8D3C6-735E-418D-AD67-BB44592B9D7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5" name="Line 343">
          <a:extLst>
            <a:ext uri="{FF2B5EF4-FFF2-40B4-BE49-F238E27FC236}">
              <a16:creationId xmlns:a16="http://schemas.microsoft.com/office/drawing/2014/main" id="{CD295F87-E2F7-466A-8A65-74E5EAC52BA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6" name="Line 344">
          <a:extLst>
            <a:ext uri="{FF2B5EF4-FFF2-40B4-BE49-F238E27FC236}">
              <a16:creationId xmlns:a16="http://schemas.microsoft.com/office/drawing/2014/main" id="{FBFFB9DE-6AD6-44DF-8C98-951FEBEB7A6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7" name="Line 345">
          <a:extLst>
            <a:ext uri="{FF2B5EF4-FFF2-40B4-BE49-F238E27FC236}">
              <a16:creationId xmlns:a16="http://schemas.microsoft.com/office/drawing/2014/main" id="{A317989C-9EB6-46A8-98CF-8F701F47E2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8" name="Line 346">
          <a:extLst>
            <a:ext uri="{FF2B5EF4-FFF2-40B4-BE49-F238E27FC236}">
              <a16:creationId xmlns:a16="http://schemas.microsoft.com/office/drawing/2014/main" id="{68AB2A69-B7AF-486C-96D9-8A8A5C3D8FC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79" name="Line 347">
          <a:extLst>
            <a:ext uri="{FF2B5EF4-FFF2-40B4-BE49-F238E27FC236}">
              <a16:creationId xmlns:a16="http://schemas.microsoft.com/office/drawing/2014/main" id="{809B336D-F9DA-4F10-A2CE-2EC3338AEB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0" name="Line 348">
          <a:extLst>
            <a:ext uri="{FF2B5EF4-FFF2-40B4-BE49-F238E27FC236}">
              <a16:creationId xmlns:a16="http://schemas.microsoft.com/office/drawing/2014/main" id="{38450513-4412-4729-978E-F360BB60CA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1" name="Line 349">
          <a:extLst>
            <a:ext uri="{FF2B5EF4-FFF2-40B4-BE49-F238E27FC236}">
              <a16:creationId xmlns:a16="http://schemas.microsoft.com/office/drawing/2014/main" id="{54B52C09-1539-4BCF-9BC9-5C85F5B00A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2" name="Line 350">
          <a:extLst>
            <a:ext uri="{FF2B5EF4-FFF2-40B4-BE49-F238E27FC236}">
              <a16:creationId xmlns:a16="http://schemas.microsoft.com/office/drawing/2014/main" id="{9B0734B2-2D94-400D-AB67-51CF3E4C23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3" name="Line 351">
          <a:extLst>
            <a:ext uri="{FF2B5EF4-FFF2-40B4-BE49-F238E27FC236}">
              <a16:creationId xmlns:a16="http://schemas.microsoft.com/office/drawing/2014/main" id="{0458C34E-02F7-4D3E-B6BF-E2F47E0193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4" name="Line 352">
          <a:extLst>
            <a:ext uri="{FF2B5EF4-FFF2-40B4-BE49-F238E27FC236}">
              <a16:creationId xmlns:a16="http://schemas.microsoft.com/office/drawing/2014/main" id="{F6FFD7EF-9FAE-4D72-A33C-670FF00C779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5" name="Line 353">
          <a:extLst>
            <a:ext uri="{FF2B5EF4-FFF2-40B4-BE49-F238E27FC236}">
              <a16:creationId xmlns:a16="http://schemas.microsoft.com/office/drawing/2014/main" id="{1FCF4F4F-1655-4770-8F84-AFDB445B3C6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6" name="Line 354">
          <a:extLst>
            <a:ext uri="{FF2B5EF4-FFF2-40B4-BE49-F238E27FC236}">
              <a16:creationId xmlns:a16="http://schemas.microsoft.com/office/drawing/2014/main" id="{A4C4F9E0-8539-4858-90E5-5398BC76B69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7" name="Line 355">
          <a:extLst>
            <a:ext uri="{FF2B5EF4-FFF2-40B4-BE49-F238E27FC236}">
              <a16:creationId xmlns:a16="http://schemas.microsoft.com/office/drawing/2014/main" id="{D659DC7A-E473-4403-9D15-0684C928049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8" name="Line 356">
          <a:extLst>
            <a:ext uri="{FF2B5EF4-FFF2-40B4-BE49-F238E27FC236}">
              <a16:creationId xmlns:a16="http://schemas.microsoft.com/office/drawing/2014/main" id="{6E764883-0A05-42BD-8592-268AE6A3AAA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89" name="Line 357">
          <a:extLst>
            <a:ext uri="{FF2B5EF4-FFF2-40B4-BE49-F238E27FC236}">
              <a16:creationId xmlns:a16="http://schemas.microsoft.com/office/drawing/2014/main" id="{0F94D868-2D5C-4976-A33B-DBA21162D92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0" name="Line 358">
          <a:extLst>
            <a:ext uri="{FF2B5EF4-FFF2-40B4-BE49-F238E27FC236}">
              <a16:creationId xmlns:a16="http://schemas.microsoft.com/office/drawing/2014/main" id="{71DFB257-0D16-4D6E-8D19-E88E9FA77B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1" name="Line 359">
          <a:extLst>
            <a:ext uri="{FF2B5EF4-FFF2-40B4-BE49-F238E27FC236}">
              <a16:creationId xmlns:a16="http://schemas.microsoft.com/office/drawing/2014/main" id="{C4FBC0E0-FBD2-46D9-A87C-1DBF20D52D6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2" name="Line 360">
          <a:extLst>
            <a:ext uri="{FF2B5EF4-FFF2-40B4-BE49-F238E27FC236}">
              <a16:creationId xmlns:a16="http://schemas.microsoft.com/office/drawing/2014/main" id="{7978C53B-C860-471C-8B7C-266D6DBB907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3" name="Line 361">
          <a:extLst>
            <a:ext uri="{FF2B5EF4-FFF2-40B4-BE49-F238E27FC236}">
              <a16:creationId xmlns:a16="http://schemas.microsoft.com/office/drawing/2014/main" id="{F042E348-AFE9-4CF6-9D20-F8A4F75AF60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4" name="Line 362">
          <a:extLst>
            <a:ext uri="{FF2B5EF4-FFF2-40B4-BE49-F238E27FC236}">
              <a16:creationId xmlns:a16="http://schemas.microsoft.com/office/drawing/2014/main" id="{C3BE6139-EC6F-490C-B8AA-1195E99BAF5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5" name="Line 363">
          <a:extLst>
            <a:ext uri="{FF2B5EF4-FFF2-40B4-BE49-F238E27FC236}">
              <a16:creationId xmlns:a16="http://schemas.microsoft.com/office/drawing/2014/main" id="{B792F0C1-80F4-49C3-9D96-8AA3A2B05E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6" name="Line 364">
          <a:extLst>
            <a:ext uri="{FF2B5EF4-FFF2-40B4-BE49-F238E27FC236}">
              <a16:creationId xmlns:a16="http://schemas.microsoft.com/office/drawing/2014/main" id="{DD35FEB0-683E-46B0-A1A0-EE51B5ECE9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7" name="Line 365">
          <a:extLst>
            <a:ext uri="{FF2B5EF4-FFF2-40B4-BE49-F238E27FC236}">
              <a16:creationId xmlns:a16="http://schemas.microsoft.com/office/drawing/2014/main" id="{588C4045-D1DD-4F42-A3AE-3DE0980C706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8" name="Line 366">
          <a:extLst>
            <a:ext uri="{FF2B5EF4-FFF2-40B4-BE49-F238E27FC236}">
              <a16:creationId xmlns:a16="http://schemas.microsoft.com/office/drawing/2014/main" id="{76AA274C-767D-4447-911C-0EF5B699F36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7999" name="Line 367">
          <a:extLst>
            <a:ext uri="{FF2B5EF4-FFF2-40B4-BE49-F238E27FC236}">
              <a16:creationId xmlns:a16="http://schemas.microsoft.com/office/drawing/2014/main" id="{05FF60B2-186E-48F9-8C64-9B2B0B27FB7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0" name="Line 368">
          <a:extLst>
            <a:ext uri="{FF2B5EF4-FFF2-40B4-BE49-F238E27FC236}">
              <a16:creationId xmlns:a16="http://schemas.microsoft.com/office/drawing/2014/main" id="{0CC886D2-F0E1-475B-B619-5B7E69A9E66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1" name="Line 369">
          <a:extLst>
            <a:ext uri="{FF2B5EF4-FFF2-40B4-BE49-F238E27FC236}">
              <a16:creationId xmlns:a16="http://schemas.microsoft.com/office/drawing/2014/main" id="{8F28B0BE-0F41-41CE-ACD6-E450C1502F8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2" name="Line 370">
          <a:extLst>
            <a:ext uri="{FF2B5EF4-FFF2-40B4-BE49-F238E27FC236}">
              <a16:creationId xmlns:a16="http://schemas.microsoft.com/office/drawing/2014/main" id="{E7379871-CCBA-4DE6-B4F9-BF5654600C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3" name="Line 371">
          <a:extLst>
            <a:ext uri="{FF2B5EF4-FFF2-40B4-BE49-F238E27FC236}">
              <a16:creationId xmlns:a16="http://schemas.microsoft.com/office/drawing/2014/main" id="{0CA03A29-EF0D-44DA-AC0A-6A6008A9C47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4" name="Line 372">
          <a:extLst>
            <a:ext uri="{FF2B5EF4-FFF2-40B4-BE49-F238E27FC236}">
              <a16:creationId xmlns:a16="http://schemas.microsoft.com/office/drawing/2014/main" id="{5745111C-4C1A-4314-92C7-1FEB29F40D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5" name="Line 373">
          <a:extLst>
            <a:ext uri="{FF2B5EF4-FFF2-40B4-BE49-F238E27FC236}">
              <a16:creationId xmlns:a16="http://schemas.microsoft.com/office/drawing/2014/main" id="{5922D622-9485-4F9D-8793-DC1D441962A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6" name="Line 374">
          <a:extLst>
            <a:ext uri="{FF2B5EF4-FFF2-40B4-BE49-F238E27FC236}">
              <a16:creationId xmlns:a16="http://schemas.microsoft.com/office/drawing/2014/main" id="{448EA96F-C2F2-4724-879E-7D95D36C3F8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7" name="Line 375">
          <a:extLst>
            <a:ext uri="{FF2B5EF4-FFF2-40B4-BE49-F238E27FC236}">
              <a16:creationId xmlns:a16="http://schemas.microsoft.com/office/drawing/2014/main" id="{7D032D99-EBF8-4850-A155-7A825CFBC9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8" name="Line 376">
          <a:extLst>
            <a:ext uri="{FF2B5EF4-FFF2-40B4-BE49-F238E27FC236}">
              <a16:creationId xmlns:a16="http://schemas.microsoft.com/office/drawing/2014/main" id="{E2265ED0-F9D2-4421-B52A-9CC404544B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09" name="Line 377">
          <a:extLst>
            <a:ext uri="{FF2B5EF4-FFF2-40B4-BE49-F238E27FC236}">
              <a16:creationId xmlns:a16="http://schemas.microsoft.com/office/drawing/2014/main" id="{1757ABAE-2081-46CE-BBA3-BA335D551D5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0" name="Line 378">
          <a:extLst>
            <a:ext uri="{FF2B5EF4-FFF2-40B4-BE49-F238E27FC236}">
              <a16:creationId xmlns:a16="http://schemas.microsoft.com/office/drawing/2014/main" id="{9A49F503-09D1-4D34-B166-3B822D79012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1" name="Line 379">
          <a:extLst>
            <a:ext uri="{FF2B5EF4-FFF2-40B4-BE49-F238E27FC236}">
              <a16:creationId xmlns:a16="http://schemas.microsoft.com/office/drawing/2014/main" id="{78511542-DE9E-40A1-B30C-C3FF84F25C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2" name="Line 380">
          <a:extLst>
            <a:ext uri="{FF2B5EF4-FFF2-40B4-BE49-F238E27FC236}">
              <a16:creationId xmlns:a16="http://schemas.microsoft.com/office/drawing/2014/main" id="{1D73E256-7806-4D8D-956C-F97477980AB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3" name="Line 381">
          <a:extLst>
            <a:ext uri="{FF2B5EF4-FFF2-40B4-BE49-F238E27FC236}">
              <a16:creationId xmlns:a16="http://schemas.microsoft.com/office/drawing/2014/main" id="{EE31317C-E858-451C-847D-C3D90EBE35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4" name="Line 382">
          <a:extLst>
            <a:ext uri="{FF2B5EF4-FFF2-40B4-BE49-F238E27FC236}">
              <a16:creationId xmlns:a16="http://schemas.microsoft.com/office/drawing/2014/main" id="{E63475EB-E9AE-475B-BD8C-0E14F3686C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5" name="Line 383">
          <a:extLst>
            <a:ext uri="{FF2B5EF4-FFF2-40B4-BE49-F238E27FC236}">
              <a16:creationId xmlns:a16="http://schemas.microsoft.com/office/drawing/2014/main" id="{4525F29B-D1A6-4041-B1FA-8FA9C786E7D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8016" name="Line 384">
          <a:extLst>
            <a:ext uri="{FF2B5EF4-FFF2-40B4-BE49-F238E27FC236}">
              <a16:creationId xmlns:a16="http://schemas.microsoft.com/office/drawing/2014/main" id="{E67AC0CF-54D1-4541-AD79-B33E03C7C23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65" name="Line 1">
          <a:extLst>
            <a:ext uri="{FF2B5EF4-FFF2-40B4-BE49-F238E27FC236}">
              <a16:creationId xmlns:a16="http://schemas.microsoft.com/office/drawing/2014/main" id="{D35CA545-87C8-43A1-92F1-3CADB52E0F1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66" name="Line 2">
          <a:extLst>
            <a:ext uri="{FF2B5EF4-FFF2-40B4-BE49-F238E27FC236}">
              <a16:creationId xmlns:a16="http://schemas.microsoft.com/office/drawing/2014/main" id="{971BE48A-9C02-47CE-A51D-C25F43C17E2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67" name="Line 3">
          <a:extLst>
            <a:ext uri="{FF2B5EF4-FFF2-40B4-BE49-F238E27FC236}">
              <a16:creationId xmlns:a16="http://schemas.microsoft.com/office/drawing/2014/main" id="{6CC51657-7A79-4837-803E-CE01A326DBA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68" name="Line 4">
          <a:extLst>
            <a:ext uri="{FF2B5EF4-FFF2-40B4-BE49-F238E27FC236}">
              <a16:creationId xmlns:a16="http://schemas.microsoft.com/office/drawing/2014/main" id="{BD935676-0DFC-4AD2-8294-70339F69D69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69" name="Line 5">
          <a:extLst>
            <a:ext uri="{FF2B5EF4-FFF2-40B4-BE49-F238E27FC236}">
              <a16:creationId xmlns:a16="http://schemas.microsoft.com/office/drawing/2014/main" id="{57CBC562-3D02-4C89-8417-E0A107C43CD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0" name="Line 6">
          <a:extLst>
            <a:ext uri="{FF2B5EF4-FFF2-40B4-BE49-F238E27FC236}">
              <a16:creationId xmlns:a16="http://schemas.microsoft.com/office/drawing/2014/main" id="{47CFDE39-23BE-4544-96C3-AF065B8A699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1" name="Line 7">
          <a:extLst>
            <a:ext uri="{FF2B5EF4-FFF2-40B4-BE49-F238E27FC236}">
              <a16:creationId xmlns:a16="http://schemas.microsoft.com/office/drawing/2014/main" id="{2C315428-A724-49CC-BED2-91F29AECAE9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2" name="Line 8">
          <a:extLst>
            <a:ext uri="{FF2B5EF4-FFF2-40B4-BE49-F238E27FC236}">
              <a16:creationId xmlns:a16="http://schemas.microsoft.com/office/drawing/2014/main" id="{13AF072E-518C-46B8-B93C-01E548715B6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3" name="Line 9">
          <a:extLst>
            <a:ext uri="{FF2B5EF4-FFF2-40B4-BE49-F238E27FC236}">
              <a16:creationId xmlns:a16="http://schemas.microsoft.com/office/drawing/2014/main" id="{2F61D2D9-C98C-4D9D-A011-953D5CD59AD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4" name="Line 10">
          <a:extLst>
            <a:ext uri="{FF2B5EF4-FFF2-40B4-BE49-F238E27FC236}">
              <a16:creationId xmlns:a16="http://schemas.microsoft.com/office/drawing/2014/main" id="{F730B2B7-E338-4708-8B4E-36C135B4F3A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5" name="Line 11">
          <a:extLst>
            <a:ext uri="{FF2B5EF4-FFF2-40B4-BE49-F238E27FC236}">
              <a16:creationId xmlns:a16="http://schemas.microsoft.com/office/drawing/2014/main" id="{4A925DC6-2497-4BE6-81C4-4EFA4A0BAEF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6" name="Line 12">
          <a:extLst>
            <a:ext uri="{FF2B5EF4-FFF2-40B4-BE49-F238E27FC236}">
              <a16:creationId xmlns:a16="http://schemas.microsoft.com/office/drawing/2014/main" id="{7E2F684A-A0D0-449C-AF8C-ADA1027EA01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7" name="Line 13">
          <a:extLst>
            <a:ext uri="{FF2B5EF4-FFF2-40B4-BE49-F238E27FC236}">
              <a16:creationId xmlns:a16="http://schemas.microsoft.com/office/drawing/2014/main" id="{1FCB6096-5EC6-4EB5-B61C-9113195AB61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8" name="Line 14">
          <a:extLst>
            <a:ext uri="{FF2B5EF4-FFF2-40B4-BE49-F238E27FC236}">
              <a16:creationId xmlns:a16="http://schemas.microsoft.com/office/drawing/2014/main" id="{330D5364-C1F9-4C6A-B1FC-1756C0ABD1D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79" name="Line 15">
          <a:extLst>
            <a:ext uri="{FF2B5EF4-FFF2-40B4-BE49-F238E27FC236}">
              <a16:creationId xmlns:a16="http://schemas.microsoft.com/office/drawing/2014/main" id="{8D8E00D6-2F5D-441D-9ADB-E1610FED088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0" name="Line 16">
          <a:extLst>
            <a:ext uri="{FF2B5EF4-FFF2-40B4-BE49-F238E27FC236}">
              <a16:creationId xmlns:a16="http://schemas.microsoft.com/office/drawing/2014/main" id="{10EBAD92-4B96-4ABF-9222-3728FC1D6C3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1" name="Line 17">
          <a:extLst>
            <a:ext uri="{FF2B5EF4-FFF2-40B4-BE49-F238E27FC236}">
              <a16:creationId xmlns:a16="http://schemas.microsoft.com/office/drawing/2014/main" id="{7F234D6C-6C3E-4CC2-8E55-764DF097D26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2" name="Line 18">
          <a:extLst>
            <a:ext uri="{FF2B5EF4-FFF2-40B4-BE49-F238E27FC236}">
              <a16:creationId xmlns:a16="http://schemas.microsoft.com/office/drawing/2014/main" id="{44091CF8-57CD-4DEA-BDF0-DADAB914182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3" name="Line 19">
          <a:extLst>
            <a:ext uri="{FF2B5EF4-FFF2-40B4-BE49-F238E27FC236}">
              <a16:creationId xmlns:a16="http://schemas.microsoft.com/office/drawing/2014/main" id="{B79945CB-D381-4940-A1C3-5FBF1953CAC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4" name="Line 20">
          <a:extLst>
            <a:ext uri="{FF2B5EF4-FFF2-40B4-BE49-F238E27FC236}">
              <a16:creationId xmlns:a16="http://schemas.microsoft.com/office/drawing/2014/main" id="{BB294B7F-2E69-497B-ADE6-66C9D595CB0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5" name="Line 21">
          <a:extLst>
            <a:ext uri="{FF2B5EF4-FFF2-40B4-BE49-F238E27FC236}">
              <a16:creationId xmlns:a16="http://schemas.microsoft.com/office/drawing/2014/main" id="{1775C495-90B9-4F5C-85AE-D099A77DDF8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6" name="Line 22">
          <a:extLst>
            <a:ext uri="{FF2B5EF4-FFF2-40B4-BE49-F238E27FC236}">
              <a16:creationId xmlns:a16="http://schemas.microsoft.com/office/drawing/2014/main" id="{9A55AD99-25A9-45AE-8958-4DC38350E69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7" name="Line 23">
          <a:extLst>
            <a:ext uri="{FF2B5EF4-FFF2-40B4-BE49-F238E27FC236}">
              <a16:creationId xmlns:a16="http://schemas.microsoft.com/office/drawing/2014/main" id="{68B5DD6A-8A95-426B-BC6B-0EE6AA4E6F4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8" name="Line 24">
          <a:extLst>
            <a:ext uri="{FF2B5EF4-FFF2-40B4-BE49-F238E27FC236}">
              <a16:creationId xmlns:a16="http://schemas.microsoft.com/office/drawing/2014/main" id="{5425E9B9-0062-4A1B-839F-9DFBB99F501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89" name="Line 25">
          <a:extLst>
            <a:ext uri="{FF2B5EF4-FFF2-40B4-BE49-F238E27FC236}">
              <a16:creationId xmlns:a16="http://schemas.microsoft.com/office/drawing/2014/main" id="{193532C5-52F6-41E7-A1AC-0A60E24CDAF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0" name="Line 26">
          <a:extLst>
            <a:ext uri="{FF2B5EF4-FFF2-40B4-BE49-F238E27FC236}">
              <a16:creationId xmlns:a16="http://schemas.microsoft.com/office/drawing/2014/main" id="{12DFEED8-CBD4-4C0A-903B-B0A7120E328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1" name="Line 27">
          <a:extLst>
            <a:ext uri="{FF2B5EF4-FFF2-40B4-BE49-F238E27FC236}">
              <a16:creationId xmlns:a16="http://schemas.microsoft.com/office/drawing/2014/main" id="{C255A3D9-905C-427A-9C86-F41CCB5545D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2" name="Line 28">
          <a:extLst>
            <a:ext uri="{FF2B5EF4-FFF2-40B4-BE49-F238E27FC236}">
              <a16:creationId xmlns:a16="http://schemas.microsoft.com/office/drawing/2014/main" id="{03020A75-9908-416B-9FE2-CC0730C32D7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3" name="Line 29">
          <a:extLst>
            <a:ext uri="{FF2B5EF4-FFF2-40B4-BE49-F238E27FC236}">
              <a16:creationId xmlns:a16="http://schemas.microsoft.com/office/drawing/2014/main" id="{1135D61E-1368-4F0B-B1FD-8FADFF4CDE4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4" name="Line 30">
          <a:extLst>
            <a:ext uri="{FF2B5EF4-FFF2-40B4-BE49-F238E27FC236}">
              <a16:creationId xmlns:a16="http://schemas.microsoft.com/office/drawing/2014/main" id="{9D1D83F2-256E-4E97-A2B3-E7DAE4DAAD9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5" name="Line 31">
          <a:extLst>
            <a:ext uri="{FF2B5EF4-FFF2-40B4-BE49-F238E27FC236}">
              <a16:creationId xmlns:a16="http://schemas.microsoft.com/office/drawing/2014/main" id="{0FBC79E1-1937-4348-A47B-9977356C9DC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6" name="Line 32">
          <a:extLst>
            <a:ext uri="{FF2B5EF4-FFF2-40B4-BE49-F238E27FC236}">
              <a16:creationId xmlns:a16="http://schemas.microsoft.com/office/drawing/2014/main" id="{B4ECD816-7548-4169-B0BC-2F353AB781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7" name="Line 33">
          <a:extLst>
            <a:ext uri="{FF2B5EF4-FFF2-40B4-BE49-F238E27FC236}">
              <a16:creationId xmlns:a16="http://schemas.microsoft.com/office/drawing/2014/main" id="{3AC2CBAC-5D4C-4BA8-8EEB-143B8F8396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8" name="Line 34">
          <a:extLst>
            <a:ext uri="{FF2B5EF4-FFF2-40B4-BE49-F238E27FC236}">
              <a16:creationId xmlns:a16="http://schemas.microsoft.com/office/drawing/2014/main" id="{0D48E09C-5BF3-4F7E-82FD-C611C7145E7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299" name="Line 35">
          <a:extLst>
            <a:ext uri="{FF2B5EF4-FFF2-40B4-BE49-F238E27FC236}">
              <a16:creationId xmlns:a16="http://schemas.microsoft.com/office/drawing/2014/main" id="{75D0D7B4-43E4-48E0-AA20-3C7D782B376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0" name="Line 36">
          <a:extLst>
            <a:ext uri="{FF2B5EF4-FFF2-40B4-BE49-F238E27FC236}">
              <a16:creationId xmlns:a16="http://schemas.microsoft.com/office/drawing/2014/main" id="{4FF6D17C-39D6-4FBE-B786-C3969AD941B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1" name="Line 37">
          <a:extLst>
            <a:ext uri="{FF2B5EF4-FFF2-40B4-BE49-F238E27FC236}">
              <a16:creationId xmlns:a16="http://schemas.microsoft.com/office/drawing/2014/main" id="{A1992D2B-ADB4-4111-954A-BE7C0C7ECF6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2" name="Line 38">
          <a:extLst>
            <a:ext uri="{FF2B5EF4-FFF2-40B4-BE49-F238E27FC236}">
              <a16:creationId xmlns:a16="http://schemas.microsoft.com/office/drawing/2014/main" id="{A1416D82-2F88-4B38-9C68-E6F7A2C2A4C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3" name="Line 39">
          <a:extLst>
            <a:ext uri="{FF2B5EF4-FFF2-40B4-BE49-F238E27FC236}">
              <a16:creationId xmlns:a16="http://schemas.microsoft.com/office/drawing/2014/main" id="{56D2E3A3-64D1-480E-B4D4-035660914FF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4" name="Line 40">
          <a:extLst>
            <a:ext uri="{FF2B5EF4-FFF2-40B4-BE49-F238E27FC236}">
              <a16:creationId xmlns:a16="http://schemas.microsoft.com/office/drawing/2014/main" id="{7400AB14-E5F0-4C9A-83FA-AB0E1A0BCBF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5" name="Line 41">
          <a:extLst>
            <a:ext uri="{FF2B5EF4-FFF2-40B4-BE49-F238E27FC236}">
              <a16:creationId xmlns:a16="http://schemas.microsoft.com/office/drawing/2014/main" id="{A6C7C6C6-C95E-4673-A235-4F5BD024F6F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6" name="Line 42">
          <a:extLst>
            <a:ext uri="{FF2B5EF4-FFF2-40B4-BE49-F238E27FC236}">
              <a16:creationId xmlns:a16="http://schemas.microsoft.com/office/drawing/2014/main" id="{2B206C26-371B-4263-AF80-D3FCF619DEC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7" name="Line 43">
          <a:extLst>
            <a:ext uri="{FF2B5EF4-FFF2-40B4-BE49-F238E27FC236}">
              <a16:creationId xmlns:a16="http://schemas.microsoft.com/office/drawing/2014/main" id="{5E1FCB2E-AAF2-46B6-A5F2-F1927E9031D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8" name="Line 44">
          <a:extLst>
            <a:ext uri="{FF2B5EF4-FFF2-40B4-BE49-F238E27FC236}">
              <a16:creationId xmlns:a16="http://schemas.microsoft.com/office/drawing/2014/main" id="{231BF863-E5FA-4842-8D46-681FC048491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09" name="Line 45">
          <a:extLst>
            <a:ext uri="{FF2B5EF4-FFF2-40B4-BE49-F238E27FC236}">
              <a16:creationId xmlns:a16="http://schemas.microsoft.com/office/drawing/2014/main" id="{49F03540-7F65-4083-840D-47B117DE4B7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0" name="Line 46">
          <a:extLst>
            <a:ext uri="{FF2B5EF4-FFF2-40B4-BE49-F238E27FC236}">
              <a16:creationId xmlns:a16="http://schemas.microsoft.com/office/drawing/2014/main" id="{F80B701F-4CCD-404F-8907-7243417C6BD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1" name="Line 47">
          <a:extLst>
            <a:ext uri="{FF2B5EF4-FFF2-40B4-BE49-F238E27FC236}">
              <a16:creationId xmlns:a16="http://schemas.microsoft.com/office/drawing/2014/main" id="{CBCBD211-6495-415A-BA06-6DA83642C9E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2" name="Line 48">
          <a:extLst>
            <a:ext uri="{FF2B5EF4-FFF2-40B4-BE49-F238E27FC236}">
              <a16:creationId xmlns:a16="http://schemas.microsoft.com/office/drawing/2014/main" id="{DE8788FC-F999-4729-8878-D58517262F1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3" name="Line 49">
          <a:extLst>
            <a:ext uri="{FF2B5EF4-FFF2-40B4-BE49-F238E27FC236}">
              <a16:creationId xmlns:a16="http://schemas.microsoft.com/office/drawing/2014/main" id="{34B259E4-EBAF-443B-9AC8-66278E53F28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4" name="Line 50">
          <a:extLst>
            <a:ext uri="{FF2B5EF4-FFF2-40B4-BE49-F238E27FC236}">
              <a16:creationId xmlns:a16="http://schemas.microsoft.com/office/drawing/2014/main" id="{001F2387-AABC-46AA-B4A5-935B7B2766B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5" name="Line 51">
          <a:extLst>
            <a:ext uri="{FF2B5EF4-FFF2-40B4-BE49-F238E27FC236}">
              <a16:creationId xmlns:a16="http://schemas.microsoft.com/office/drawing/2014/main" id="{1AB5221F-4261-4D28-8FD1-4E500FEDF9A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6" name="Line 52">
          <a:extLst>
            <a:ext uri="{FF2B5EF4-FFF2-40B4-BE49-F238E27FC236}">
              <a16:creationId xmlns:a16="http://schemas.microsoft.com/office/drawing/2014/main" id="{33BE25EA-DABF-44A6-B50F-19DC55B6A7F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7" name="Line 53">
          <a:extLst>
            <a:ext uri="{FF2B5EF4-FFF2-40B4-BE49-F238E27FC236}">
              <a16:creationId xmlns:a16="http://schemas.microsoft.com/office/drawing/2014/main" id="{622002F0-C493-4C58-8825-6AE238FB5B2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8" name="Line 54">
          <a:extLst>
            <a:ext uri="{FF2B5EF4-FFF2-40B4-BE49-F238E27FC236}">
              <a16:creationId xmlns:a16="http://schemas.microsoft.com/office/drawing/2014/main" id="{F7EE4A6E-F72F-45B1-89EF-74E48564560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19" name="Line 55">
          <a:extLst>
            <a:ext uri="{FF2B5EF4-FFF2-40B4-BE49-F238E27FC236}">
              <a16:creationId xmlns:a16="http://schemas.microsoft.com/office/drawing/2014/main" id="{5D01F35D-1144-49AD-8EFE-4ED5F9BD141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0" name="Line 56">
          <a:extLst>
            <a:ext uri="{FF2B5EF4-FFF2-40B4-BE49-F238E27FC236}">
              <a16:creationId xmlns:a16="http://schemas.microsoft.com/office/drawing/2014/main" id="{F8DCE04A-8B76-458D-BCEF-6120086A229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1" name="Line 57">
          <a:extLst>
            <a:ext uri="{FF2B5EF4-FFF2-40B4-BE49-F238E27FC236}">
              <a16:creationId xmlns:a16="http://schemas.microsoft.com/office/drawing/2014/main" id="{34786C9C-3D88-408F-885E-6443EA936FC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2" name="Line 58">
          <a:extLst>
            <a:ext uri="{FF2B5EF4-FFF2-40B4-BE49-F238E27FC236}">
              <a16:creationId xmlns:a16="http://schemas.microsoft.com/office/drawing/2014/main" id="{304D7DF2-AE03-4914-AA19-281A59857F4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3" name="Line 59">
          <a:extLst>
            <a:ext uri="{FF2B5EF4-FFF2-40B4-BE49-F238E27FC236}">
              <a16:creationId xmlns:a16="http://schemas.microsoft.com/office/drawing/2014/main" id="{F4590329-8253-4274-AB97-21D51806397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4" name="Line 60">
          <a:extLst>
            <a:ext uri="{FF2B5EF4-FFF2-40B4-BE49-F238E27FC236}">
              <a16:creationId xmlns:a16="http://schemas.microsoft.com/office/drawing/2014/main" id="{1DF423E2-0C70-42FB-B1C5-8E60EE463EE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5" name="Line 61">
          <a:extLst>
            <a:ext uri="{FF2B5EF4-FFF2-40B4-BE49-F238E27FC236}">
              <a16:creationId xmlns:a16="http://schemas.microsoft.com/office/drawing/2014/main" id="{60336E56-A79B-4A33-A3A5-EEF4AC85B59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6" name="Line 62">
          <a:extLst>
            <a:ext uri="{FF2B5EF4-FFF2-40B4-BE49-F238E27FC236}">
              <a16:creationId xmlns:a16="http://schemas.microsoft.com/office/drawing/2014/main" id="{D4DC59E1-03D2-4896-8EF2-E6A70A7B587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7" name="Line 63">
          <a:extLst>
            <a:ext uri="{FF2B5EF4-FFF2-40B4-BE49-F238E27FC236}">
              <a16:creationId xmlns:a16="http://schemas.microsoft.com/office/drawing/2014/main" id="{7B32F5B2-581F-468A-A2E4-CD9C0704333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8" name="Line 64">
          <a:extLst>
            <a:ext uri="{FF2B5EF4-FFF2-40B4-BE49-F238E27FC236}">
              <a16:creationId xmlns:a16="http://schemas.microsoft.com/office/drawing/2014/main" id="{EDBB252C-AE9B-452C-BC58-5B31A20F9DA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29" name="Line 65">
          <a:extLst>
            <a:ext uri="{FF2B5EF4-FFF2-40B4-BE49-F238E27FC236}">
              <a16:creationId xmlns:a16="http://schemas.microsoft.com/office/drawing/2014/main" id="{5506861B-4DFC-4CA8-84C8-79EB5DB99C1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0" name="Line 66">
          <a:extLst>
            <a:ext uri="{FF2B5EF4-FFF2-40B4-BE49-F238E27FC236}">
              <a16:creationId xmlns:a16="http://schemas.microsoft.com/office/drawing/2014/main" id="{23B93F56-28F0-41F8-963E-395EC39CD31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1" name="Line 67">
          <a:extLst>
            <a:ext uri="{FF2B5EF4-FFF2-40B4-BE49-F238E27FC236}">
              <a16:creationId xmlns:a16="http://schemas.microsoft.com/office/drawing/2014/main" id="{7F6E7857-D087-4770-822D-A9F38A48293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2" name="Line 68">
          <a:extLst>
            <a:ext uri="{FF2B5EF4-FFF2-40B4-BE49-F238E27FC236}">
              <a16:creationId xmlns:a16="http://schemas.microsoft.com/office/drawing/2014/main" id="{89BF15DA-5C3D-4FEE-9AF9-78056AA1C89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3" name="Line 69">
          <a:extLst>
            <a:ext uri="{FF2B5EF4-FFF2-40B4-BE49-F238E27FC236}">
              <a16:creationId xmlns:a16="http://schemas.microsoft.com/office/drawing/2014/main" id="{50D7BF0C-2956-43AF-BF72-3783205A1A8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4" name="Line 70">
          <a:extLst>
            <a:ext uri="{FF2B5EF4-FFF2-40B4-BE49-F238E27FC236}">
              <a16:creationId xmlns:a16="http://schemas.microsoft.com/office/drawing/2014/main" id="{CB705250-19BA-4D98-A24B-59832D31EF3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5" name="Line 71">
          <a:extLst>
            <a:ext uri="{FF2B5EF4-FFF2-40B4-BE49-F238E27FC236}">
              <a16:creationId xmlns:a16="http://schemas.microsoft.com/office/drawing/2014/main" id="{5782901F-98A4-45DD-97E7-858E84558D5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6" name="Line 72">
          <a:extLst>
            <a:ext uri="{FF2B5EF4-FFF2-40B4-BE49-F238E27FC236}">
              <a16:creationId xmlns:a16="http://schemas.microsoft.com/office/drawing/2014/main" id="{5D1A709D-74D1-4B71-88C5-CCF0CD3E0F5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7" name="Line 73">
          <a:extLst>
            <a:ext uri="{FF2B5EF4-FFF2-40B4-BE49-F238E27FC236}">
              <a16:creationId xmlns:a16="http://schemas.microsoft.com/office/drawing/2014/main" id="{410DA8FA-D568-488C-81FF-146A3AD9082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8" name="Line 74">
          <a:extLst>
            <a:ext uri="{FF2B5EF4-FFF2-40B4-BE49-F238E27FC236}">
              <a16:creationId xmlns:a16="http://schemas.microsoft.com/office/drawing/2014/main" id="{9AC51F06-22EB-4BB8-A876-A98D408B344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39" name="Line 75">
          <a:extLst>
            <a:ext uri="{FF2B5EF4-FFF2-40B4-BE49-F238E27FC236}">
              <a16:creationId xmlns:a16="http://schemas.microsoft.com/office/drawing/2014/main" id="{E5B944F1-F973-4FB3-9494-B8BAA975354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0" name="Line 76">
          <a:extLst>
            <a:ext uri="{FF2B5EF4-FFF2-40B4-BE49-F238E27FC236}">
              <a16:creationId xmlns:a16="http://schemas.microsoft.com/office/drawing/2014/main" id="{B10B2827-9285-479D-A71E-A8337E8FC51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1" name="Line 77">
          <a:extLst>
            <a:ext uri="{FF2B5EF4-FFF2-40B4-BE49-F238E27FC236}">
              <a16:creationId xmlns:a16="http://schemas.microsoft.com/office/drawing/2014/main" id="{7F0068CC-2A47-42F4-8A10-E07BC9DD23A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2" name="Line 78">
          <a:extLst>
            <a:ext uri="{FF2B5EF4-FFF2-40B4-BE49-F238E27FC236}">
              <a16:creationId xmlns:a16="http://schemas.microsoft.com/office/drawing/2014/main" id="{6D372207-F547-49B1-B2DF-CA91DDAEE7C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3" name="Line 79">
          <a:extLst>
            <a:ext uri="{FF2B5EF4-FFF2-40B4-BE49-F238E27FC236}">
              <a16:creationId xmlns:a16="http://schemas.microsoft.com/office/drawing/2014/main" id="{27E32E1E-750E-4D27-88B0-690D8036949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4" name="Line 80">
          <a:extLst>
            <a:ext uri="{FF2B5EF4-FFF2-40B4-BE49-F238E27FC236}">
              <a16:creationId xmlns:a16="http://schemas.microsoft.com/office/drawing/2014/main" id="{36503D7C-8CCF-4C5F-902C-F2419291466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5" name="Line 81">
          <a:extLst>
            <a:ext uri="{FF2B5EF4-FFF2-40B4-BE49-F238E27FC236}">
              <a16:creationId xmlns:a16="http://schemas.microsoft.com/office/drawing/2014/main" id="{6F84E8B4-3621-436F-8A61-177811AC33C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6" name="Line 82">
          <a:extLst>
            <a:ext uri="{FF2B5EF4-FFF2-40B4-BE49-F238E27FC236}">
              <a16:creationId xmlns:a16="http://schemas.microsoft.com/office/drawing/2014/main" id="{8B73E8BE-F82A-4056-9D43-3C8992F81C7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7" name="Line 83">
          <a:extLst>
            <a:ext uri="{FF2B5EF4-FFF2-40B4-BE49-F238E27FC236}">
              <a16:creationId xmlns:a16="http://schemas.microsoft.com/office/drawing/2014/main" id="{C4550411-BE35-461F-99F6-B7DF449857F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8" name="Line 84">
          <a:extLst>
            <a:ext uri="{FF2B5EF4-FFF2-40B4-BE49-F238E27FC236}">
              <a16:creationId xmlns:a16="http://schemas.microsoft.com/office/drawing/2014/main" id="{45C320BD-CF5F-438E-9212-31378176894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49" name="Line 85">
          <a:extLst>
            <a:ext uri="{FF2B5EF4-FFF2-40B4-BE49-F238E27FC236}">
              <a16:creationId xmlns:a16="http://schemas.microsoft.com/office/drawing/2014/main" id="{B1E0F45C-E603-4993-8B0A-C04E39D3B95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0" name="Line 86">
          <a:extLst>
            <a:ext uri="{FF2B5EF4-FFF2-40B4-BE49-F238E27FC236}">
              <a16:creationId xmlns:a16="http://schemas.microsoft.com/office/drawing/2014/main" id="{E91E6BFA-0F1D-45D7-9D09-F68D00F3C7C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1" name="Line 87">
          <a:extLst>
            <a:ext uri="{FF2B5EF4-FFF2-40B4-BE49-F238E27FC236}">
              <a16:creationId xmlns:a16="http://schemas.microsoft.com/office/drawing/2014/main" id="{52A1FA7D-3FD8-4F91-8466-5039C542FAD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2" name="Line 88">
          <a:extLst>
            <a:ext uri="{FF2B5EF4-FFF2-40B4-BE49-F238E27FC236}">
              <a16:creationId xmlns:a16="http://schemas.microsoft.com/office/drawing/2014/main" id="{290CF8C1-B891-49BA-9CBD-92DA34546AA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3" name="Line 89">
          <a:extLst>
            <a:ext uri="{FF2B5EF4-FFF2-40B4-BE49-F238E27FC236}">
              <a16:creationId xmlns:a16="http://schemas.microsoft.com/office/drawing/2014/main" id="{48C41E35-8051-4E2A-B2AE-A4E6E0A7F23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4" name="Line 90">
          <a:extLst>
            <a:ext uri="{FF2B5EF4-FFF2-40B4-BE49-F238E27FC236}">
              <a16:creationId xmlns:a16="http://schemas.microsoft.com/office/drawing/2014/main" id="{A1918B4F-DC35-4898-A31A-CF55C8B955F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5" name="Line 91">
          <a:extLst>
            <a:ext uri="{FF2B5EF4-FFF2-40B4-BE49-F238E27FC236}">
              <a16:creationId xmlns:a16="http://schemas.microsoft.com/office/drawing/2014/main" id="{71479AE1-EC28-4461-BF8D-234267025F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6" name="Line 92">
          <a:extLst>
            <a:ext uri="{FF2B5EF4-FFF2-40B4-BE49-F238E27FC236}">
              <a16:creationId xmlns:a16="http://schemas.microsoft.com/office/drawing/2014/main" id="{DA28349C-4BDB-4533-AE80-E0F6CFA3CEF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7" name="Line 93">
          <a:extLst>
            <a:ext uri="{FF2B5EF4-FFF2-40B4-BE49-F238E27FC236}">
              <a16:creationId xmlns:a16="http://schemas.microsoft.com/office/drawing/2014/main" id="{1EDCCF30-80F2-455D-8BA6-38EF357C71A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8" name="Line 94">
          <a:extLst>
            <a:ext uri="{FF2B5EF4-FFF2-40B4-BE49-F238E27FC236}">
              <a16:creationId xmlns:a16="http://schemas.microsoft.com/office/drawing/2014/main" id="{3B066B8A-1F48-4176-9735-8F62BF95E8A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59" name="Line 95">
          <a:extLst>
            <a:ext uri="{FF2B5EF4-FFF2-40B4-BE49-F238E27FC236}">
              <a16:creationId xmlns:a16="http://schemas.microsoft.com/office/drawing/2014/main" id="{FB9D075A-E9B9-4DB7-8A12-01E297A0641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9360" name="Line 96">
          <a:extLst>
            <a:ext uri="{FF2B5EF4-FFF2-40B4-BE49-F238E27FC236}">
              <a16:creationId xmlns:a16="http://schemas.microsoft.com/office/drawing/2014/main" id="{03DFCA7C-9805-4E8E-BAB4-26AFC13868A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9361" name="Line 97">
          <a:extLst>
            <a:ext uri="{FF2B5EF4-FFF2-40B4-BE49-F238E27FC236}">
              <a16:creationId xmlns:a16="http://schemas.microsoft.com/office/drawing/2014/main" id="{5482D4C4-0DC6-434E-A8FC-39A2E9917922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9362" name="Line 98">
          <a:extLst>
            <a:ext uri="{FF2B5EF4-FFF2-40B4-BE49-F238E27FC236}">
              <a16:creationId xmlns:a16="http://schemas.microsoft.com/office/drawing/2014/main" id="{CCEDC9D9-507F-454F-A854-728ACF333B1B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9363" name="Line 99">
          <a:extLst>
            <a:ext uri="{FF2B5EF4-FFF2-40B4-BE49-F238E27FC236}">
              <a16:creationId xmlns:a16="http://schemas.microsoft.com/office/drawing/2014/main" id="{AE733784-731C-459F-A90F-00755D837D14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9364" name="Line 100">
          <a:extLst>
            <a:ext uri="{FF2B5EF4-FFF2-40B4-BE49-F238E27FC236}">
              <a16:creationId xmlns:a16="http://schemas.microsoft.com/office/drawing/2014/main" id="{40B9C710-C3B9-4260-B32D-7B07F8B6C16E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9365" name="Line 101">
          <a:extLst>
            <a:ext uri="{FF2B5EF4-FFF2-40B4-BE49-F238E27FC236}">
              <a16:creationId xmlns:a16="http://schemas.microsoft.com/office/drawing/2014/main" id="{695B0338-81D5-4675-B934-67DF85EC5793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9366" name="Line 102">
          <a:extLst>
            <a:ext uri="{FF2B5EF4-FFF2-40B4-BE49-F238E27FC236}">
              <a16:creationId xmlns:a16="http://schemas.microsoft.com/office/drawing/2014/main" id="{B4D77466-94C0-4F8A-AE9A-7042F4AD5462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9367" name="Line 103">
          <a:extLst>
            <a:ext uri="{FF2B5EF4-FFF2-40B4-BE49-F238E27FC236}">
              <a16:creationId xmlns:a16="http://schemas.microsoft.com/office/drawing/2014/main" id="{46D9AB16-28F3-41C2-8826-E75B5A80E207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9368" name="Line 104">
          <a:extLst>
            <a:ext uri="{FF2B5EF4-FFF2-40B4-BE49-F238E27FC236}">
              <a16:creationId xmlns:a16="http://schemas.microsoft.com/office/drawing/2014/main" id="{0F12AFDD-2EA5-4920-AFF1-BC0CFA84911F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69" name="Line 105">
          <a:extLst>
            <a:ext uri="{FF2B5EF4-FFF2-40B4-BE49-F238E27FC236}">
              <a16:creationId xmlns:a16="http://schemas.microsoft.com/office/drawing/2014/main" id="{804069D5-09FC-45DE-9B4B-B62020436E2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0" name="Line 106">
          <a:extLst>
            <a:ext uri="{FF2B5EF4-FFF2-40B4-BE49-F238E27FC236}">
              <a16:creationId xmlns:a16="http://schemas.microsoft.com/office/drawing/2014/main" id="{B17D9F1E-E751-455E-8095-07A9EBE621A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1" name="Line 107">
          <a:extLst>
            <a:ext uri="{FF2B5EF4-FFF2-40B4-BE49-F238E27FC236}">
              <a16:creationId xmlns:a16="http://schemas.microsoft.com/office/drawing/2014/main" id="{107AB8D3-1C16-47F3-A081-CAE4955DC01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2" name="Line 108">
          <a:extLst>
            <a:ext uri="{FF2B5EF4-FFF2-40B4-BE49-F238E27FC236}">
              <a16:creationId xmlns:a16="http://schemas.microsoft.com/office/drawing/2014/main" id="{F01CEAE0-8C8C-4E86-B4B4-FAD92FF07FB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3" name="Line 109">
          <a:extLst>
            <a:ext uri="{FF2B5EF4-FFF2-40B4-BE49-F238E27FC236}">
              <a16:creationId xmlns:a16="http://schemas.microsoft.com/office/drawing/2014/main" id="{F785A044-E322-4C56-9C55-5F4647143A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4" name="Line 110">
          <a:extLst>
            <a:ext uri="{FF2B5EF4-FFF2-40B4-BE49-F238E27FC236}">
              <a16:creationId xmlns:a16="http://schemas.microsoft.com/office/drawing/2014/main" id="{4DE52CA4-06D9-4B02-910A-5A07EDDC02D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5" name="Line 111">
          <a:extLst>
            <a:ext uri="{FF2B5EF4-FFF2-40B4-BE49-F238E27FC236}">
              <a16:creationId xmlns:a16="http://schemas.microsoft.com/office/drawing/2014/main" id="{A89AC956-B013-42B7-B6EC-614208A777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6" name="Line 112">
          <a:extLst>
            <a:ext uri="{FF2B5EF4-FFF2-40B4-BE49-F238E27FC236}">
              <a16:creationId xmlns:a16="http://schemas.microsoft.com/office/drawing/2014/main" id="{E4827D8B-D775-47D1-B9AC-B67ED8AC9D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7" name="Line 113">
          <a:extLst>
            <a:ext uri="{FF2B5EF4-FFF2-40B4-BE49-F238E27FC236}">
              <a16:creationId xmlns:a16="http://schemas.microsoft.com/office/drawing/2014/main" id="{99FF74AC-7D13-46D5-97E1-09DCB0F365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8" name="Line 114">
          <a:extLst>
            <a:ext uri="{FF2B5EF4-FFF2-40B4-BE49-F238E27FC236}">
              <a16:creationId xmlns:a16="http://schemas.microsoft.com/office/drawing/2014/main" id="{6E39D156-4146-47A5-B3D3-1739E24479F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79" name="Line 115">
          <a:extLst>
            <a:ext uri="{FF2B5EF4-FFF2-40B4-BE49-F238E27FC236}">
              <a16:creationId xmlns:a16="http://schemas.microsoft.com/office/drawing/2014/main" id="{B18ED5A7-3E15-46F9-89F0-A1CA6313784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0" name="Line 116">
          <a:extLst>
            <a:ext uri="{FF2B5EF4-FFF2-40B4-BE49-F238E27FC236}">
              <a16:creationId xmlns:a16="http://schemas.microsoft.com/office/drawing/2014/main" id="{476F270C-962E-466D-8D04-2B2C2216CF1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1" name="Line 117">
          <a:extLst>
            <a:ext uri="{FF2B5EF4-FFF2-40B4-BE49-F238E27FC236}">
              <a16:creationId xmlns:a16="http://schemas.microsoft.com/office/drawing/2014/main" id="{6092BFE2-092F-487E-BF56-4214333A29F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2" name="Line 118">
          <a:extLst>
            <a:ext uri="{FF2B5EF4-FFF2-40B4-BE49-F238E27FC236}">
              <a16:creationId xmlns:a16="http://schemas.microsoft.com/office/drawing/2014/main" id="{98F99C1B-1CFF-4AA5-BC0F-FD1AF35AFA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3" name="Line 119">
          <a:extLst>
            <a:ext uri="{FF2B5EF4-FFF2-40B4-BE49-F238E27FC236}">
              <a16:creationId xmlns:a16="http://schemas.microsoft.com/office/drawing/2014/main" id="{86B1EF1F-81FF-48BB-B923-BF564BB020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4" name="Line 120">
          <a:extLst>
            <a:ext uri="{FF2B5EF4-FFF2-40B4-BE49-F238E27FC236}">
              <a16:creationId xmlns:a16="http://schemas.microsoft.com/office/drawing/2014/main" id="{2F18EACC-6680-4342-8292-936FBB4A4CC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5" name="Line 121">
          <a:extLst>
            <a:ext uri="{FF2B5EF4-FFF2-40B4-BE49-F238E27FC236}">
              <a16:creationId xmlns:a16="http://schemas.microsoft.com/office/drawing/2014/main" id="{A0DB03FB-F767-444C-9315-6ECE10E198F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6" name="Line 122">
          <a:extLst>
            <a:ext uri="{FF2B5EF4-FFF2-40B4-BE49-F238E27FC236}">
              <a16:creationId xmlns:a16="http://schemas.microsoft.com/office/drawing/2014/main" id="{3F7B5BA3-34AB-460E-8CD9-80C73057AEC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7" name="Line 123">
          <a:extLst>
            <a:ext uri="{FF2B5EF4-FFF2-40B4-BE49-F238E27FC236}">
              <a16:creationId xmlns:a16="http://schemas.microsoft.com/office/drawing/2014/main" id="{81875B66-3F18-4627-B657-47101DE1C5D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8" name="Line 124">
          <a:extLst>
            <a:ext uri="{FF2B5EF4-FFF2-40B4-BE49-F238E27FC236}">
              <a16:creationId xmlns:a16="http://schemas.microsoft.com/office/drawing/2014/main" id="{B1472811-7000-4255-86A0-61136B5A972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89" name="Line 125">
          <a:extLst>
            <a:ext uri="{FF2B5EF4-FFF2-40B4-BE49-F238E27FC236}">
              <a16:creationId xmlns:a16="http://schemas.microsoft.com/office/drawing/2014/main" id="{CAC3B5FE-BB87-413F-8EB5-45DE1117249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0" name="Line 126">
          <a:extLst>
            <a:ext uri="{FF2B5EF4-FFF2-40B4-BE49-F238E27FC236}">
              <a16:creationId xmlns:a16="http://schemas.microsoft.com/office/drawing/2014/main" id="{7BDE7541-BAF4-4223-96EB-799B28289A2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1" name="Line 127">
          <a:extLst>
            <a:ext uri="{FF2B5EF4-FFF2-40B4-BE49-F238E27FC236}">
              <a16:creationId xmlns:a16="http://schemas.microsoft.com/office/drawing/2014/main" id="{C2E11CA0-EB5C-473B-A2BF-EB9E99071E1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2" name="Line 128">
          <a:extLst>
            <a:ext uri="{FF2B5EF4-FFF2-40B4-BE49-F238E27FC236}">
              <a16:creationId xmlns:a16="http://schemas.microsoft.com/office/drawing/2014/main" id="{589E301B-9B62-4B30-9042-33942E48513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3" name="Line 129">
          <a:extLst>
            <a:ext uri="{FF2B5EF4-FFF2-40B4-BE49-F238E27FC236}">
              <a16:creationId xmlns:a16="http://schemas.microsoft.com/office/drawing/2014/main" id="{CFBDF2AB-20C7-4934-A1E1-4C802D0D50D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4" name="Line 130">
          <a:extLst>
            <a:ext uri="{FF2B5EF4-FFF2-40B4-BE49-F238E27FC236}">
              <a16:creationId xmlns:a16="http://schemas.microsoft.com/office/drawing/2014/main" id="{0CB9E80F-C29E-4D93-9DAC-A33ADD7309D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5" name="Line 131">
          <a:extLst>
            <a:ext uri="{FF2B5EF4-FFF2-40B4-BE49-F238E27FC236}">
              <a16:creationId xmlns:a16="http://schemas.microsoft.com/office/drawing/2014/main" id="{E7A9ADD2-DCD0-4A63-BE73-60B19B0849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6" name="Line 132">
          <a:extLst>
            <a:ext uri="{FF2B5EF4-FFF2-40B4-BE49-F238E27FC236}">
              <a16:creationId xmlns:a16="http://schemas.microsoft.com/office/drawing/2014/main" id="{A2B07E87-6D22-4DF4-A603-E9726646C36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7" name="Line 133">
          <a:extLst>
            <a:ext uri="{FF2B5EF4-FFF2-40B4-BE49-F238E27FC236}">
              <a16:creationId xmlns:a16="http://schemas.microsoft.com/office/drawing/2014/main" id="{DD26E19A-A283-4020-ADA2-0A42126B814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8" name="Line 134">
          <a:extLst>
            <a:ext uri="{FF2B5EF4-FFF2-40B4-BE49-F238E27FC236}">
              <a16:creationId xmlns:a16="http://schemas.microsoft.com/office/drawing/2014/main" id="{5D581D0F-98B7-4926-A2FB-6082BBBE22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399" name="Line 135">
          <a:extLst>
            <a:ext uri="{FF2B5EF4-FFF2-40B4-BE49-F238E27FC236}">
              <a16:creationId xmlns:a16="http://schemas.microsoft.com/office/drawing/2014/main" id="{00E890E0-5F87-4F8F-BAD1-70FF96AEAF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0" name="Line 136">
          <a:extLst>
            <a:ext uri="{FF2B5EF4-FFF2-40B4-BE49-F238E27FC236}">
              <a16:creationId xmlns:a16="http://schemas.microsoft.com/office/drawing/2014/main" id="{1E67EE49-E0F7-4748-8595-0BC5BD94149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1" name="Line 137">
          <a:extLst>
            <a:ext uri="{FF2B5EF4-FFF2-40B4-BE49-F238E27FC236}">
              <a16:creationId xmlns:a16="http://schemas.microsoft.com/office/drawing/2014/main" id="{7E773415-ED79-495E-8120-E9384DADD07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2" name="Line 138">
          <a:extLst>
            <a:ext uri="{FF2B5EF4-FFF2-40B4-BE49-F238E27FC236}">
              <a16:creationId xmlns:a16="http://schemas.microsoft.com/office/drawing/2014/main" id="{420BB55B-BAA2-42C6-A9CA-C62054FC28C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3" name="Line 139">
          <a:extLst>
            <a:ext uri="{FF2B5EF4-FFF2-40B4-BE49-F238E27FC236}">
              <a16:creationId xmlns:a16="http://schemas.microsoft.com/office/drawing/2014/main" id="{0572FF58-2DA5-49A7-AF6A-025A45CD523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4" name="Line 140">
          <a:extLst>
            <a:ext uri="{FF2B5EF4-FFF2-40B4-BE49-F238E27FC236}">
              <a16:creationId xmlns:a16="http://schemas.microsoft.com/office/drawing/2014/main" id="{D0A7C701-DCB0-4945-ABC1-3D2DFCC654B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5" name="Line 141">
          <a:extLst>
            <a:ext uri="{FF2B5EF4-FFF2-40B4-BE49-F238E27FC236}">
              <a16:creationId xmlns:a16="http://schemas.microsoft.com/office/drawing/2014/main" id="{42A0DFDE-EA57-4897-861B-9E737FADA81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6" name="Line 142">
          <a:extLst>
            <a:ext uri="{FF2B5EF4-FFF2-40B4-BE49-F238E27FC236}">
              <a16:creationId xmlns:a16="http://schemas.microsoft.com/office/drawing/2014/main" id="{1846883D-8B45-4D1F-99A0-652FD6C116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7" name="Line 143">
          <a:extLst>
            <a:ext uri="{FF2B5EF4-FFF2-40B4-BE49-F238E27FC236}">
              <a16:creationId xmlns:a16="http://schemas.microsoft.com/office/drawing/2014/main" id="{F2808689-18F8-423A-9EEA-9A38B09C989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8" name="Line 144">
          <a:extLst>
            <a:ext uri="{FF2B5EF4-FFF2-40B4-BE49-F238E27FC236}">
              <a16:creationId xmlns:a16="http://schemas.microsoft.com/office/drawing/2014/main" id="{94C59B16-A2F3-45C8-AE6C-67EBFB52A07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09" name="Line 145">
          <a:extLst>
            <a:ext uri="{FF2B5EF4-FFF2-40B4-BE49-F238E27FC236}">
              <a16:creationId xmlns:a16="http://schemas.microsoft.com/office/drawing/2014/main" id="{D1716B96-CDD6-4243-9E2D-1966AD5A61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0" name="Line 146">
          <a:extLst>
            <a:ext uri="{FF2B5EF4-FFF2-40B4-BE49-F238E27FC236}">
              <a16:creationId xmlns:a16="http://schemas.microsoft.com/office/drawing/2014/main" id="{F85E18AF-67BE-46DF-A0BE-00C27438B60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1" name="Line 147">
          <a:extLst>
            <a:ext uri="{FF2B5EF4-FFF2-40B4-BE49-F238E27FC236}">
              <a16:creationId xmlns:a16="http://schemas.microsoft.com/office/drawing/2014/main" id="{61581DC3-BFF5-4224-918D-9DD2C2E19C4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2" name="Line 148">
          <a:extLst>
            <a:ext uri="{FF2B5EF4-FFF2-40B4-BE49-F238E27FC236}">
              <a16:creationId xmlns:a16="http://schemas.microsoft.com/office/drawing/2014/main" id="{07A40B02-465E-4A9B-B07D-2307BF89CFF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3" name="Line 149">
          <a:extLst>
            <a:ext uri="{FF2B5EF4-FFF2-40B4-BE49-F238E27FC236}">
              <a16:creationId xmlns:a16="http://schemas.microsoft.com/office/drawing/2014/main" id="{EECE8517-73D0-4568-A7BD-D3B07F3CDDE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4" name="Line 150">
          <a:extLst>
            <a:ext uri="{FF2B5EF4-FFF2-40B4-BE49-F238E27FC236}">
              <a16:creationId xmlns:a16="http://schemas.microsoft.com/office/drawing/2014/main" id="{E374A0D5-0FF6-4CE1-AB94-5D643403A71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5" name="Line 151">
          <a:extLst>
            <a:ext uri="{FF2B5EF4-FFF2-40B4-BE49-F238E27FC236}">
              <a16:creationId xmlns:a16="http://schemas.microsoft.com/office/drawing/2014/main" id="{D9CDEB08-9DDD-4A89-B1D8-C3877F1672C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6" name="Line 152">
          <a:extLst>
            <a:ext uri="{FF2B5EF4-FFF2-40B4-BE49-F238E27FC236}">
              <a16:creationId xmlns:a16="http://schemas.microsoft.com/office/drawing/2014/main" id="{9675269D-E3FB-45C1-AF64-E3AE5C090D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7" name="Line 153">
          <a:extLst>
            <a:ext uri="{FF2B5EF4-FFF2-40B4-BE49-F238E27FC236}">
              <a16:creationId xmlns:a16="http://schemas.microsoft.com/office/drawing/2014/main" id="{580271E3-68F6-40F7-8ADD-9C3D05E4B8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8" name="Line 154">
          <a:extLst>
            <a:ext uri="{FF2B5EF4-FFF2-40B4-BE49-F238E27FC236}">
              <a16:creationId xmlns:a16="http://schemas.microsoft.com/office/drawing/2014/main" id="{FE11892F-8FE5-4ADD-814B-72D4BE513B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19" name="Line 155">
          <a:extLst>
            <a:ext uri="{FF2B5EF4-FFF2-40B4-BE49-F238E27FC236}">
              <a16:creationId xmlns:a16="http://schemas.microsoft.com/office/drawing/2014/main" id="{4E3BC4EE-7310-4A85-87A9-2086FC093CE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0" name="Line 156">
          <a:extLst>
            <a:ext uri="{FF2B5EF4-FFF2-40B4-BE49-F238E27FC236}">
              <a16:creationId xmlns:a16="http://schemas.microsoft.com/office/drawing/2014/main" id="{1F7DE484-7B39-4D51-81B8-F5E304EB812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1" name="Line 157">
          <a:extLst>
            <a:ext uri="{FF2B5EF4-FFF2-40B4-BE49-F238E27FC236}">
              <a16:creationId xmlns:a16="http://schemas.microsoft.com/office/drawing/2014/main" id="{ACF91AA9-5F87-4710-9A25-F19A8DE64E0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2" name="Line 158">
          <a:extLst>
            <a:ext uri="{FF2B5EF4-FFF2-40B4-BE49-F238E27FC236}">
              <a16:creationId xmlns:a16="http://schemas.microsoft.com/office/drawing/2014/main" id="{38976E4C-BC06-40E1-8ED6-6BEBBE72A6C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3" name="Line 159">
          <a:extLst>
            <a:ext uri="{FF2B5EF4-FFF2-40B4-BE49-F238E27FC236}">
              <a16:creationId xmlns:a16="http://schemas.microsoft.com/office/drawing/2014/main" id="{A6DFB8B6-D894-4EBF-87FF-D7A45CD7D7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4" name="Line 160">
          <a:extLst>
            <a:ext uri="{FF2B5EF4-FFF2-40B4-BE49-F238E27FC236}">
              <a16:creationId xmlns:a16="http://schemas.microsoft.com/office/drawing/2014/main" id="{1B0A042A-5FA2-4721-9900-4656AFAF3A1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5" name="Line 161">
          <a:extLst>
            <a:ext uri="{FF2B5EF4-FFF2-40B4-BE49-F238E27FC236}">
              <a16:creationId xmlns:a16="http://schemas.microsoft.com/office/drawing/2014/main" id="{5B99F019-CDB3-41CD-827A-CFBDC1E850A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6" name="Line 162">
          <a:extLst>
            <a:ext uri="{FF2B5EF4-FFF2-40B4-BE49-F238E27FC236}">
              <a16:creationId xmlns:a16="http://schemas.microsoft.com/office/drawing/2014/main" id="{78ABC690-06FF-4971-B9AE-9173FA15495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7" name="Line 163">
          <a:extLst>
            <a:ext uri="{FF2B5EF4-FFF2-40B4-BE49-F238E27FC236}">
              <a16:creationId xmlns:a16="http://schemas.microsoft.com/office/drawing/2014/main" id="{42EF5BE6-3259-4060-A2F3-1CC81827507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8" name="Line 164">
          <a:extLst>
            <a:ext uri="{FF2B5EF4-FFF2-40B4-BE49-F238E27FC236}">
              <a16:creationId xmlns:a16="http://schemas.microsoft.com/office/drawing/2014/main" id="{F5FE6F5F-E445-4A52-9796-C4C12545674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29" name="Line 165">
          <a:extLst>
            <a:ext uri="{FF2B5EF4-FFF2-40B4-BE49-F238E27FC236}">
              <a16:creationId xmlns:a16="http://schemas.microsoft.com/office/drawing/2014/main" id="{C5B29B4C-152B-4E4C-9C9F-8FA04B873CA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0" name="Line 166">
          <a:extLst>
            <a:ext uri="{FF2B5EF4-FFF2-40B4-BE49-F238E27FC236}">
              <a16:creationId xmlns:a16="http://schemas.microsoft.com/office/drawing/2014/main" id="{CC32B2DA-F70B-4074-98EB-8C044136826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1" name="Line 167">
          <a:extLst>
            <a:ext uri="{FF2B5EF4-FFF2-40B4-BE49-F238E27FC236}">
              <a16:creationId xmlns:a16="http://schemas.microsoft.com/office/drawing/2014/main" id="{5C0607DA-B0FC-4F8A-BADB-8142FA6E947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2" name="Line 168">
          <a:extLst>
            <a:ext uri="{FF2B5EF4-FFF2-40B4-BE49-F238E27FC236}">
              <a16:creationId xmlns:a16="http://schemas.microsoft.com/office/drawing/2014/main" id="{6A5E7A31-A83F-4A95-98C5-E13BA11FDF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3" name="Line 169">
          <a:extLst>
            <a:ext uri="{FF2B5EF4-FFF2-40B4-BE49-F238E27FC236}">
              <a16:creationId xmlns:a16="http://schemas.microsoft.com/office/drawing/2014/main" id="{A05B1F9B-49B0-49E3-A13A-973A87A0B55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4" name="Line 170">
          <a:extLst>
            <a:ext uri="{FF2B5EF4-FFF2-40B4-BE49-F238E27FC236}">
              <a16:creationId xmlns:a16="http://schemas.microsoft.com/office/drawing/2014/main" id="{2892187F-877A-425C-969C-6D75547D7C4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5" name="Line 171">
          <a:extLst>
            <a:ext uri="{FF2B5EF4-FFF2-40B4-BE49-F238E27FC236}">
              <a16:creationId xmlns:a16="http://schemas.microsoft.com/office/drawing/2014/main" id="{D7312393-1268-4E2F-8962-E043F45B7D6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6" name="Line 172">
          <a:extLst>
            <a:ext uri="{FF2B5EF4-FFF2-40B4-BE49-F238E27FC236}">
              <a16:creationId xmlns:a16="http://schemas.microsoft.com/office/drawing/2014/main" id="{55AFCBE0-EBFF-4EDC-8268-7919798754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7" name="Line 173">
          <a:extLst>
            <a:ext uri="{FF2B5EF4-FFF2-40B4-BE49-F238E27FC236}">
              <a16:creationId xmlns:a16="http://schemas.microsoft.com/office/drawing/2014/main" id="{6AD9253F-2F6B-4353-9BB2-37C7C0480D3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8" name="Line 174">
          <a:extLst>
            <a:ext uri="{FF2B5EF4-FFF2-40B4-BE49-F238E27FC236}">
              <a16:creationId xmlns:a16="http://schemas.microsoft.com/office/drawing/2014/main" id="{F9448561-F0BD-49CA-AF43-1A714A18F7F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39" name="Line 175">
          <a:extLst>
            <a:ext uri="{FF2B5EF4-FFF2-40B4-BE49-F238E27FC236}">
              <a16:creationId xmlns:a16="http://schemas.microsoft.com/office/drawing/2014/main" id="{22946411-F2BC-407A-B6CB-1C2B5AA997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0" name="Line 176">
          <a:extLst>
            <a:ext uri="{FF2B5EF4-FFF2-40B4-BE49-F238E27FC236}">
              <a16:creationId xmlns:a16="http://schemas.microsoft.com/office/drawing/2014/main" id="{9078AA40-FD45-4E6D-BCDB-E0FA8B41B94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1" name="Line 177">
          <a:extLst>
            <a:ext uri="{FF2B5EF4-FFF2-40B4-BE49-F238E27FC236}">
              <a16:creationId xmlns:a16="http://schemas.microsoft.com/office/drawing/2014/main" id="{A17182A1-6291-4113-8A44-AB4E331A7D6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2" name="Line 178">
          <a:extLst>
            <a:ext uri="{FF2B5EF4-FFF2-40B4-BE49-F238E27FC236}">
              <a16:creationId xmlns:a16="http://schemas.microsoft.com/office/drawing/2014/main" id="{0816A694-F903-4E9A-B50F-EED525E88E3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3" name="Line 179">
          <a:extLst>
            <a:ext uri="{FF2B5EF4-FFF2-40B4-BE49-F238E27FC236}">
              <a16:creationId xmlns:a16="http://schemas.microsoft.com/office/drawing/2014/main" id="{566B1B06-017C-4250-9F39-AD07DFDA6E1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4" name="Line 180">
          <a:extLst>
            <a:ext uri="{FF2B5EF4-FFF2-40B4-BE49-F238E27FC236}">
              <a16:creationId xmlns:a16="http://schemas.microsoft.com/office/drawing/2014/main" id="{EC313B15-41C1-443C-9CC0-7CE9B2444A2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5" name="Line 181">
          <a:extLst>
            <a:ext uri="{FF2B5EF4-FFF2-40B4-BE49-F238E27FC236}">
              <a16:creationId xmlns:a16="http://schemas.microsoft.com/office/drawing/2014/main" id="{B3B7AD08-FDBA-46A3-9C21-E6327697705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6" name="Line 182">
          <a:extLst>
            <a:ext uri="{FF2B5EF4-FFF2-40B4-BE49-F238E27FC236}">
              <a16:creationId xmlns:a16="http://schemas.microsoft.com/office/drawing/2014/main" id="{91EFC488-A4BC-400E-BB1F-B6E3852A400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7" name="Line 183">
          <a:extLst>
            <a:ext uri="{FF2B5EF4-FFF2-40B4-BE49-F238E27FC236}">
              <a16:creationId xmlns:a16="http://schemas.microsoft.com/office/drawing/2014/main" id="{C8D74DC7-280A-42C3-974B-028FD5EA054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8" name="Line 184">
          <a:extLst>
            <a:ext uri="{FF2B5EF4-FFF2-40B4-BE49-F238E27FC236}">
              <a16:creationId xmlns:a16="http://schemas.microsoft.com/office/drawing/2014/main" id="{5D94721F-0576-49DF-929A-7ACEC0EA79C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49" name="Line 185">
          <a:extLst>
            <a:ext uri="{FF2B5EF4-FFF2-40B4-BE49-F238E27FC236}">
              <a16:creationId xmlns:a16="http://schemas.microsoft.com/office/drawing/2014/main" id="{2D422754-5D6F-4225-8F81-1CD019F3916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0" name="Line 186">
          <a:extLst>
            <a:ext uri="{FF2B5EF4-FFF2-40B4-BE49-F238E27FC236}">
              <a16:creationId xmlns:a16="http://schemas.microsoft.com/office/drawing/2014/main" id="{9F8F2E1A-0582-422E-BD15-4CD5FAE3B61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1" name="Line 187">
          <a:extLst>
            <a:ext uri="{FF2B5EF4-FFF2-40B4-BE49-F238E27FC236}">
              <a16:creationId xmlns:a16="http://schemas.microsoft.com/office/drawing/2014/main" id="{E0A1424F-D651-4BFB-B8F4-A386561F9A0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2" name="Line 188">
          <a:extLst>
            <a:ext uri="{FF2B5EF4-FFF2-40B4-BE49-F238E27FC236}">
              <a16:creationId xmlns:a16="http://schemas.microsoft.com/office/drawing/2014/main" id="{402568FA-8D56-4989-A35D-65B8A72CB40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3" name="Line 189">
          <a:extLst>
            <a:ext uri="{FF2B5EF4-FFF2-40B4-BE49-F238E27FC236}">
              <a16:creationId xmlns:a16="http://schemas.microsoft.com/office/drawing/2014/main" id="{B1E94785-CE0B-4729-BE3E-821BD9CFE15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4" name="Line 190">
          <a:extLst>
            <a:ext uri="{FF2B5EF4-FFF2-40B4-BE49-F238E27FC236}">
              <a16:creationId xmlns:a16="http://schemas.microsoft.com/office/drawing/2014/main" id="{1AAA6C0F-B56A-4622-91E2-1FE7869DBB1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455" name="Line 191">
          <a:extLst>
            <a:ext uri="{FF2B5EF4-FFF2-40B4-BE49-F238E27FC236}">
              <a16:creationId xmlns:a16="http://schemas.microsoft.com/office/drawing/2014/main" id="{06184A3A-E27A-494B-9ACA-7D283BB54C2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2" name="Line 192">
          <a:extLst>
            <a:ext uri="{FF2B5EF4-FFF2-40B4-BE49-F238E27FC236}">
              <a16:creationId xmlns:a16="http://schemas.microsoft.com/office/drawing/2014/main" id="{92122FB7-0284-49EE-AEFB-1F81E5726B8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3" name="Line 193">
          <a:extLst>
            <a:ext uri="{FF2B5EF4-FFF2-40B4-BE49-F238E27FC236}">
              <a16:creationId xmlns:a16="http://schemas.microsoft.com/office/drawing/2014/main" id="{91204822-C1B0-45C4-8829-11E8B819F9F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4" name="Line 194">
          <a:extLst>
            <a:ext uri="{FF2B5EF4-FFF2-40B4-BE49-F238E27FC236}">
              <a16:creationId xmlns:a16="http://schemas.microsoft.com/office/drawing/2014/main" id="{D85EEEEE-7F36-4D99-812F-911C18B1ECC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5" name="Line 195">
          <a:extLst>
            <a:ext uri="{FF2B5EF4-FFF2-40B4-BE49-F238E27FC236}">
              <a16:creationId xmlns:a16="http://schemas.microsoft.com/office/drawing/2014/main" id="{3EED4D8C-0EF1-4497-A646-29F9C5F5DFD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6" name="Line 196">
          <a:extLst>
            <a:ext uri="{FF2B5EF4-FFF2-40B4-BE49-F238E27FC236}">
              <a16:creationId xmlns:a16="http://schemas.microsoft.com/office/drawing/2014/main" id="{1186CF80-9C84-43E0-9744-DE74F03BBAC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7" name="Line 197">
          <a:extLst>
            <a:ext uri="{FF2B5EF4-FFF2-40B4-BE49-F238E27FC236}">
              <a16:creationId xmlns:a16="http://schemas.microsoft.com/office/drawing/2014/main" id="{DF30A9B6-7FA9-4EB3-87FE-90BC080DA89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8" name="Line 198">
          <a:extLst>
            <a:ext uri="{FF2B5EF4-FFF2-40B4-BE49-F238E27FC236}">
              <a16:creationId xmlns:a16="http://schemas.microsoft.com/office/drawing/2014/main" id="{DE5374DB-50EA-4952-8899-2DD35806B7D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19" name="Line 199">
          <a:extLst>
            <a:ext uri="{FF2B5EF4-FFF2-40B4-BE49-F238E27FC236}">
              <a16:creationId xmlns:a16="http://schemas.microsoft.com/office/drawing/2014/main" id="{CC2E6FAD-5601-4EEC-A070-6BFBD63C26D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20" name="Line 200">
          <a:extLst>
            <a:ext uri="{FF2B5EF4-FFF2-40B4-BE49-F238E27FC236}">
              <a16:creationId xmlns:a16="http://schemas.microsoft.com/office/drawing/2014/main" id="{094AC120-526C-463D-A346-1A79A964F1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8921" name="Line 201">
          <a:extLst>
            <a:ext uri="{FF2B5EF4-FFF2-40B4-BE49-F238E27FC236}">
              <a16:creationId xmlns:a16="http://schemas.microsoft.com/office/drawing/2014/main" id="{1A4198A2-6734-4FE3-BB92-E3F7E75583C1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8922" name="Line 202">
          <a:extLst>
            <a:ext uri="{FF2B5EF4-FFF2-40B4-BE49-F238E27FC236}">
              <a16:creationId xmlns:a16="http://schemas.microsoft.com/office/drawing/2014/main" id="{292E0604-001D-48F5-AD32-CCFC3E91518C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8923" name="Line 203">
          <a:extLst>
            <a:ext uri="{FF2B5EF4-FFF2-40B4-BE49-F238E27FC236}">
              <a16:creationId xmlns:a16="http://schemas.microsoft.com/office/drawing/2014/main" id="{19F4AF31-5641-4534-9199-14EFDDBBBBFC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8924" name="Line 204">
          <a:extLst>
            <a:ext uri="{FF2B5EF4-FFF2-40B4-BE49-F238E27FC236}">
              <a16:creationId xmlns:a16="http://schemas.microsoft.com/office/drawing/2014/main" id="{67332E60-EA1D-4A10-9696-3E41078CF575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38925" name="Line 205">
          <a:extLst>
            <a:ext uri="{FF2B5EF4-FFF2-40B4-BE49-F238E27FC236}">
              <a16:creationId xmlns:a16="http://schemas.microsoft.com/office/drawing/2014/main" id="{06B3AC2E-87E1-4F43-96F8-A48AD4118428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38926" name="Line 206">
          <a:extLst>
            <a:ext uri="{FF2B5EF4-FFF2-40B4-BE49-F238E27FC236}">
              <a16:creationId xmlns:a16="http://schemas.microsoft.com/office/drawing/2014/main" id="{9A18A0DF-87D3-4D37-8441-51CBD7AC6B4E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38927" name="Line 207">
          <a:extLst>
            <a:ext uri="{FF2B5EF4-FFF2-40B4-BE49-F238E27FC236}">
              <a16:creationId xmlns:a16="http://schemas.microsoft.com/office/drawing/2014/main" id="{46EA0A26-F21B-4C52-9DDF-4ED03099D24F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38928" name="Line 208">
          <a:extLst>
            <a:ext uri="{FF2B5EF4-FFF2-40B4-BE49-F238E27FC236}">
              <a16:creationId xmlns:a16="http://schemas.microsoft.com/office/drawing/2014/main" id="{7914FBD4-7A66-461F-BD45-63D73CC11F66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29" name="Line 209">
          <a:extLst>
            <a:ext uri="{FF2B5EF4-FFF2-40B4-BE49-F238E27FC236}">
              <a16:creationId xmlns:a16="http://schemas.microsoft.com/office/drawing/2014/main" id="{69EF64BB-ECE4-41AE-9E10-95C8FAEEB3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0" name="Line 210">
          <a:extLst>
            <a:ext uri="{FF2B5EF4-FFF2-40B4-BE49-F238E27FC236}">
              <a16:creationId xmlns:a16="http://schemas.microsoft.com/office/drawing/2014/main" id="{FA46AFB9-AA65-417B-B68A-96CC68DFF4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1" name="Line 211">
          <a:extLst>
            <a:ext uri="{FF2B5EF4-FFF2-40B4-BE49-F238E27FC236}">
              <a16:creationId xmlns:a16="http://schemas.microsoft.com/office/drawing/2014/main" id="{31CC9904-E9C1-4720-860F-AE04A990F65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2" name="Line 212">
          <a:extLst>
            <a:ext uri="{FF2B5EF4-FFF2-40B4-BE49-F238E27FC236}">
              <a16:creationId xmlns:a16="http://schemas.microsoft.com/office/drawing/2014/main" id="{E2188A15-C231-4037-9156-D38312F2DE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3" name="Line 213">
          <a:extLst>
            <a:ext uri="{FF2B5EF4-FFF2-40B4-BE49-F238E27FC236}">
              <a16:creationId xmlns:a16="http://schemas.microsoft.com/office/drawing/2014/main" id="{FDC9AE95-78FD-402A-A51C-6C69FC4B7EB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4" name="Line 214">
          <a:extLst>
            <a:ext uri="{FF2B5EF4-FFF2-40B4-BE49-F238E27FC236}">
              <a16:creationId xmlns:a16="http://schemas.microsoft.com/office/drawing/2014/main" id="{26F03722-738B-4895-8B3E-2284033788D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5" name="Line 215">
          <a:extLst>
            <a:ext uri="{FF2B5EF4-FFF2-40B4-BE49-F238E27FC236}">
              <a16:creationId xmlns:a16="http://schemas.microsoft.com/office/drawing/2014/main" id="{CED6E1BB-DC0B-4510-B51C-AF3B8545791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6" name="Line 216">
          <a:extLst>
            <a:ext uri="{FF2B5EF4-FFF2-40B4-BE49-F238E27FC236}">
              <a16:creationId xmlns:a16="http://schemas.microsoft.com/office/drawing/2014/main" id="{B9EBB9E0-725E-405C-A7F4-BE4F9BE6215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7" name="Line 217">
          <a:extLst>
            <a:ext uri="{FF2B5EF4-FFF2-40B4-BE49-F238E27FC236}">
              <a16:creationId xmlns:a16="http://schemas.microsoft.com/office/drawing/2014/main" id="{7F44EB9D-C262-4426-880F-75FF72FAB34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8" name="Line 218">
          <a:extLst>
            <a:ext uri="{FF2B5EF4-FFF2-40B4-BE49-F238E27FC236}">
              <a16:creationId xmlns:a16="http://schemas.microsoft.com/office/drawing/2014/main" id="{4258933D-3EC2-432A-97B1-EA6BE5D0F36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39" name="Line 219">
          <a:extLst>
            <a:ext uri="{FF2B5EF4-FFF2-40B4-BE49-F238E27FC236}">
              <a16:creationId xmlns:a16="http://schemas.microsoft.com/office/drawing/2014/main" id="{3685C2B2-C7BB-43A1-8969-188CBAF563B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0" name="Line 220">
          <a:extLst>
            <a:ext uri="{FF2B5EF4-FFF2-40B4-BE49-F238E27FC236}">
              <a16:creationId xmlns:a16="http://schemas.microsoft.com/office/drawing/2014/main" id="{0F7B88F6-B49E-4B7D-90AF-9D968189EAA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1" name="Line 221">
          <a:extLst>
            <a:ext uri="{FF2B5EF4-FFF2-40B4-BE49-F238E27FC236}">
              <a16:creationId xmlns:a16="http://schemas.microsoft.com/office/drawing/2014/main" id="{159567BF-3D36-48BE-95C9-0AD65A9718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2" name="Line 222">
          <a:extLst>
            <a:ext uri="{FF2B5EF4-FFF2-40B4-BE49-F238E27FC236}">
              <a16:creationId xmlns:a16="http://schemas.microsoft.com/office/drawing/2014/main" id="{2ED543FA-8B14-4539-91F8-63BA6013B2B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3" name="Line 223">
          <a:extLst>
            <a:ext uri="{FF2B5EF4-FFF2-40B4-BE49-F238E27FC236}">
              <a16:creationId xmlns:a16="http://schemas.microsoft.com/office/drawing/2014/main" id="{589699FA-E277-4FDC-A5E2-94AD624494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4" name="Line 224">
          <a:extLst>
            <a:ext uri="{FF2B5EF4-FFF2-40B4-BE49-F238E27FC236}">
              <a16:creationId xmlns:a16="http://schemas.microsoft.com/office/drawing/2014/main" id="{55664DE0-62B2-42FB-B1BB-3C51B75ACB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5" name="Line 225">
          <a:extLst>
            <a:ext uri="{FF2B5EF4-FFF2-40B4-BE49-F238E27FC236}">
              <a16:creationId xmlns:a16="http://schemas.microsoft.com/office/drawing/2014/main" id="{FF732440-8879-406B-B08D-5F19626F90D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6" name="Line 226">
          <a:extLst>
            <a:ext uri="{FF2B5EF4-FFF2-40B4-BE49-F238E27FC236}">
              <a16:creationId xmlns:a16="http://schemas.microsoft.com/office/drawing/2014/main" id="{61CB0A5C-6A5A-4F6D-854A-C6A59EFC3C1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7" name="Line 227">
          <a:extLst>
            <a:ext uri="{FF2B5EF4-FFF2-40B4-BE49-F238E27FC236}">
              <a16:creationId xmlns:a16="http://schemas.microsoft.com/office/drawing/2014/main" id="{F79F2456-8EDB-40DC-B39A-D56A6F009DE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8" name="Line 228">
          <a:extLst>
            <a:ext uri="{FF2B5EF4-FFF2-40B4-BE49-F238E27FC236}">
              <a16:creationId xmlns:a16="http://schemas.microsoft.com/office/drawing/2014/main" id="{DA60BE07-92A9-4567-B225-B6FA6A8372E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49" name="Line 229">
          <a:extLst>
            <a:ext uri="{FF2B5EF4-FFF2-40B4-BE49-F238E27FC236}">
              <a16:creationId xmlns:a16="http://schemas.microsoft.com/office/drawing/2014/main" id="{611D0746-5CA6-4D66-995B-332A31DCE4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0" name="Line 230">
          <a:extLst>
            <a:ext uri="{FF2B5EF4-FFF2-40B4-BE49-F238E27FC236}">
              <a16:creationId xmlns:a16="http://schemas.microsoft.com/office/drawing/2014/main" id="{EF26A6C9-2FCE-49AC-AC01-B8760CA7D9A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1" name="Line 231">
          <a:extLst>
            <a:ext uri="{FF2B5EF4-FFF2-40B4-BE49-F238E27FC236}">
              <a16:creationId xmlns:a16="http://schemas.microsoft.com/office/drawing/2014/main" id="{3C0B9186-4FBA-4206-813A-EBCABFD60A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2" name="Line 232">
          <a:extLst>
            <a:ext uri="{FF2B5EF4-FFF2-40B4-BE49-F238E27FC236}">
              <a16:creationId xmlns:a16="http://schemas.microsoft.com/office/drawing/2014/main" id="{64CCFA7C-6684-4CFA-ABDE-33849E599BE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3" name="Line 233">
          <a:extLst>
            <a:ext uri="{FF2B5EF4-FFF2-40B4-BE49-F238E27FC236}">
              <a16:creationId xmlns:a16="http://schemas.microsoft.com/office/drawing/2014/main" id="{A97BD901-E1EB-46B3-9753-FB0681AB415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4" name="Line 234">
          <a:extLst>
            <a:ext uri="{FF2B5EF4-FFF2-40B4-BE49-F238E27FC236}">
              <a16:creationId xmlns:a16="http://schemas.microsoft.com/office/drawing/2014/main" id="{FE2EA219-DB13-4A82-8CD9-CEDFC5DFFB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5" name="Line 235">
          <a:extLst>
            <a:ext uri="{FF2B5EF4-FFF2-40B4-BE49-F238E27FC236}">
              <a16:creationId xmlns:a16="http://schemas.microsoft.com/office/drawing/2014/main" id="{AE0436A1-692F-4DFC-976A-58C6CCE2D8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6" name="Line 236">
          <a:extLst>
            <a:ext uri="{FF2B5EF4-FFF2-40B4-BE49-F238E27FC236}">
              <a16:creationId xmlns:a16="http://schemas.microsoft.com/office/drawing/2014/main" id="{D5C656A6-9C86-4C53-BFEE-39F86858459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7" name="Line 237">
          <a:extLst>
            <a:ext uri="{FF2B5EF4-FFF2-40B4-BE49-F238E27FC236}">
              <a16:creationId xmlns:a16="http://schemas.microsoft.com/office/drawing/2014/main" id="{132C23B6-FA43-4FDF-8EB3-BB3069C20BF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8" name="Line 238">
          <a:extLst>
            <a:ext uri="{FF2B5EF4-FFF2-40B4-BE49-F238E27FC236}">
              <a16:creationId xmlns:a16="http://schemas.microsoft.com/office/drawing/2014/main" id="{6A614CBE-1CA2-4C5F-9BE5-092DD60583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59" name="Line 239">
          <a:extLst>
            <a:ext uri="{FF2B5EF4-FFF2-40B4-BE49-F238E27FC236}">
              <a16:creationId xmlns:a16="http://schemas.microsoft.com/office/drawing/2014/main" id="{FB6BB57E-0127-420E-AE02-C3CEE2CDE33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0" name="Line 240">
          <a:extLst>
            <a:ext uri="{FF2B5EF4-FFF2-40B4-BE49-F238E27FC236}">
              <a16:creationId xmlns:a16="http://schemas.microsoft.com/office/drawing/2014/main" id="{064818A8-B6F0-4FA7-A1FF-401650EB6F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1" name="Line 241">
          <a:extLst>
            <a:ext uri="{FF2B5EF4-FFF2-40B4-BE49-F238E27FC236}">
              <a16:creationId xmlns:a16="http://schemas.microsoft.com/office/drawing/2014/main" id="{93D0116F-18F6-44E1-9082-2484BE165F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2" name="Line 242">
          <a:extLst>
            <a:ext uri="{FF2B5EF4-FFF2-40B4-BE49-F238E27FC236}">
              <a16:creationId xmlns:a16="http://schemas.microsoft.com/office/drawing/2014/main" id="{B50C0CB5-1326-4051-8E16-1383230A577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3" name="Line 243">
          <a:extLst>
            <a:ext uri="{FF2B5EF4-FFF2-40B4-BE49-F238E27FC236}">
              <a16:creationId xmlns:a16="http://schemas.microsoft.com/office/drawing/2014/main" id="{0A2693F5-383B-4EBB-92F2-C85268E78B0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4" name="Line 244">
          <a:extLst>
            <a:ext uri="{FF2B5EF4-FFF2-40B4-BE49-F238E27FC236}">
              <a16:creationId xmlns:a16="http://schemas.microsoft.com/office/drawing/2014/main" id="{4B32FEF8-6BF1-4181-8E27-571F15C1CD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5" name="Line 245">
          <a:extLst>
            <a:ext uri="{FF2B5EF4-FFF2-40B4-BE49-F238E27FC236}">
              <a16:creationId xmlns:a16="http://schemas.microsoft.com/office/drawing/2014/main" id="{820F1C44-FC79-458D-9F87-1026496A60F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6" name="Line 246">
          <a:extLst>
            <a:ext uri="{FF2B5EF4-FFF2-40B4-BE49-F238E27FC236}">
              <a16:creationId xmlns:a16="http://schemas.microsoft.com/office/drawing/2014/main" id="{DBCBB3AA-6762-427B-8C19-F863DD37FA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7" name="Line 247">
          <a:extLst>
            <a:ext uri="{FF2B5EF4-FFF2-40B4-BE49-F238E27FC236}">
              <a16:creationId xmlns:a16="http://schemas.microsoft.com/office/drawing/2014/main" id="{94388281-D156-43B2-80D6-EF7377DA1B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8" name="Line 248">
          <a:extLst>
            <a:ext uri="{FF2B5EF4-FFF2-40B4-BE49-F238E27FC236}">
              <a16:creationId xmlns:a16="http://schemas.microsoft.com/office/drawing/2014/main" id="{6A81F096-C375-438A-87F4-59777311EF1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69" name="Line 249">
          <a:extLst>
            <a:ext uri="{FF2B5EF4-FFF2-40B4-BE49-F238E27FC236}">
              <a16:creationId xmlns:a16="http://schemas.microsoft.com/office/drawing/2014/main" id="{D7F88ACA-7A32-413E-965B-08FEBE8B639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0" name="Line 250">
          <a:extLst>
            <a:ext uri="{FF2B5EF4-FFF2-40B4-BE49-F238E27FC236}">
              <a16:creationId xmlns:a16="http://schemas.microsoft.com/office/drawing/2014/main" id="{4AE3D7C5-E2DD-4540-9B27-B90D7319D65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1" name="Line 251">
          <a:extLst>
            <a:ext uri="{FF2B5EF4-FFF2-40B4-BE49-F238E27FC236}">
              <a16:creationId xmlns:a16="http://schemas.microsoft.com/office/drawing/2014/main" id="{B9CFC977-A1A1-42A7-BB0B-41AD1823D0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2" name="Line 252">
          <a:extLst>
            <a:ext uri="{FF2B5EF4-FFF2-40B4-BE49-F238E27FC236}">
              <a16:creationId xmlns:a16="http://schemas.microsoft.com/office/drawing/2014/main" id="{06CF24A7-BA37-43FE-A6C8-F0EF4786AE5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3" name="Line 253">
          <a:extLst>
            <a:ext uri="{FF2B5EF4-FFF2-40B4-BE49-F238E27FC236}">
              <a16:creationId xmlns:a16="http://schemas.microsoft.com/office/drawing/2014/main" id="{1261F439-DCB5-4D0F-B406-AAECDA43D73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4" name="Line 254">
          <a:extLst>
            <a:ext uri="{FF2B5EF4-FFF2-40B4-BE49-F238E27FC236}">
              <a16:creationId xmlns:a16="http://schemas.microsoft.com/office/drawing/2014/main" id="{B65A19EA-25EE-44E4-B68A-AEE2219A89C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5" name="Line 255">
          <a:extLst>
            <a:ext uri="{FF2B5EF4-FFF2-40B4-BE49-F238E27FC236}">
              <a16:creationId xmlns:a16="http://schemas.microsoft.com/office/drawing/2014/main" id="{9829DE73-915A-49A3-A3E1-13CE9EC6D52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6" name="Line 256">
          <a:extLst>
            <a:ext uri="{FF2B5EF4-FFF2-40B4-BE49-F238E27FC236}">
              <a16:creationId xmlns:a16="http://schemas.microsoft.com/office/drawing/2014/main" id="{F1473AAE-79BF-446D-B949-4092E6BE0DE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7" name="Line 257">
          <a:extLst>
            <a:ext uri="{FF2B5EF4-FFF2-40B4-BE49-F238E27FC236}">
              <a16:creationId xmlns:a16="http://schemas.microsoft.com/office/drawing/2014/main" id="{897D6136-84B1-4191-93D4-8EB06FE5885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8" name="Line 258">
          <a:extLst>
            <a:ext uri="{FF2B5EF4-FFF2-40B4-BE49-F238E27FC236}">
              <a16:creationId xmlns:a16="http://schemas.microsoft.com/office/drawing/2014/main" id="{FD6D37E0-24E5-4AB8-B7AD-D5E40D10D1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79" name="Line 259">
          <a:extLst>
            <a:ext uri="{FF2B5EF4-FFF2-40B4-BE49-F238E27FC236}">
              <a16:creationId xmlns:a16="http://schemas.microsoft.com/office/drawing/2014/main" id="{7D884200-B5F3-48CD-BA22-93674EE37E2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0" name="Line 260">
          <a:extLst>
            <a:ext uri="{FF2B5EF4-FFF2-40B4-BE49-F238E27FC236}">
              <a16:creationId xmlns:a16="http://schemas.microsoft.com/office/drawing/2014/main" id="{37DE1084-3410-427F-BA2D-09676BD1B63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1" name="Line 261">
          <a:extLst>
            <a:ext uri="{FF2B5EF4-FFF2-40B4-BE49-F238E27FC236}">
              <a16:creationId xmlns:a16="http://schemas.microsoft.com/office/drawing/2014/main" id="{1A3C584C-876B-434A-AC31-70095282EC8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2" name="Line 262">
          <a:extLst>
            <a:ext uri="{FF2B5EF4-FFF2-40B4-BE49-F238E27FC236}">
              <a16:creationId xmlns:a16="http://schemas.microsoft.com/office/drawing/2014/main" id="{2060BC6E-AAAA-470C-9404-4CCBE986852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3" name="Line 263">
          <a:extLst>
            <a:ext uri="{FF2B5EF4-FFF2-40B4-BE49-F238E27FC236}">
              <a16:creationId xmlns:a16="http://schemas.microsoft.com/office/drawing/2014/main" id="{25F4E869-1ABA-4D09-B6EB-8226A90606A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4" name="Line 264">
          <a:extLst>
            <a:ext uri="{FF2B5EF4-FFF2-40B4-BE49-F238E27FC236}">
              <a16:creationId xmlns:a16="http://schemas.microsoft.com/office/drawing/2014/main" id="{A25A23BF-BC5F-43DF-B49C-E09F47A44CF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5" name="Line 265">
          <a:extLst>
            <a:ext uri="{FF2B5EF4-FFF2-40B4-BE49-F238E27FC236}">
              <a16:creationId xmlns:a16="http://schemas.microsoft.com/office/drawing/2014/main" id="{8D749128-CBDA-4A27-82BB-64F42AACB55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6" name="Line 266">
          <a:extLst>
            <a:ext uri="{FF2B5EF4-FFF2-40B4-BE49-F238E27FC236}">
              <a16:creationId xmlns:a16="http://schemas.microsoft.com/office/drawing/2014/main" id="{497E5307-A003-4EFC-91B6-8FA575B42A4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7" name="Line 267">
          <a:extLst>
            <a:ext uri="{FF2B5EF4-FFF2-40B4-BE49-F238E27FC236}">
              <a16:creationId xmlns:a16="http://schemas.microsoft.com/office/drawing/2014/main" id="{73A7079C-BA49-4E2F-A695-EAD12EBE9C1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8" name="Line 268">
          <a:extLst>
            <a:ext uri="{FF2B5EF4-FFF2-40B4-BE49-F238E27FC236}">
              <a16:creationId xmlns:a16="http://schemas.microsoft.com/office/drawing/2014/main" id="{8CDCE5C1-803F-4AB2-9523-A38E3C97E01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89" name="Line 269">
          <a:extLst>
            <a:ext uri="{FF2B5EF4-FFF2-40B4-BE49-F238E27FC236}">
              <a16:creationId xmlns:a16="http://schemas.microsoft.com/office/drawing/2014/main" id="{730105CE-6D8D-48EC-8958-1E2C1B8A26B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0" name="Line 270">
          <a:extLst>
            <a:ext uri="{FF2B5EF4-FFF2-40B4-BE49-F238E27FC236}">
              <a16:creationId xmlns:a16="http://schemas.microsoft.com/office/drawing/2014/main" id="{827B2BBC-19CD-4388-8FF7-E0E4CA7A9B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1" name="Line 271">
          <a:extLst>
            <a:ext uri="{FF2B5EF4-FFF2-40B4-BE49-F238E27FC236}">
              <a16:creationId xmlns:a16="http://schemas.microsoft.com/office/drawing/2014/main" id="{A6581756-1555-447C-A35F-1155DDF7E25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2" name="Line 272">
          <a:extLst>
            <a:ext uri="{FF2B5EF4-FFF2-40B4-BE49-F238E27FC236}">
              <a16:creationId xmlns:a16="http://schemas.microsoft.com/office/drawing/2014/main" id="{A1CAE533-B230-4C20-A36B-E0F3DD79318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3" name="Line 273">
          <a:extLst>
            <a:ext uri="{FF2B5EF4-FFF2-40B4-BE49-F238E27FC236}">
              <a16:creationId xmlns:a16="http://schemas.microsoft.com/office/drawing/2014/main" id="{8242C4AA-DD05-4712-A2F4-19CBD37A17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4" name="Line 274">
          <a:extLst>
            <a:ext uri="{FF2B5EF4-FFF2-40B4-BE49-F238E27FC236}">
              <a16:creationId xmlns:a16="http://schemas.microsoft.com/office/drawing/2014/main" id="{4D4643FB-BA70-495C-B0F6-65AAC950F39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5" name="Line 275">
          <a:extLst>
            <a:ext uri="{FF2B5EF4-FFF2-40B4-BE49-F238E27FC236}">
              <a16:creationId xmlns:a16="http://schemas.microsoft.com/office/drawing/2014/main" id="{73148D36-C557-47E1-8394-B89FE412D44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6" name="Line 276">
          <a:extLst>
            <a:ext uri="{FF2B5EF4-FFF2-40B4-BE49-F238E27FC236}">
              <a16:creationId xmlns:a16="http://schemas.microsoft.com/office/drawing/2014/main" id="{25C058B7-C2D9-4A19-8E25-04DF3EE947E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7" name="Line 277">
          <a:extLst>
            <a:ext uri="{FF2B5EF4-FFF2-40B4-BE49-F238E27FC236}">
              <a16:creationId xmlns:a16="http://schemas.microsoft.com/office/drawing/2014/main" id="{4D180B62-F9FF-42E3-8BE5-EFD40831E0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8" name="Line 278">
          <a:extLst>
            <a:ext uri="{FF2B5EF4-FFF2-40B4-BE49-F238E27FC236}">
              <a16:creationId xmlns:a16="http://schemas.microsoft.com/office/drawing/2014/main" id="{83183269-46E7-4FE7-A160-10CF9761DDE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8999" name="Line 279">
          <a:extLst>
            <a:ext uri="{FF2B5EF4-FFF2-40B4-BE49-F238E27FC236}">
              <a16:creationId xmlns:a16="http://schemas.microsoft.com/office/drawing/2014/main" id="{9CB0995B-97C6-438B-8A01-5EB2A3E431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0" name="Line 280">
          <a:extLst>
            <a:ext uri="{FF2B5EF4-FFF2-40B4-BE49-F238E27FC236}">
              <a16:creationId xmlns:a16="http://schemas.microsoft.com/office/drawing/2014/main" id="{87B9C843-A929-4F1E-8083-C16A5B7301E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1" name="Line 281">
          <a:extLst>
            <a:ext uri="{FF2B5EF4-FFF2-40B4-BE49-F238E27FC236}">
              <a16:creationId xmlns:a16="http://schemas.microsoft.com/office/drawing/2014/main" id="{4B120104-F894-46C8-B58F-69EDE6C6515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2" name="Line 282">
          <a:extLst>
            <a:ext uri="{FF2B5EF4-FFF2-40B4-BE49-F238E27FC236}">
              <a16:creationId xmlns:a16="http://schemas.microsoft.com/office/drawing/2014/main" id="{8A0D6E37-416B-4A3D-8E46-CF7662A38C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3" name="Line 283">
          <a:extLst>
            <a:ext uri="{FF2B5EF4-FFF2-40B4-BE49-F238E27FC236}">
              <a16:creationId xmlns:a16="http://schemas.microsoft.com/office/drawing/2014/main" id="{5ABE438C-0C0C-4015-A13B-28FAD5A0638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4" name="Line 284">
          <a:extLst>
            <a:ext uri="{FF2B5EF4-FFF2-40B4-BE49-F238E27FC236}">
              <a16:creationId xmlns:a16="http://schemas.microsoft.com/office/drawing/2014/main" id="{BF90AA9D-6A5B-4966-8B76-95B0FA20178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5" name="Line 285">
          <a:extLst>
            <a:ext uri="{FF2B5EF4-FFF2-40B4-BE49-F238E27FC236}">
              <a16:creationId xmlns:a16="http://schemas.microsoft.com/office/drawing/2014/main" id="{25DC6961-048B-41FD-AFB8-6ACB03C34F2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6" name="Line 286">
          <a:extLst>
            <a:ext uri="{FF2B5EF4-FFF2-40B4-BE49-F238E27FC236}">
              <a16:creationId xmlns:a16="http://schemas.microsoft.com/office/drawing/2014/main" id="{A5EDA671-46CB-446B-BBEA-3AF5218775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7" name="Line 287">
          <a:extLst>
            <a:ext uri="{FF2B5EF4-FFF2-40B4-BE49-F238E27FC236}">
              <a16:creationId xmlns:a16="http://schemas.microsoft.com/office/drawing/2014/main" id="{5CC323D4-79E9-4BF5-BA4A-BA57FA7C7B9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8" name="Line 288">
          <a:extLst>
            <a:ext uri="{FF2B5EF4-FFF2-40B4-BE49-F238E27FC236}">
              <a16:creationId xmlns:a16="http://schemas.microsoft.com/office/drawing/2014/main" id="{5BAD9D7A-81E5-4B0A-AFD6-16DE4CD4A31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09" name="Line 289">
          <a:extLst>
            <a:ext uri="{FF2B5EF4-FFF2-40B4-BE49-F238E27FC236}">
              <a16:creationId xmlns:a16="http://schemas.microsoft.com/office/drawing/2014/main" id="{FFF1A572-A025-4718-BB60-CD1F7A80A7E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0" name="Line 290">
          <a:extLst>
            <a:ext uri="{FF2B5EF4-FFF2-40B4-BE49-F238E27FC236}">
              <a16:creationId xmlns:a16="http://schemas.microsoft.com/office/drawing/2014/main" id="{EA507A55-B97B-4338-868E-09769D63B38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1" name="Line 291">
          <a:extLst>
            <a:ext uri="{FF2B5EF4-FFF2-40B4-BE49-F238E27FC236}">
              <a16:creationId xmlns:a16="http://schemas.microsoft.com/office/drawing/2014/main" id="{17D71390-95B7-433D-82DD-223231FD81C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2" name="Line 292">
          <a:extLst>
            <a:ext uri="{FF2B5EF4-FFF2-40B4-BE49-F238E27FC236}">
              <a16:creationId xmlns:a16="http://schemas.microsoft.com/office/drawing/2014/main" id="{27AA1AC4-9CFF-4CC8-81B6-17A557079A5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3" name="Line 293">
          <a:extLst>
            <a:ext uri="{FF2B5EF4-FFF2-40B4-BE49-F238E27FC236}">
              <a16:creationId xmlns:a16="http://schemas.microsoft.com/office/drawing/2014/main" id="{51F765FE-6B6C-4ECB-9932-ECD76B60D5C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4" name="Line 294">
          <a:extLst>
            <a:ext uri="{FF2B5EF4-FFF2-40B4-BE49-F238E27FC236}">
              <a16:creationId xmlns:a16="http://schemas.microsoft.com/office/drawing/2014/main" id="{C5C8A2F8-4952-41DE-986A-29A1248848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5" name="Line 295">
          <a:extLst>
            <a:ext uri="{FF2B5EF4-FFF2-40B4-BE49-F238E27FC236}">
              <a16:creationId xmlns:a16="http://schemas.microsoft.com/office/drawing/2014/main" id="{7CB30686-F06F-4BAC-B21A-1DD92299E2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6" name="Line 296">
          <a:extLst>
            <a:ext uri="{FF2B5EF4-FFF2-40B4-BE49-F238E27FC236}">
              <a16:creationId xmlns:a16="http://schemas.microsoft.com/office/drawing/2014/main" id="{834FE58F-7A00-4445-8E15-D49EFB82A4B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7" name="Line 297">
          <a:extLst>
            <a:ext uri="{FF2B5EF4-FFF2-40B4-BE49-F238E27FC236}">
              <a16:creationId xmlns:a16="http://schemas.microsoft.com/office/drawing/2014/main" id="{A2C07785-7C3B-4C53-AD6D-CE808258D6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8" name="Line 298">
          <a:extLst>
            <a:ext uri="{FF2B5EF4-FFF2-40B4-BE49-F238E27FC236}">
              <a16:creationId xmlns:a16="http://schemas.microsoft.com/office/drawing/2014/main" id="{4F3BAE29-BBD6-4615-AFF3-05F504C68D2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19" name="Line 299">
          <a:extLst>
            <a:ext uri="{FF2B5EF4-FFF2-40B4-BE49-F238E27FC236}">
              <a16:creationId xmlns:a16="http://schemas.microsoft.com/office/drawing/2014/main" id="{B660656B-3F5B-43B7-8A52-4D4291D8C1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20" name="Line 300">
          <a:extLst>
            <a:ext uri="{FF2B5EF4-FFF2-40B4-BE49-F238E27FC236}">
              <a16:creationId xmlns:a16="http://schemas.microsoft.com/office/drawing/2014/main" id="{F938B66E-9FEE-4D56-99D4-B0C4918E8A7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21" name="Line 301">
          <a:extLst>
            <a:ext uri="{FF2B5EF4-FFF2-40B4-BE49-F238E27FC236}">
              <a16:creationId xmlns:a16="http://schemas.microsoft.com/office/drawing/2014/main" id="{9A82E9DE-4DF7-4A09-8165-C80C450006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22" name="Line 302">
          <a:extLst>
            <a:ext uri="{FF2B5EF4-FFF2-40B4-BE49-F238E27FC236}">
              <a16:creationId xmlns:a16="http://schemas.microsoft.com/office/drawing/2014/main" id="{9E9DD836-99E0-4352-BE1A-BBFF3F93EA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23" name="Line 303">
          <a:extLst>
            <a:ext uri="{FF2B5EF4-FFF2-40B4-BE49-F238E27FC236}">
              <a16:creationId xmlns:a16="http://schemas.microsoft.com/office/drawing/2014/main" id="{8E55A960-35F3-4F2F-92DE-FE6DF997E29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9024" name="Line 304">
          <a:extLst>
            <a:ext uri="{FF2B5EF4-FFF2-40B4-BE49-F238E27FC236}">
              <a16:creationId xmlns:a16="http://schemas.microsoft.com/office/drawing/2014/main" id="{D78C9785-9EC0-4BD7-884C-D6B9B2BBFEE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9025" name="Line 305">
          <a:extLst>
            <a:ext uri="{FF2B5EF4-FFF2-40B4-BE49-F238E27FC236}">
              <a16:creationId xmlns:a16="http://schemas.microsoft.com/office/drawing/2014/main" id="{5EE1A385-76F7-4A4E-96CB-75AD492C3FFD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9026" name="Line 306">
          <a:extLst>
            <a:ext uri="{FF2B5EF4-FFF2-40B4-BE49-F238E27FC236}">
              <a16:creationId xmlns:a16="http://schemas.microsoft.com/office/drawing/2014/main" id="{A8227B53-141F-454D-BE39-9A3B7873DAB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9027" name="Line 307">
          <a:extLst>
            <a:ext uri="{FF2B5EF4-FFF2-40B4-BE49-F238E27FC236}">
              <a16:creationId xmlns:a16="http://schemas.microsoft.com/office/drawing/2014/main" id="{4D7F3AF3-171A-4EE8-811C-9C5BD7156841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9028" name="Line 308">
          <a:extLst>
            <a:ext uri="{FF2B5EF4-FFF2-40B4-BE49-F238E27FC236}">
              <a16:creationId xmlns:a16="http://schemas.microsoft.com/office/drawing/2014/main" id="{3F5DE21F-2ED9-4D94-A6AB-604D266F7ED2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9029" name="Line 309">
          <a:extLst>
            <a:ext uri="{FF2B5EF4-FFF2-40B4-BE49-F238E27FC236}">
              <a16:creationId xmlns:a16="http://schemas.microsoft.com/office/drawing/2014/main" id="{D493547F-4353-4716-AAA8-FA73C06ACE70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9030" name="Line 310">
          <a:extLst>
            <a:ext uri="{FF2B5EF4-FFF2-40B4-BE49-F238E27FC236}">
              <a16:creationId xmlns:a16="http://schemas.microsoft.com/office/drawing/2014/main" id="{21BC7596-EC6D-4749-81D1-72CDC2C9ADEE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9031" name="Line 311">
          <a:extLst>
            <a:ext uri="{FF2B5EF4-FFF2-40B4-BE49-F238E27FC236}">
              <a16:creationId xmlns:a16="http://schemas.microsoft.com/office/drawing/2014/main" id="{8E03B3E0-6690-4C05-90A5-E2689EDE1066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9032" name="Line 312">
          <a:extLst>
            <a:ext uri="{FF2B5EF4-FFF2-40B4-BE49-F238E27FC236}">
              <a16:creationId xmlns:a16="http://schemas.microsoft.com/office/drawing/2014/main" id="{BA5A3165-8638-467E-A3F7-F1654487E489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3" name="Line 313">
          <a:extLst>
            <a:ext uri="{FF2B5EF4-FFF2-40B4-BE49-F238E27FC236}">
              <a16:creationId xmlns:a16="http://schemas.microsoft.com/office/drawing/2014/main" id="{CFC43324-B600-4A90-9B6A-707E87DB9FE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4" name="Line 314">
          <a:extLst>
            <a:ext uri="{FF2B5EF4-FFF2-40B4-BE49-F238E27FC236}">
              <a16:creationId xmlns:a16="http://schemas.microsoft.com/office/drawing/2014/main" id="{5F12416F-D50E-43F0-A402-01F6B9BFD03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5" name="Line 315">
          <a:extLst>
            <a:ext uri="{FF2B5EF4-FFF2-40B4-BE49-F238E27FC236}">
              <a16:creationId xmlns:a16="http://schemas.microsoft.com/office/drawing/2014/main" id="{C85E6EBD-2048-4954-A5F1-FAFDDDD2613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6" name="Line 316">
          <a:extLst>
            <a:ext uri="{FF2B5EF4-FFF2-40B4-BE49-F238E27FC236}">
              <a16:creationId xmlns:a16="http://schemas.microsoft.com/office/drawing/2014/main" id="{D30F3172-37C8-4EF5-BA0A-CB85495964D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7" name="Line 317">
          <a:extLst>
            <a:ext uri="{FF2B5EF4-FFF2-40B4-BE49-F238E27FC236}">
              <a16:creationId xmlns:a16="http://schemas.microsoft.com/office/drawing/2014/main" id="{E4A81753-69E5-485E-A322-41BEF68DCFA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8" name="Line 318">
          <a:extLst>
            <a:ext uri="{FF2B5EF4-FFF2-40B4-BE49-F238E27FC236}">
              <a16:creationId xmlns:a16="http://schemas.microsoft.com/office/drawing/2014/main" id="{D2ADF77D-7A24-49E4-ACCE-BEC454492A9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39" name="Line 319">
          <a:extLst>
            <a:ext uri="{FF2B5EF4-FFF2-40B4-BE49-F238E27FC236}">
              <a16:creationId xmlns:a16="http://schemas.microsoft.com/office/drawing/2014/main" id="{9CFCE0B1-2CBB-4A46-BD99-7E25E478ED8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0" name="Line 320">
          <a:extLst>
            <a:ext uri="{FF2B5EF4-FFF2-40B4-BE49-F238E27FC236}">
              <a16:creationId xmlns:a16="http://schemas.microsoft.com/office/drawing/2014/main" id="{173BC04A-0A00-4537-B1D0-96492B47850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1" name="Line 321">
          <a:extLst>
            <a:ext uri="{FF2B5EF4-FFF2-40B4-BE49-F238E27FC236}">
              <a16:creationId xmlns:a16="http://schemas.microsoft.com/office/drawing/2014/main" id="{D2EEF9DE-22AB-4EFF-AEC6-D91249804C6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2" name="Line 322">
          <a:extLst>
            <a:ext uri="{FF2B5EF4-FFF2-40B4-BE49-F238E27FC236}">
              <a16:creationId xmlns:a16="http://schemas.microsoft.com/office/drawing/2014/main" id="{0361AFF5-B884-4094-8AA7-69E05F38356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3" name="Line 323">
          <a:extLst>
            <a:ext uri="{FF2B5EF4-FFF2-40B4-BE49-F238E27FC236}">
              <a16:creationId xmlns:a16="http://schemas.microsoft.com/office/drawing/2014/main" id="{9C2FB1D3-30BC-4605-A2C4-C606A15E7AA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4" name="Line 324">
          <a:extLst>
            <a:ext uri="{FF2B5EF4-FFF2-40B4-BE49-F238E27FC236}">
              <a16:creationId xmlns:a16="http://schemas.microsoft.com/office/drawing/2014/main" id="{B94F4FB5-96A4-440A-992E-BD13C6539FF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5" name="Line 325">
          <a:extLst>
            <a:ext uri="{FF2B5EF4-FFF2-40B4-BE49-F238E27FC236}">
              <a16:creationId xmlns:a16="http://schemas.microsoft.com/office/drawing/2014/main" id="{78DD1563-7A0E-4C61-9B0A-4DEDE3B9727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6" name="Line 326">
          <a:extLst>
            <a:ext uri="{FF2B5EF4-FFF2-40B4-BE49-F238E27FC236}">
              <a16:creationId xmlns:a16="http://schemas.microsoft.com/office/drawing/2014/main" id="{51545F7C-C6E9-4669-8197-ABFC515829F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7" name="Line 327">
          <a:extLst>
            <a:ext uri="{FF2B5EF4-FFF2-40B4-BE49-F238E27FC236}">
              <a16:creationId xmlns:a16="http://schemas.microsoft.com/office/drawing/2014/main" id="{16FFEE31-48DA-4EA4-A330-712B8B9C70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8" name="Line 328">
          <a:extLst>
            <a:ext uri="{FF2B5EF4-FFF2-40B4-BE49-F238E27FC236}">
              <a16:creationId xmlns:a16="http://schemas.microsoft.com/office/drawing/2014/main" id="{7C3978B2-C727-41AD-A9FB-A5FA8BD7710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49" name="Line 329">
          <a:extLst>
            <a:ext uri="{FF2B5EF4-FFF2-40B4-BE49-F238E27FC236}">
              <a16:creationId xmlns:a16="http://schemas.microsoft.com/office/drawing/2014/main" id="{FF08C443-B19D-4079-B80E-F20D7D564E6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0" name="Line 330">
          <a:extLst>
            <a:ext uri="{FF2B5EF4-FFF2-40B4-BE49-F238E27FC236}">
              <a16:creationId xmlns:a16="http://schemas.microsoft.com/office/drawing/2014/main" id="{23C12163-DE01-4BAD-918E-4AAF2CF823E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1" name="Line 331">
          <a:extLst>
            <a:ext uri="{FF2B5EF4-FFF2-40B4-BE49-F238E27FC236}">
              <a16:creationId xmlns:a16="http://schemas.microsoft.com/office/drawing/2014/main" id="{8275516F-8D4A-4274-9117-5367D394779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2" name="Line 332">
          <a:extLst>
            <a:ext uri="{FF2B5EF4-FFF2-40B4-BE49-F238E27FC236}">
              <a16:creationId xmlns:a16="http://schemas.microsoft.com/office/drawing/2014/main" id="{4D9BB3F8-BB48-45DB-94B1-AE7209AA1B6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3" name="Line 333">
          <a:extLst>
            <a:ext uri="{FF2B5EF4-FFF2-40B4-BE49-F238E27FC236}">
              <a16:creationId xmlns:a16="http://schemas.microsoft.com/office/drawing/2014/main" id="{DCBAD2CC-A220-43CA-82DB-CB2B2A94C0A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4" name="Line 334">
          <a:extLst>
            <a:ext uri="{FF2B5EF4-FFF2-40B4-BE49-F238E27FC236}">
              <a16:creationId xmlns:a16="http://schemas.microsoft.com/office/drawing/2014/main" id="{824B3BF8-8F71-4D19-A8D0-5BCA1C2E10D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5" name="Line 335">
          <a:extLst>
            <a:ext uri="{FF2B5EF4-FFF2-40B4-BE49-F238E27FC236}">
              <a16:creationId xmlns:a16="http://schemas.microsoft.com/office/drawing/2014/main" id="{72BA927E-9D32-4130-BBD2-026CEB581EA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6" name="Line 336">
          <a:extLst>
            <a:ext uri="{FF2B5EF4-FFF2-40B4-BE49-F238E27FC236}">
              <a16:creationId xmlns:a16="http://schemas.microsoft.com/office/drawing/2014/main" id="{37818A67-6859-4CD0-9AB1-9E2D9D19F4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7" name="Line 337">
          <a:extLst>
            <a:ext uri="{FF2B5EF4-FFF2-40B4-BE49-F238E27FC236}">
              <a16:creationId xmlns:a16="http://schemas.microsoft.com/office/drawing/2014/main" id="{3F461D50-2715-489D-8CE0-B2012FFF4B6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8" name="Line 338">
          <a:extLst>
            <a:ext uri="{FF2B5EF4-FFF2-40B4-BE49-F238E27FC236}">
              <a16:creationId xmlns:a16="http://schemas.microsoft.com/office/drawing/2014/main" id="{18050103-A531-4022-A367-D7156571337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59" name="Line 339">
          <a:extLst>
            <a:ext uri="{FF2B5EF4-FFF2-40B4-BE49-F238E27FC236}">
              <a16:creationId xmlns:a16="http://schemas.microsoft.com/office/drawing/2014/main" id="{E46942D5-FF65-447C-859F-6F863B82F70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0" name="Line 340">
          <a:extLst>
            <a:ext uri="{FF2B5EF4-FFF2-40B4-BE49-F238E27FC236}">
              <a16:creationId xmlns:a16="http://schemas.microsoft.com/office/drawing/2014/main" id="{BD5C14D4-C086-4737-B8BA-F3A4F0DB359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1" name="Line 341">
          <a:extLst>
            <a:ext uri="{FF2B5EF4-FFF2-40B4-BE49-F238E27FC236}">
              <a16:creationId xmlns:a16="http://schemas.microsoft.com/office/drawing/2014/main" id="{19BF268C-A0B0-45F2-987C-F54E0BCDC2C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2" name="Line 342">
          <a:extLst>
            <a:ext uri="{FF2B5EF4-FFF2-40B4-BE49-F238E27FC236}">
              <a16:creationId xmlns:a16="http://schemas.microsoft.com/office/drawing/2014/main" id="{F0E659F3-5B90-4469-85BC-9032EA4FB8C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3" name="Line 343">
          <a:extLst>
            <a:ext uri="{FF2B5EF4-FFF2-40B4-BE49-F238E27FC236}">
              <a16:creationId xmlns:a16="http://schemas.microsoft.com/office/drawing/2014/main" id="{5ECC286C-8B64-47EF-BCBD-FB5AD399ED7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4" name="Line 344">
          <a:extLst>
            <a:ext uri="{FF2B5EF4-FFF2-40B4-BE49-F238E27FC236}">
              <a16:creationId xmlns:a16="http://schemas.microsoft.com/office/drawing/2014/main" id="{4F4A3269-7462-4457-8571-B6372E73228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5" name="Line 345">
          <a:extLst>
            <a:ext uri="{FF2B5EF4-FFF2-40B4-BE49-F238E27FC236}">
              <a16:creationId xmlns:a16="http://schemas.microsoft.com/office/drawing/2014/main" id="{DEFDCEDD-BAC0-4156-8A9E-ADEBEBC52F3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6" name="Line 346">
          <a:extLst>
            <a:ext uri="{FF2B5EF4-FFF2-40B4-BE49-F238E27FC236}">
              <a16:creationId xmlns:a16="http://schemas.microsoft.com/office/drawing/2014/main" id="{C20E83F1-CDC8-4EE4-B4B9-CE84128DF3A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7" name="Line 347">
          <a:extLst>
            <a:ext uri="{FF2B5EF4-FFF2-40B4-BE49-F238E27FC236}">
              <a16:creationId xmlns:a16="http://schemas.microsoft.com/office/drawing/2014/main" id="{86E3FA09-ACAC-4202-B81F-8FBDC841183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8" name="Line 348">
          <a:extLst>
            <a:ext uri="{FF2B5EF4-FFF2-40B4-BE49-F238E27FC236}">
              <a16:creationId xmlns:a16="http://schemas.microsoft.com/office/drawing/2014/main" id="{9DE95945-E147-45B5-81FC-EDFBC85A72F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69" name="Line 349">
          <a:extLst>
            <a:ext uri="{FF2B5EF4-FFF2-40B4-BE49-F238E27FC236}">
              <a16:creationId xmlns:a16="http://schemas.microsoft.com/office/drawing/2014/main" id="{C6D027C6-AADB-4332-A174-47A738BF665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0" name="Line 350">
          <a:extLst>
            <a:ext uri="{FF2B5EF4-FFF2-40B4-BE49-F238E27FC236}">
              <a16:creationId xmlns:a16="http://schemas.microsoft.com/office/drawing/2014/main" id="{5A9F710A-CD7A-4EC6-89C3-E7AFE5658C0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1" name="Line 351">
          <a:extLst>
            <a:ext uri="{FF2B5EF4-FFF2-40B4-BE49-F238E27FC236}">
              <a16:creationId xmlns:a16="http://schemas.microsoft.com/office/drawing/2014/main" id="{963533D2-FD81-404C-8614-A5E2F363553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2" name="Line 352">
          <a:extLst>
            <a:ext uri="{FF2B5EF4-FFF2-40B4-BE49-F238E27FC236}">
              <a16:creationId xmlns:a16="http://schemas.microsoft.com/office/drawing/2014/main" id="{246B8B59-0643-4E14-8171-6C2B20E35C9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3" name="Line 353">
          <a:extLst>
            <a:ext uri="{FF2B5EF4-FFF2-40B4-BE49-F238E27FC236}">
              <a16:creationId xmlns:a16="http://schemas.microsoft.com/office/drawing/2014/main" id="{F4B2AE4A-F2D1-4901-8F66-B58A7728A41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4" name="Line 354">
          <a:extLst>
            <a:ext uri="{FF2B5EF4-FFF2-40B4-BE49-F238E27FC236}">
              <a16:creationId xmlns:a16="http://schemas.microsoft.com/office/drawing/2014/main" id="{E98E60C1-DAC0-48A1-A889-46EADCA1092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5" name="Line 355">
          <a:extLst>
            <a:ext uri="{FF2B5EF4-FFF2-40B4-BE49-F238E27FC236}">
              <a16:creationId xmlns:a16="http://schemas.microsoft.com/office/drawing/2014/main" id="{F039B7CA-DEFF-4ADF-8695-422A30BD8BB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6" name="Line 356">
          <a:extLst>
            <a:ext uri="{FF2B5EF4-FFF2-40B4-BE49-F238E27FC236}">
              <a16:creationId xmlns:a16="http://schemas.microsoft.com/office/drawing/2014/main" id="{6F514D9C-25D4-467E-AB47-58E03A1EA28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7" name="Line 357">
          <a:extLst>
            <a:ext uri="{FF2B5EF4-FFF2-40B4-BE49-F238E27FC236}">
              <a16:creationId xmlns:a16="http://schemas.microsoft.com/office/drawing/2014/main" id="{93D398AD-55C3-498C-AA89-A5F1DB537EF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8" name="Line 358">
          <a:extLst>
            <a:ext uri="{FF2B5EF4-FFF2-40B4-BE49-F238E27FC236}">
              <a16:creationId xmlns:a16="http://schemas.microsoft.com/office/drawing/2014/main" id="{FBAAA1FA-178E-46F4-8738-8B227D88C09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79" name="Line 359">
          <a:extLst>
            <a:ext uri="{FF2B5EF4-FFF2-40B4-BE49-F238E27FC236}">
              <a16:creationId xmlns:a16="http://schemas.microsoft.com/office/drawing/2014/main" id="{837719CB-3022-45D0-B82D-0501E6A9308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0" name="Line 360">
          <a:extLst>
            <a:ext uri="{FF2B5EF4-FFF2-40B4-BE49-F238E27FC236}">
              <a16:creationId xmlns:a16="http://schemas.microsoft.com/office/drawing/2014/main" id="{08AE6BE8-7B4B-487D-9255-DA682A7824E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1" name="Line 361">
          <a:extLst>
            <a:ext uri="{FF2B5EF4-FFF2-40B4-BE49-F238E27FC236}">
              <a16:creationId xmlns:a16="http://schemas.microsoft.com/office/drawing/2014/main" id="{38B64520-987B-4BED-9603-5C4812E2598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2" name="Line 362">
          <a:extLst>
            <a:ext uri="{FF2B5EF4-FFF2-40B4-BE49-F238E27FC236}">
              <a16:creationId xmlns:a16="http://schemas.microsoft.com/office/drawing/2014/main" id="{0BB21F9D-EEDC-4C59-AECA-2D31129C8BB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3" name="Line 363">
          <a:extLst>
            <a:ext uri="{FF2B5EF4-FFF2-40B4-BE49-F238E27FC236}">
              <a16:creationId xmlns:a16="http://schemas.microsoft.com/office/drawing/2014/main" id="{E2B040CA-E242-44E3-A544-ED4D4617816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4" name="Line 364">
          <a:extLst>
            <a:ext uri="{FF2B5EF4-FFF2-40B4-BE49-F238E27FC236}">
              <a16:creationId xmlns:a16="http://schemas.microsoft.com/office/drawing/2014/main" id="{E9E57944-279C-4AE5-9319-BEAC5E80636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5" name="Line 365">
          <a:extLst>
            <a:ext uri="{FF2B5EF4-FFF2-40B4-BE49-F238E27FC236}">
              <a16:creationId xmlns:a16="http://schemas.microsoft.com/office/drawing/2014/main" id="{F0F5C450-6C52-4D67-ACA5-FFEA54564B1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6" name="Line 366">
          <a:extLst>
            <a:ext uri="{FF2B5EF4-FFF2-40B4-BE49-F238E27FC236}">
              <a16:creationId xmlns:a16="http://schemas.microsoft.com/office/drawing/2014/main" id="{52B92E42-6E7A-46B2-82B8-ABEE73E0862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7" name="Line 367">
          <a:extLst>
            <a:ext uri="{FF2B5EF4-FFF2-40B4-BE49-F238E27FC236}">
              <a16:creationId xmlns:a16="http://schemas.microsoft.com/office/drawing/2014/main" id="{301C6C92-9880-4303-9055-D4457252E2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8" name="Line 368">
          <a:extLst>
            <a:ext uri="{FF2B5EF4-FFF2-40B4-BE49-F238E27FC236}">
              <a16:creationId xmlns:a16="http://schemas.microsoft.com/office/drawing/2014/main" id="{48681522-0654-43D2-B5C2-48C43B0898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89" name="Line 369">
          <a:extLst>
            <a:ext uri="{FF2B5EF4-FFF2-40B4-BE49-F238E27FC236}">
              <a16:creationId xmlns:a16="http://schemas.microsoft.com/office/drawing/2014/main" id="{A307B9B6-E491-4F37-BAE8-1A0139BBDA5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0" name="Line 370">
          <a:extLst>
            <a:ext uri="{FF2B5EF4-FFF2-40B4-BE49-F238E27FC236}">
              <a16:creationId xmlns:a16="http://schemas.microsoft.com/office/drawing/2014/main" id="{60C48205-B0ED-4B31-9529-1DEFDF91414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1" name="Line 371">
          <a:extLst>
            <a:ext uri="{FF2B5EF4-FFF2-40B4-BE49-F238E27FC236}">
              <a16:creationId xmlns:a16="http://schemas.microsoft.com/office/drawing/2014/main" id="{0B0BDFFA-6526-4D1E-B472-44D4E1D9430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2" name="Line 372">
          <a:extLst>
            <a:ext uri="{FF2B5EF4-FFF2-40B4-BE49-F238E27FC236}">
              <a16:creationId xmlns:a16="http://schemas.microsoft.com/office/drawing/2014/main" id="{408F2F70-66A2-4C65-86E1-2DFBCBEBCE7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3" name="Line 373">
          <a:extLst>
            <a:ext uri="{FF2B5EF4-FFF2-40B4-BE49-F238E27FC236}">
              <a16:creationId xmlns:a16="http://schemas.microsoft.com/office/drawing/2014/main" id="{A4039771-1B58-4F86-B902-9A281C9A3DD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4" name="Line 374">
          <a:extLst>
            <a:ext uri="{FF2B5EF4-FFF2-40B4-BE49-F238E27FC236}">
              <a16:creationId xmlns:a16="http://schemas.microsoft.com/office/drawing/2014/main" id="{0B85257B-BF18-4455-B4CD-D8C9FCC6918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5" name="Line 375">
          <a:extLst>
            <a:ext uri="{FF2B5EF4-FFF2-40B4-BE49-F238E27FC236}">
              <a16:creationId xmlns:a16="http://schemas.microsoft.com/office/drawing/2014/main" id="{623664B0-0236-4EFA-B07F-4F12031D6CC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6" name="Line 376">
          <a:extLst>
            <a:ext uri="{FF2B5EF4-FFF2-40B4-BE49-F238E27FC236}">
              <a16:creationId xmlns:a16="http://schemas.microsoft.com/office/drawing/2014/main" id="{47ECFA37-D54D-4842-8537-A4F3871F6D7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7" name="Line 377">
          <a:extLst>
            <a:ext uri="{FF2B5EF4-FFF2-40B4-BE49-F238E27FC236}">
              <a16:creationId xmlns:a16="http://schemas.microsoft.com/office/drawing/2014/main" id="{A030715A-454B-45C0-A7CC-DAB4557F943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8" name="Line 378">
          <a:extLst>
            <a:ext uri="{FF2B5EF4-FFF2-40B4-BE49-F238E27FC236}">
              <a16:creationId xmlns:a16="http://schemas.microsoft.com/office/drawing/2014/main" id="{99874B6D-C861-473D-8A44-46784F0D92F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099" name="Line 379">
          <a:extLst>
            <a:ext uri="{FF2B5EF4-FFF2-40B4-BE49-F238E27FC236}">
              <a16:creationId xmlns:a16="http://schemas.microsoft.com/office/drawing/2014/main" id="{B5868577-89F8-48A1-8338-0C8449E3A1E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0" name="Line 380">
          <a:extLst>
            <a:ext uri="{FF2B5EF4-FFF2-40B4-BE49-F238E27FC236}">
              <a16:creationId xmlns:a16="http://schemas.microsoft.com/office/drawing/2014/main" id="{0B5FED09-1E53-4A91-85EF-C9EF8793367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1" name="Line 381">
          <a:extLst>
            <a:ext uri="{FF2B5EF4-FFF2-40B4-BE49-F238E27FC236}">
              <a16:creationId xmlns:a16="http://schemas.microsoft.com/office/drawing/2014/main" id="{9434884F-0267-4B48-91FE-99431643757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2" name="Line 382">
          <a:extLst>
            <a:ext uri="{FF2B5EF4-FFF2-40B4-BE49-F238E27FC236}">
              <a16:creationId xmlns:a16="http://schemas.microsoft.com/office/drawing/2014/main" id="{3E994D0C-1E02-4E00-9AF6-16097364A14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3" name="Line 383">
          <a:extLst>
            <a:ext uri="{FF2B5EF4-FFF2-40B4-BE49-F238E27FC236}">
              <a16:creationId xmlns:a16="http://schemas.microsoft.com/office/drawing/2014/main" id="{0D33734A-9302-4B61-BDFB-0CCFDC4DFA0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4" name="Line 384">
          <a:extLst>
            <a:ext uri="{FF2B5EF4-FFF2-40B4-BE49-F238E27FC236}">
              <a16:creationId xmlns:a16="http://schemas.microsoft.com/office/drawing/2014/main" id="{9A2ADA02-8308-4C82-B92A-FC828C10015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5" name="Line 385">
          <a:extLst>
            <a:ext uri="{FF2B5EF4-FFF2-40B4-BE49-F238E27FC236}">
              <a16:creationId xmlns:a16="http://schemas.microsoft.com/office/drawing/2014/main" id="{386B7494-5866-4CCF-9836-CDFD318259B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6" name="Line 386">
          <a:extLst>
            <a:ext uri="{FF2B5EF4-FFF2-40B4-BE49-F238E27FC236}">
              <a16:creationId xmlns:a16="http://schemas.microsoft.com/office/drawing/2014/main" id="{3BAA00E2-8139-48A7-9030-F86349EE3F9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7" name="Line 387">
          <a:extLst>
            <a:ext uri="{FF2B5EF4-FFF2-40B4-BE49-F238E27FC236}">
              <a16:creationId xmlns:a16="http://schemas.microsoft.com/office/drawing/2014/main" id="{682E85DB-6C1B-46CC-A0E5-06AEFA7F878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8" name="Line 388">
          <a:extLst>
            <a:ext uri="{FF2B5EF4-FFF2-40B4-BE49-F238E27FC236}">
              <a16:creationId xmlns:a16="http://schemas.microsoft.com/office/drawing/2014/main" id="{D52C7FDD-713F-4B54-A456-E424D8A72C0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09" name="Line 389">
          <a:extLst>
            <a:ext uri="{FF2B5EF4-FFF2-40B4-BE49-F238E27FC236}">
              <a16:creationId xmlns:a16="http://schemas.microsoft.com/office/drawing/2014/main" id="{D13021F8-6BA7-40A0-81F9-863598AB59A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0" name="Line 390">
          <a:extLst>
            <a:ext uri="{FF2B5EF4-FFF2-40B4-BE49-F238E27FC236}">
              <a16:creationId xmlns:a16="http://schemas.microsoft.com/office/drawing/2014/main" id="{06A20319-D1A0-425D-8D4F-DF1F9A70493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1" name="Line 391">
          <a:extLst>
            <a:ext uri="{FF2B5EF4-FFF2-40B4-BE49-F238E27FC236}">
              <a16:creationId xmlns:a16="http://schemas.microsoft.com/office/drawing/2014/main" id="{40AB2CFD-27DE-4CA9-87A1-F69002F7BAC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2" name="Line 392">
          <a:extLst>
            <a:ext uri="{FF2B5EF4-FFF2-40B4-BE49-F238E27FC236}">
              <a16:creationId xmlns:a16="http://schemas.microsoft.com/office/drawing/2014/main" id="{840DEBEC-3CC1-4152-93B3-3C0FF770B1D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3" name="Line 393">
          <a:extLst>
            <a:ext uri="{FF2B5EF4-FFF2-40B4-BE49-F238E27FC236}">
              <a16:creationId xmlns:a16="http://schemas.microsoft.com/office/drawing/2014/main" id="{F09A04DE-F9D1-4CAA-894C-5219CBCB941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4" name="Line 394">
          <a:extLst>
            <a:ext uri="{FF2B5EF4-FFF2-40B4-BE49-F238E27FC236}">
              <a16:creationId xmlns:a16="http://schemas.microsoft.com/office/drawing/2014/main" id="{F2E37981-2E61-4551-BEED-C65563FDBEA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5" name="Line 395">
          <a:extLst>
            <a:ext uri="{FF2B5EF4-FFF2-40B4-BE49-F238E27FC236}">
              <a16:creationId xmlns:a16="http://schemas.microsoft.com/office/drawing/2014/main" id="{0841FE4C-21B4-4BA0-85BF-C12E6394B6A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6" name="Line 396">
          <a:extLst>
            <a:ext uri="{FF2B5EF4-FFF2-40B4-BE49-F238E27FC236}">
              <a16:creationId xmlns:a16="http://schemas.microsoft.com/office/drawing/2014/main" id="{FE397943-8D40-4BC6-A9B8-D2C5118624A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7" name="Line 397">
          <a:extLst>
            <a:ext uri="{FF2B5EF4-FFF2-40B4-BE49-F238E27FC236}">
              <a16:creationId xmlns:a16="http://schemas.microsoft.com/office/drawing/2014/main" id="{DA114117-8C84-4B6B-A859-A491879938D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8" name="Line 398">
          <a:extLst>
            <a:ext uri="{FF2B5EF4-FFF2-40B4-BE49-F238E27FC236}">
              <a16:creationId xmlns:a16="http://schemas.microsoft.com/office/drawing/2014/main" id="{92A14DCA-E721-4988-B8E3-360EB507D15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19" name="Line 399">
          <a:extLst>
            <a:ext uri="{FF2B5EF4-FFF2-40B4-BE49-F238E27FC236}">
              <a16:creationId xmlns:a16="http://schemas.microsoft.com/office/drawing/2014/main" id="{CFFE8CA3-6CBE-4721-A975-16CACD49F54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0" name="Line 400">
          <a:extLst>
            <a:ext uri="{FF2B5EF4-FFF2-40B4-BE49-F238E27FC236}">
              <a16:creationId xmlns:a16="http://schemas.microsoft.com/office/drawing/2014/main" id="{27AA4DFA-0C0D-4EC3-83BD-06E5D8DFF5D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1" name="Line 401">
          <a:extLst>
            <a:ext uri="{FF2B5EF4-FFF2-40B4-BE49-F238E27FC236}">
              <a16:creationId xmlns:a16="http://schemas.microsoft.com/office/drawing/2014/main" id="{884C087C-E41E-4E54-BAD5-28024FE9B03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2" name="Line 402">
          <a:extLst>
            <a:ext uri="{FF2B5EF4-FFF2-40B4-BE49-F238E27FC236}">
              <a16:creationId xmlns:a16="http://schemas.microsoft.com/office/drawing/2014/main" id="{90FED7AC-CDB9-4E20-9E5C-23F5E43E99F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3" name="Line 403">
          <a:extLst>
            <a:ext uri="{FF2B5EF4-FFF2-40B4-BE49-F238E27FC236}">
              <a16:creationId xmlns:a16="http://schemas.microsoft.com/office/drawing/2014/main" id="{72C2C3F0-A1FC-44F7-8A69-AE0CFF9CA52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4" name="Line 404">
          <a:extLst>
            <a:ext uri="{FF2B5EF4-FFF2-40B4-BE49-F238E27FC236}">
              <a16:creationId xmlns:a16="http://schemas.microsoft.com/office/drawing/2014/main" id="{566C9EA6-B991-409E-B12F-8ACF92FD085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5" name="Line 405">
          <a:extLst>
            <a:ext uri="{FF2B5EF4-FFF2-40B4-BE49-F238E27FC236}">
              <a16:creationId xmlns:a16="http://schemas.microsoft.com/office/drawing/2014/main" id="{8A78C314-8390-4DE4-80BD-21651E88595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6" name="Line 406">
          <a:extLst>
            <a:ext uri="{FF2B5EF4-FFF2-40B4-BE49-F238E27FC236}">
              <a16:creationId xmlns:a16="http://schemas.microsoft.com/office/drawing/2014/main" id="{CEDBBDA5-AF05-4619-ADEF-60D9D79EC0A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7" name="Line 407">
          <a:extLst>
            <a:ext uri="{FF2B5EF4-FFF2-40B4-BE49-F238E27FC236}">
              <a16:creationId xmlns:a16="http://schemas.microsoft.com/office/drawing/2014/main" id="{A7CB5ADB-0A06-4A4B-A3CD-AE9D69622C8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9128" name="Line 408">
          <a:extLst>
            <a:ext uri="{FF2B5EF4-FFF2-40B4-BE49-F238E27FC236}">
              <a16:creationId xmlns:a16="http://schemas.microsoft.com/office/drawing/2014/main" id="{6B2DDEC8-3C65-4111-BABB-766BB95693D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9129" name="Line 409">
          <a:extLst>
            <a:ext uri="{FF2B5EF4-FFF2-40B4-BE49-F238E27FC236}">
              <a16:creationId xmlns:a16="http://schemas.microsoft.com/office/drawing/2014/main" id="{217ACC53-C76E-435E-8063-50F012663826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9130" name="Line 410">
          <a:extLst>
            <a:ext uri="{FF2B5EF4-FFF2-40B4-BE49-F238E27FC236}">
              <a16:creationId xmlns:a16="http://schemas.microsoft.com/office/drawing/2014/main" id="{62BCA00C-61C9-41D0-B324-FF98BEB1AFF7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9131" name="Line 411">
          <a:extLst>
            <a:ext uri="{FF2B5EF4-FFF2-40B4-BE49-F238E27FC236}">
              <a16:creationId xmlns:a16="http://schemas.microsoft.com/office/drawing/2014/main" id="{86F9397F-47D2-4BFD-97FF-089865768129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9132" name="Line 412">
          <a:extLst>
            <a:ext uri="{FF2B5EF4-FFF2-40B4-BE49-F238E27FC236}">
              <a16:creationId xmlns:a16="http://schemas.microsoft.com/office/drawing/2014/main" id="{15325012-B653-430C-B3CC-D63E4F71CA20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9133" name="Line 413">
          <a:extLst>
            <a:ext uri="{FF2B5EF4-FFF2-40B4-BE49-F238E27FC236}">
              <a16:creationId xmlns:a16="http://schemas.microsoft.com/office/drawing/2014/main" id="{52161A04-69CA-4520-972A-E29DB9EED1BE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9134" name="Line 414">
          <a:extLst>
            <a:ext uri="{FF2B5EF4-FFF2-40B4-BE49-F238E27FC236}">
              <a16:creationId xmlns:a16="http://schemas.microsoft.com/office/drawing/2014/main" id="{4209F30C-8091-4DCF-A7BB-B15BEBCFB2DA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9135" name="Line 415">
          <a:extLst>
            <a:ext uri="{FF2B5EF4-FFF2-40B4-BE49-F238E27FC236}">
              <a16:creationId xmlns:a16="http://schemas.microsoft.com/office/drawing/2014/main" id="{9742EC76-799B-45DB-AA47-DD126EAEEE0B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9136" name="Line 416">
          <a:extLst>
            <a:ext uri="{FF2B5EF4-FFF2-40B4-BE49-F238E27FC236}">
              <a16:creationId xmlns:a16="http://schemas.microsoft.com/office/drawing/2014/main" id="{54D28A2B-D886-4163-99B7-C91F6B292EE2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10001" name="Line 1">
          <a:extLst>
            <a:ext uri="{FF2B5EF4-FFF2-40B4-BE49-F238E27FC236}">
              <a16:creationId xmlns:a16="http://schemas.microsoft.com/office/drawing/2014/main" id="{CF6B39F1-0923-4309-ADC5-ECFEEB675B61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10002" name="Line 2">
          <a:extLst>
            <a:ext uri="{FF2B5EF4-FFF2-40B4-BE49-F238E27FC236}">
              <a16:creationId xmlns:a16="http://schemas.microsoft.com/office/drawing/2014/main" id="{7F4F70F4-5181-4DB5-8C11-DB83166EC71E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10003" name="Line 3">
          <a:extLst>
            <a:ext uri="{FF2B5EF4-FFF2-40B4-BE49-F238E27FC236}">
              <a16:creationId xmlns:a16="http://schemas.microsoft.com/office/drawing/2014/main" id="{61AC87B5-0593-4C13-89CC-2C55D556B4DE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10004" name="Line 4">
          <a:extLst>
            <a:ext uri="{FF2B5EF4-FFF2-40B4-BE49-F238E27FC236}">
              <a16:creationId xmlns:a16="http://schemas.microsoft.com/office/drawing/2014/main" id="{4826060E-4007-4092-A282-F8E2A158A434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005" name="Line 5">
          <a:extLst>
            <a:ext uri="{FF2B5EF4-FFF2-40B4-BE49-F238E27FC236}">
              <a16:creationId xmlns:a16="http://schemas.microsoft.com/office/drawing/2014/main" id="{F9B1BAC7-8E4D-4478-AB50-48747DE52612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0E0E5D34-F323-4616-86FC-868E058CB215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007" name="Line 7">
          <a:extLst>
            <a:ext uri="{FF2B5EF4-FFF2-40B4-BE49-F238E27FC236}">
              <a16:creationId xmlns:a16="http://schemas.microsoft.com/office/drawing/2014/main" id="{4024EDAB-AF60-4CFA-AA48-F086CB8565F4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008" name="Line 8">
          <a:extLst>
            <a:ext uri="{FF2B5EF4-FFF2-40B4-BE49-F238E27FC236}">
              <a16:creationId xmlns:a16="http://schemas.microsoft.com/office/drawing/2014/main" id="{4E857D3E-402F-4CA9-A95D-8FCF61C99CD0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09" name="Line 9">
          <a:extLst>
            <a:ext uri="{FF2B5EF4-FFF2-40B4-BE49-F238E27FC236}">
              <a16:creationId xmlns:a16="http://schemas.microsoft.com/office/drawing/2014/main" id="{20507808-4232-4F84-815D-AAECE6C8216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0" name="Line 10">
          <a:extLst>
            <a:ext uri="{FF2B5EF4-FFF2-40B4-BE49-F238E27FC236}">
              <a16:creationId xmlns:a16="http://schemas.microsoft.com/office/drawing/2014/main" id="{DBBB85E7-938C-4785-888B-A8C62AFE285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1" name="Line 11">
          <a:extLst>
            <a:ext uri="{FF2B5EF4-FFF2-40B4-BE49-F238E27FC236}">
              <a16:creationId xmlns:a16="http://schemas.microsoft.com/office/drawing/2014/main" id="{42A1D8D6-1FCA-4BE2-A2A5-A6499A58601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2" name="Line 12">
          <a:extLst>
            <a:ext uri="{FF2B5EF4-FFF2-40B4-BE49-F238E27FC236}">
              <a16:creationId xmlns:a16="http://schemas.microsoft.com/office/drawing/2014/main" id="{AFD54337-F9DC-4645-B016-D220267893F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3" name="Line 13">
          <a:extLst>
            <a:ext uri="{FF2B5EF4-FFF2-40B4-BE49-F238E27FC236}">
              <a16:creationId xmlns:a16="http://schemas.microsoft.com/office/drawing/2014/main" id="{BE518452-A02F-4CFE-860A-0C875A8797F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4" name="Line 14">
          <a:extLst>
            <a:ext uri="{FF2B5EF4-FFF2-40B4-BE49-F238E27FC236}">
              <a16:creationId xmlns:a16="http://schemas.microsoft.com/office/drawing/2014/main" id="{BD110C2A-0228-4005-AAC3-D4C7ED66104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5" name="Line 15">
          <a:extLst>
            <a:ext uri="{FF2B5EF4-FFF2-40B4-BE49-F238E27FC236}">
              <a16:creationId xmlns:a16="http://schemas.microsoft.com/office/drawing/2014/main" id="{0D4FB956-F315-49A1-8C8C-8F485530BF0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6" name="Line 16">
          <a:extLst>
            <a:ext uri="{FF2B5EF4-FFF2-40B4-BE49-F238E27FC236}">
              <a16:creationId xmlns:a16="http://schemas.microsoft.com/office/drawing/2014/main" id="{7A44158E-A621-457D-ABE6-734282DAB3F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7" name="Line 17">
          <a:extLst>
            <a:ext uri="{FF2B5EF4-FFF2-40B4-BE49-F238E27FC236}">
              <a16:creationId xmlns:a16="http://schemas.microsoft.com/office/drawing/2014/main" id="{10F10176-A6C6-4F61-9600-8FEBAF2874E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8" name="Line 18">
          <a:extLst>
            <a:ext uri="{FF2B5EF4-FFF2-40B4-BE49-F238E27FC236}">
              <a16:creationId xmlns:a16="http://schemas.microsoft.com/office/drawing/2014/main" id="{888A064A-665E-4287-96BE-82CF178CFE3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19" name="Line 19">
          <a:extLst>
            <a:ext uri="{FF2B5EF4-FFF2-40B4-BE49-F238E27FC236}">
              <a16:creationId xmlns:a16="http://schemas.microsoft.com/office/drawing/2014/main" id="{6F9E6716-048C-4D53-9D8A-6D85A225465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0" name="Line 20">
          <a:extLst>
            <a:ext uri="{FF2B5EF4-FFF2-40B4-BE49-F238E27FC236}">
              <a16:creationId xmlns:a16="http://schemas.microsoft.com/office/drawing/2014/main" id="{0F37311C-F235-402A-AE8A-CB85FC83E74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1" name="Line 21">
          <a:extLst>
            <a:ext uri="{FF2B5EF4-FFF2-40B4-BE49-F238E27FC236}">
              <a16:creationId xmlns:a16="http://schemas.microsoft.com/office/drawing/2014/main" id="{8010E9C1-8DF5-4565-9F9C-819B4CC6A8A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2" name="Line 22">
          <a:extLst>
            <a:ext uri="{FF2B5EF4-FFF2-40B4-BE49-F238E27FC236}">
              <a16:creationId xmlns:a16="http://schemas.microsoft.com/office/drawing/2014/main" id="{E40E2FC9-6B15-4D50-9AEE-D7E25DC4706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3" name="Line 23">
          <a:extLst>
            <a:ext uri="{FF2B5EF4-FFF2-40B4-BE49-F238E27FC236}">
              <a16:creationId xmlns:a16="http://schemas.microsoft.com/office/drawing/2014/main" id="{050A18D5-47F5-41B7-A047-6F923B2D46E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4" name="Line 24">
          <a:extLst>
            <a:ext uri="{FF2B5EF4-FFF2-40B4-BE49-F238E27FC236}">
              <a16:creationId xmlns:a16="http://schemas.microsoft.com/office/drawing/2014/main" id="{37E90916-0B05-42B7-871A-6C4A2E310AD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5" name="Line 25">
          <a:extLst>
            <a:ext uri="{FF2B5EF4-FFF2-40B4-BE49-F238E27FC236}">
              <a16:creationId xmlns:a16="http://schemas.microsoft.com/office/drawing/2014/main" id="{BA59D928-2524-4F76-B15F-ECA87C2E02B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6" name="Line 26">
          <a:extLst>
            <a:ext uri="{FF2B5EF4-FFF2-40B4-BE49-F238E27FC236}">
              <a16:creationId xmlns:a16="http://schemas.microsoft.com/office/drawing/2014/main" id="{EDAF19C2-1F65-450C-9C7E-8BB59D6BF99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7" name="Line 27">
          <a:extLst>
            <a:ext uri="{FF2B5EF4-FFF2-40B4-BE49-F238E27FC236}">
              <a16:creationId xmlns:a16="http://schemas.microsoft.com/office/drawing/2014/main" id="{0484125C-33FE-4C21-AFFB-10DF93C3044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8" name="Line 28">
          <a:extLst>
            <a:ext uri="{FF2B5EF4-FFF2-40B4-BE49-F238E27FC236}">
              <a16:creationId xmlns:a16="http://schemas.microsoft.com/office/drawing/2014/main" id="{75152F86-EB45-41AF-B503-23A67932F98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29" name="Line 29">
          <a:extLst>
            <a:ext uri="{FF2B5EF4-FFF2-40B4-BE49-F238E27FC236}">
              <a16:creationId xmlns:a16="http://schemas.microsoft.com/office/drawing/2014/main" id="{EB94F7B4-CCD1-4C63-9B55-AB4A6E3E83D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0" name="Line 30">
          <a:extLst>
            <a:ext uri="{FF2B5EF4-FFF2-40B4-BE49-F238E27FC236}">
              <a16:creationId xmlns:a16="http://schemas.microsoft.com/office/drawing/2014/main" id="{70492455-5A7E-43CF-BDF0-AEA96FF9E83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1" name="Line 31">
          <a:extLst>
            <a:ext uri="{FF2B5EF4-FFF2-40B4-BE49-F238E27FC236}">
              <a16:creationId xmlns:a16="http://schemas.microsoft.com/office/drawing/2014/main" id="{98E260F6-D951-424F-BDBC-C3C6C7E15F9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2" name="Line 32">
          <a:extLst>
            <a:ext uri="{FF2B5EF4-FFF2-40B4-BE49-F238E27FC236}">
              <a16:creationId xmlns:a16="http://schemas.microsoft.com/office/drawing/2014/main" id="{4BB0205C-A592-4E94-913E-79837B571E9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3" name="Line 33">
          <a:extLst>
            <a:ext uri="{FF2B5EF4-FFF2-40B4-BE49-F238E27FC236}">
              <a16:creationId xmlns:a16="http://schemas.microsoft.com/office/drawing/2014/main" id="{7130794A-5401-4F1D-AA58-814A9598995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4" name="Line 34">
          <a:extLst>
            <a:ext uri="{FF2B5EF4-FFF2-40B4-BE49-F238E27FC236}">
              <a16:creationId xmlns:a16="http://schemas.microsoft.com/office/drawing/2014/main" id="{C4690748-949D-4893-854E-8AD76DF6469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5" name="Line 35">
          <a:extLst>
            <a:ext uri="{FF2B5EF4-FFF2-40B4-BE49-F238E27FC236}">
              <a16:creationId xmlns:a16="http://schemas.microsoft.com/office/drawing/2014/main" id="{0744F6EA-BA2B-42FE-9CB0-A29853F389E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6" name="Line 36">
          <a:extLst>
            <a:ext uri="{FF2B5EF4-FFF2-40B4-BE49-F238E27FC236}">
              <a16:creationId xmlns:a16="http://schemas.microsoft.com/office/drawing/2014/main" id="{CD17174C-0FDA-4AA1-8441-D09682E4059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7" name="Line 37">
          <a:extLst>
            <a:ext uri="{FF2B5EF4-FFF2-40B4-BE49-F238E27FC236}">
              <a16:creationId xmlns:a16="http://schemas.microsoft.com/office/drawing/2014/main" id="{BDB1F710-7B47-4043-BDBA-C2753CA2EE9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8" name="Line 38">
          <a:extLst>
            <a:ext uri="{FF2B5EF4-FFF2-40B4-BE49-F238E27FC236}">
              <a16:creationId xmlns:a16="http://schemas.microsoft.com/office/drawing/2014/main" id="{5D295938-19AC-4CF3-AC3D-8F3FAEBFBDB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39" name="Line 39">
          <a:extLst>
            <a:ext uri="{FF2B5EF4-FFF2-40B4-BE49-F238E27FC236}">
              <a16:creationId xmlns:a16="http://schemas.microsoft.com/office/drawing/2014/main" id="{BD413DBD-82B7-486F-A85A-BEFFFDF2C6F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0" name="Line 40">
          <a:extLst>
            <a:ext uri="{FF2B5EF4-FFF2-40B4-BE49-F238E27FC236}">
              <a16:creationId xmlns:a16="http://schemas.microsoft.com/office/drawing/2014/main" id="{2A00410A-D865-4A1E-9828-6E90A80B58A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1" name="Line 41">
          <a:extLst>
            <a:ext uri="{FF2B5EF4-FFF2-40B4-BE49-F238E27FC236}">
              <a16:creationId xmlns:a16="http://schemas.microsoft.com/office/drawing/2014/main" id="{1F39D24D-6D6C-4829-91D1-35605835EA3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2" name="Line 42">
          <a:extLst>
            <a:ext uri="{FF2B5EF4-FFF2-40B4-BE49-F238E27FC236}">
              <a16:creationId xmlns:a16="http://schemas.microsoft.com/office/drawing/2014/main" id="{813524DD-77C6-42AB-A009-A5E9279DCE1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3" name="Line 43">
          <a:extLst>
            <a:ext uri="{FF2B5EF4-FFF2-40B4-BE49-F238E27FC236}">
              <a16:creationId xmlns:a16="http://schemas.microsoft.com/office/drawing/2014/main" id="{4463947F-0DF5-450B-A85A-B3AC081619B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4" name="Line 44">
          <a:extLst>
            <a:ext uri="{FF2B5EF4-FFF2-40B4-BE49-F238E27FC236}">
              <a16:creationId xmlns:a16="http://schemas.microsoft.com/office/drawing/2014/main" id="{449B4B35-16BC-4083-969B-2D4F4ED8E21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5" name="Line 45">
          <a:extLst>
            <a:ext uri="{FF2B5EF4-FFF2-40B4-BE49-F238E27FC236}">
              <a16:creationId xmlns:a16="http://schemas.microsoft.com/office/drawing/2014/main" id="{CEBB99C1-2B2C-422C-9F0B-055648A7003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6" name="Line 46">
          <a:extLst>
            <a:ext uri="{FF2B5EF4-FFF2-40B4-BE49-F238E27FC236}">
              <a16:creationId xmlns:a16="http://schemas.microsoft.com/office/drawing/2014/main" id="{D66D2FF3-C73B-4B7E-A302-19685A43177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7" name="Line 47">
          <a:extLst>
            <a:ext uri="{FF2B5EF4-FFF2-40B4-BE49-F238E27FC236}">
              <a16:creationId xmlns:a16="http://schemas.microsoft.com/office/drawing/2014/main" id="{7F3BB8ED-AE6D-4AEA-A50A-2A6E141F2B1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8" name="Line 48">
          <a:extLst>
            <a:ext uri="{FF2B5EF4-FFF2-40B4-BE49-F238E27FC236}">
              <a16:creationId xmlns:a16="http://schemas.microsoft.com/office/drawing/2014/main" id="{E506DDE2-1F2E-4251-A830-418DDC9D66F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49" name="Line 49">
          <a:extLst>
            <a:ext uri="{FF2B5EF4-FFF2-40B4-BE49-F238E27FC236}">
              <a16:creationId xmlns:a16="http://schemas.microsoft.com/office/drawing/2014/main" id="{F3C88C41-EC18-497E-818C-0DF58663E3F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0" name="Line 50">
          <a:extLst>
            <a:ext uri="{FF2B5EF4-FFF2-40B4-BE49-F238E27FC236}">
              <a16:creationId xmlns:a16="http://schemas.microsoft.com/office/drawing/2014/main" id="{5712A94F-7D3F-43D4-AEDC-3C5C44D3248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1" name="Line 51">
          <a:extLst>
            <a:ext uri="{FF2B5EF4-FFF2-40B4-BE49-F238E27FC236}">
              <a16:creationId xmlns:a16="http://schemas.microsoft.com/office/drawing/2014/main" id="{24929832-F018-40DF-B43A-1A95D6A5D69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2" name="Line 52">
          <a:extLst>
            <a:ext uri="{FF2B5EF4-FFF2-40B4-BE49-F238E27FC236}">
              <a16:creationId xmlns:a16="http://schemas.microsoft.com/office/drawing/2014/main" id="{2BCC973B-390A-4C0C-8E78-0276E2C46BA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3" name="Line 53">
          <a:extLst>
            <a:ext uri="{FF2B5EF4-FFF2-40B4-BE49-F238E27FC236}">
              <a16:creationId xmlns:a16="http://schemas.microsoft.com/office/drawing/2014/main" id="{3430C105-7C0F-408E-A651-CD783F7F63E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4" name="Line 54">
          <a:extLst>
            <a:ext uri="{FF2B5EF4-FFF2-40B4-BE49-F238E27FC236}">
              <a16:creationId xmlns:a16="http://schemas.microsoft.com/office/drawing/2014/main" id="{DD07996E-1463-4743-89D3-205418D2F6B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5" name="Line 55">
          <a:extLst>
            <a:ext uri="{FF2B5EF4-FFF2-40B4-BE49-F238E27FC236}">
              <a16:creationId xmlns:a16="http://schemas.microsoft.com/office/drawing/2014/main" id="{E2488E7A-7391-4FD1-A786-61FE86E4493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6" name="Line 56">
          <a:extLst>
            <a:ext uri="{FF2B5EF4-FFF2-40B4-BE49-F238E27FC236}">
              <a16:creationId xmlns:a16="http://schemas.microsoft.com/office/drawing/2014/main" id="{40E768D8-08B2-41F1-A631-4C7E968FBFB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7" name="Line 57">
          <a:extLst>
            <a:ext uri="{FF2B5EF4-FFF2-40B4-BE49-F238E27FC236}">
              <a16:creationId xmlns:a16="http://schemas.microsoft.com/office/drawing/2014/main" id="{BDAAED30-5D13-444C-AFEE-C483EDB546F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8" name="Line 58">
          <a:extLst>
            <a:ext uri="{FF2B5EF4-FFF2-40B4-BE49-F238E27FC236}">
              <a16:creationId xmlns:a16="http://schemas.microsoft.com/office/drawing/2014/main" id="{A3B88D94-6EE7-41F3-B2E7-36E0B75CADF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59" name="Line 59">
          <a:extLst>
            <a:ext uri="{FF2B5EF4-FFF2-40B4-BE49-F238E27FC236}">
              <a16:creationId xmlns:a16="http://schemas.microsoft.com/office/drawing/2014/main" id="{731DE4DC-4164-4088-9058-34309F962E9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0" name="Line 60">
          <a:extLst>
            <a:ext uri="{FF2B5EF4-FFF2-40B4-BE49-F238E27FC236}">
              <a16:creationId xmlns:a16="http://schemas.microsoft.com/office/drawing/2014/main" id="{E4E39874-345F-44FB-B411-A9CAE4ADD2E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1" name="Line 61">
          <a:extLst>
            <a:ext uri="{FF2B5EF4-FFF2-40B4-BE49-F238E27FC236}">
              <a16:creationId xmlns:a16="http://schemas.microsoft.com/office/drawing/2014/main" id="{F3AF832F-E9F5-4EB3-8D63-B54C024987F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2" name="Line 62">
          <a:extLst>
            <a:ext uri="{FF2B5EF4-FFF2-40B4-BE49-F238E27FC236}">
              <a16:creationId xmlns:a16="http://schemas.microsoft.com/office/drawing/2014/main" id="{76677444-F578-4972-B788-9CBF3629AB7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3" name="Line 63">
          <a:extLst>
            <a:ext uri="{FF2B5EF4-FFF2-40B4-BE49-F238E27FC236}">
              <a16:creationId xmlns:a16="http://schemas.microsoft.com/office/drawing/2014/main" id="{6888B926-2BB7-4891-BA1A-9DB53B25C5A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4" name="Line 64">
          <a:extLst>
            <a:ext uri="{FF2B5EF4-FFF2-40B4-BE49-F238E27FC236}">
              <a16:creationId xmlns:a16="http://schemas.microsoft.com/office/drawing/2014/main" id="{BD548EBD-4B38-4E17-82E8-AAC9F87651A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5" name="Line 65">
          <a:extLst>
            <a:ext uri="{FF2B5EF4-FFF2-40B4-BE49-F238E27FC236}">
              <a16:creationId xmlns:a16="http://schemas.microsoft.com/office/drawing/2014/main" id="{CF45679F-91CF-4A98-AADD-AC6184BB595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6" name="Line 66">
          <a:extLst>
            <a:ext uri="{FF2B5EF4-FFF2-40B4-BE49-F238E27FC236}">
              <a16:creationId xmlns:a16="http://schemas.microsoft.com/office/drawing/2014/main" id="{494363EC-0213-4291-ADE1-7A54BEE5F21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7" name="Line 67">
          <a:extLst>
            <a:ext uri="{FF2B5EF4-FFF2-40B4-BE49-F238E27FC236}">
              <a16:creationId xmlns:a16="http://schemas.microsoft.com/office/drawing/2014/main" id="{E3DFEAA6-12AB-498A-BB04-297C13B6BE9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8" name="Line 68">
          <a:extLst>
            <a:ext uri="{FF2B5EF4-FFF2-40B4-BE49-F238E27FC236}">
              <a16:creationId xmlns:a16="http://schemas.microsoft.com/office/drawing/2014/main" id="{52D54CF7-744E-4342-B940-F55F8A86DFE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69" name="Line 69">
          <a:extLst>
            <a:ext uri="{FF2B5EF4-FFF2-40B4-BE49-F238E27FC236}">
              <a16:creationId xmlns:a16="http://schemas.microsoft.com/office/drawing/2014/main" id="{DC420A30-49D0-4BA1-9EA3-74925CEB45E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0" name="Line 70">
          <a:extLst>
            <a:ext uri="{FF2B5EF4-FFF2-40B4-BE49-F238E27FC236}">
              <a16:creationId xmlns:a16="http://schemas.microsoft.com/office/drawing/2014/main" id="{45FE350B-6CFF-416E-BB9C-2C6903C4623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1" name="Line 71">
          <a:extLst>
            <a:ext uri="{FF2B5EF4-FFF2-40B4-BE49-F238E27FC236}">
              <a16:creationId xmlns:a16="http://schemas.microsoft.com/office/drawing/2014/main" id="{5B08C5F0-E399-492E-8DB5-6051498FD17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2" name="Line 72">
          <a:extLst>
            <a:ext uri="{FF2B5EF4-FFF2-40B4-BE49-F238E27FC236}">
              <a16:creationId xmlns:a16="http://schemas.microsoft.com/office/drawing/2014/main" id="{B62F61F0-EE0F-443C-BCC3-67B57C8D031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3" name="Line 73">
          <a:extLst>
            <a:ext uri="{FF2B5EF4-FFF2-40B4-BE49-F238E27FC236}">
              <a16:creationId xmlns:a16="http://schemas.microsoft.com/office/drawing/2014/main" id="{D3B1BE1C-D3AE-4CFC-A4C4-508FE173247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4" name="Line 74">
          <a:extLst>
            <a:ext uri="{FF2B5EF4-FFF2-40B4-BE49-F238E27FC236}">
              <a16:creationId xmlns:a16="http://schemas.microsoft.com/office/drawing/2014/main" id="{F373EA39-9131-41E5-A999-EB7AD150700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5" name="Line 75">
          <a:extLst>
            <a:ext uri="{FF2B5EF4-FFF2-40B4-BE49-F238E27FC236}">
              <a16:creationId xmlns:a16="http://schemas.microsoft.com/office/drawing/2014/main" id="{D82BB566-32E0-46DD-850A-052D1A8D05B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6" name="Line 76">
          <a:extLst>
            <a:ext uri="{FF2B5EF4-FFF2-40B4-BE49-F238E27FC236}">
              <a16:creationId xmlns:a16="http://schemas.microsoft.com/office/drawing/2014/main" id="{3CDB04C0-E6B3-42B9-B2A1-DF8E41F66B2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7" name="Line 77">
          <a:extLst>
            <a:ext uri="{FF2B5EF4-FFF2-40B4-BE49-F238E27FC236}">
              <a16:creationId xmlns:a16="http://schemas.microsoft.com/office/drawing/2014/main" id="{7C626A1D-C476-471E-8763-1EAC8A71B30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8" name="Line 78">
          <a:extLst>
            <a:ext uri="{FF2B5EF4-FFF2-40B4-BE49-F238E27FC236}">
              <a16:creationId xmlns:a16="http://schemas.microsoft.com/office/drawing/2014/main" id="{DDDDC182-AB21-42B7-B5CB-45A3283DB8A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79" name="Line 79">
          <a:extLst>
            <a:ext uri="{FF2B5EF4-FFF2-40B4-BE49-F238E27FC236}">
              <a16:creationId xmlns:a16="http://schemas.microsoft.com/office/drawing/2014/main" id="{91127A1B-DEBA-4051-AB52-954E7A5BEFB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0" name="Line 80">
          <a:extLst>
            <a:ext uri="{FF2B5EF4-FFF2-40B4-BE49-F238E27FC236}">
              <a16:creationId xmlns:a16="http://schemas.microsoft.com/office/drawing/2014/main" id="{287C458A-C4BF-4B94-AF25-ECB4530109A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1" name="Line 81">
          <a:extLst>
            <a:ext uri="{FF2B5EF4-FFF2-40B4-BE49-F238E27FC236}">
              <a16:creationId xmlns:a16="http://schemas.microsoft.com/office/drawing/2014/main" id="{AD16DC71-6360-4F2A-A905-5F42FDA0409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2" name="Line 82">
          <a:extLst>
            <a:ext uri="{FF2B5EF4-FFF2-40B4-BE49-F238E27FC236}">
              <a16:creationId xmlns:a16="http://schemas.microsoft.com/office/drawing/2014/main" id="{27D3B0FB-6831-45BE-826C-EA78F17BC85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3" name="Line 83">
          <a:extLst>
            <a:ext uri="{FF2B5EF4-FFF2-40B4-BE49-F238E27FC236}">
              <a16:creationId xmlns:a16="http://schemas.microsoft.com/office/drawing/2014/main" id="{DBEA0675-D60A-4132-9BCA-06278337419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4" name="Line 84">
          <a:extLst>
            <a:ext uri="{FF2B5EF4-FFF2-40B4-BE49-F238E27FC236}">
              <a16:creationId xmlns:a16="http://schemas.microsoft.com/office/drawing/2014/main" id="{60A95A55-B273-497C-A6B4-2564E2576B7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5" name="Line 85">
          <a:extLst>
            <a:ext uri="{FF2B5EF4-FFF2-40B4-BE49-F238E27FC236}">
              <a16:creationId xmlns:a16="http://schemas.microsoft.com/office/drawing/2014/main" id="{70394423-8B64-4893-BF53-955B488D437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6" name="Line 86">
          <a:extLst>
            <a:ext uri="{FF2B5EF4-FFF2-40B4-BE49-F238E27FC236}">
              <a16:creationId xmlns:a16="http://schemas.microsoft.com/office/drawing/2014/main" id="{BB873DD7-0897-42A7-B308-30BDB0741C9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7" name="Line 87">
          <a:extLst>
            <a:ext uri="{FF2B5EF4-FFF2-40B4-BE49-F238E27FC236}">
              <a16:creationId xmlns:a16="http://schemas.microsoft.com/office/drawing/2014/main" id="{BC61144D-ABCC-4F2A-9CB5-721E9D66B4F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8" name="Line 88">
          <a:extLst>
            <a:ext uri="{FF2B5EF4-FFF2-40B4-BE49-F238E27FC236}">
              <a16:creationId xmlns:a16="http://schemas.microsoft.com/office/drawing/2014/main" id="{929CD97A-70C9-4742-B6F7-6FEF9982D26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89" name="Line 89">
          <a:extLst>
            <a:ext uri="{FF2B5EF4-FFF2-40B4-BE49-F238E27FC236}">
              <a16:creationId xmlns:a16="http://schemas.microsoft.com/office/drawing/2014/main" id="{917C8B70-4E3D-406D-994A-B75E854FB56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0" name="Line 90">
          <a:extLst>
            <a:ext uri="{FF2B5EF4-FFF2-40B4-BE49-F238E27FC236}">
              <a16:creationId xmlns:a16="http://schemas.microsoft.com/office/drawing/2014/main" id="{BD9BE288-7845-49CF-9777-08266815361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1" name="Line 91">
          <a:extLst>
            <a:ext uri="{FF2B5EF4-FFF2-40B4-BE49-F238E27FC236}">
              <a16:creationId xmlns:a16="http://schemas.microsoft.com/office/drawing/2014/main" id="{554AE6BE-9D52-4591-9C38-C18C7931EE0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2" name="Line 92">
          <a:extLst>
            <a:ext uri="{FF2B5EF4-FFF2-40B4-BE49-F238E27FC236}">
              <a16:creationId xmlns:a16="http://schemas.microsoft.com/office/drawing/2014/main" id="{98F3543D-39EB-4450-97C7-93AAD186E3C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3" name="Line 93">
          <a:extLst>
            <a:ext uri="{FF2B5EF4-FFF2-40B4-BE49-F238E27FC236}">
              <a16:creationId xmlns:a16="http://schemas.microsoft.com/office/drawing/2014/main" id="{995A3B9C-9215-479F-96D3-46189AE6F6A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4" name="Line 94">
          <a:extLst>
            <a:ext uri="{FF2B5EF4-FFF2-40B4-BE49-F238E27FC236}">
              <a16:creationId xmlns:a16="http://schemas.microsoft.com/office/drawing/2014/main" id="{406C312A-B70E-480D-B6C5-DC417D52447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5" name="Line 95">
          <a:extLst>
            <a:ext uri="{FF2B5EF4-FFF2-40B4-BE49-F238E27FC236}">
              <a16:creationId xmlns:a16="http://schemas.microsoft.com/office/drawing/2014/main" id="{D3D5F8FB-6A70-4E72-BE84-D39454EF027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6" name="Line 96">
          <a:extLst>
            <a:ext uri="{FF2B5EF4-FFF2-40B4-BE49-F238E27FC236}">
              <a16:creationId xmlns:a16="http://schemas.microsoft.com/office/drawing/2014/main" id="{11267AE6-2293-4B02-B4AB-854502F33AD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7" name="Line 97">
          <a:extLst>
            <a:ext uri="{FF2B5EF4-FFF2-40B4-BE49-F238E27FC236}">
              <a16:creationId xmlns:a16="http://schemas.microsoft.com/office/drawing/2014/main" id="{4FCA6AF4-8ED8-4CBC-B787-98451CB9013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8" name="Line 98">
          <a:extLst>
            <a:ext uri="{FF2B5EF4-FFF2-40B4-BE49-F238E27FC236}">
              <a16:creationId xmlns:a16="http://schemas.microsoft.com/office/drawing/2014/main" id="{61C3553A-F73E-423B-B86D-DE2FEBF2975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099" name="Line 99">
          <a:extLst>
            <a:ext uri="{FF2B5EF4-FFF2-40B4-BE49-F238E27FC236}">
              <a16:creationId xmlns:a16="http://schemas.microsoft.com/office/drawing/2014/main" id="{301E3F7D-80CC-451B-A98E-40F14871A78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100" name="Line 100">
          <a:extLst>
            <a:ext uri="{FF2B5EF4-FFF2-40B4-BE49-F238E27FC236}">
              <a16:creationId xmlns:a16="http://schemas.microsoft.com/office/drawing/2014/main" id="{152CAABA-245D-42E0-8188-78D3733D97A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101" name="Line 101">
          <a:extLst>
            <a:ext uri="{FF2B5EF4-FFF2-40B4-BE49-F238E27FC236}">
              <a16:creationId xmlns:a16="http://schemas.microsoft.com/office/drawing/2014/main" id="{F6AB9B2D-D7E4-48F5-9CAB-68BB3A672B2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102" name="Line 102">
          <a:extLst>
            <a:ext uri="{FF2B5EF4-FFF2-40B4-BE49-F238E27FC236}">
              <a16:creationId xmlns:a16="http://schemas.microsoft.com/office/drawing/2014/main" id="{89D95C68-1C42-4FFE-8D25-882C8DDA8C5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103" name="Line 103">
          <a:extLst>
            <a:ext uri="{FF2B5EF4-FFF2-40B4-BE49-F238E27FC236}">
              <a16:creationId xmlns:a16="http://schemas.microsoft.com/office/drawing/2014/main" id="{AB6DC403-6048-455B-8B2C-B6DDFDF7535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104" name="Line 104">
          <a:extLst>
            <a:ext uri="{FF2B5EF4-FFF2-40B4-BE49-F238E27FC236}">
              <a16:creationId xmlns:a16="http://schemas.microsoft.com/office/drawing/2014/main" id="{385900C3-15D1-47A2-92C9-533BB899D96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05" name="Line 105">
          <a:extLst>
            <a:ext uri="{FF2B5EF4-FFF2-40B4-BE49-F238E27FC236}">
              <a16:creationId xmlns:a16="http://schemas.microsoft.com/office/drawing/2014/main" id="{0D6D7A1D-C522-4FA1-A4D0-B2728D69058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06" name="Line 106">
          <a:extLst>
            <a:ext uri="{FF2B5EF4-FFF2-40B4-BE49-F238E27FC236}">
              <a16:creationId xmlns:a16="http://schemas.microsoft.com/office/drawing/2014/main" id="{D07D2E7D-A079-42A3-82C8-DD85A69FC33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07" name="Line 107">
          <a:extLst>
            <a:ext uri="{FF2B5EF4-FFF2-40B4-BE49-F238E27FC236}">
              <a16:creationId xmlns:a16="http://schemas.microsoft.com/office/drawing/2014/main" id="{3512C52C-86A6-4A08-BB1E-4F1388666DE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08" name="Line 108">
          <a:extLst>
            <a:ext uri="{FF2B5EF4-FFF2-40B4-BE49-F238E27FC236}">
              <a16:creationId xmlns:a16="http://schemas.microsoft.com/office/drawing/2014/main" id="{630D4544-BFDC-4FAD-8EBA-6AFC0FE4931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09" name="Line 109">
          <a:extLst>
            <a:ext uri="{FF2B5EF4-FFF2-40B4-BE49-F238E27FC236}">
              <a16:creationId xmlns:a16="http://schemas.microsoft.com/office/drawing/2014/main" id="{E1AA61B7-3E5F-4B1F-8B7D-C11903E38E2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0" name="Line 110">
          <a:extLst>
            <a:ext uri="{FF2B5EF4-FFF2-40B4-BE49-F238E27FC236}">
              <a16:creationId xmlns:a16="http://schemas.microsoft.com/office/drawing/2014/main" id="{B9E3B53F-23B6-4709-AF54-03C5EC6992A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1" name="Line 111">
          <a:extLst>
            <a:ext uri="{FF2B5EF4-FFF2-40B4-BE49-F238E27FC236}">
              <a16:creationId xmlns:a16="http://schemas.microsoft.com/office/drawing/2014/main" id="{82E60AE6-BEFC-4770-9F3A-3E4EDE097C6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2" name="Line 112">
          <a:extLst>
            <a:ext uri="{FF2B5EF4-FFF2-40B4-BE49-F238E27FC236}">
              <a16:creationId xmlns:a16="http://schemas.microsoft.com/office/drawing/2014/main" id="{B5CE934E-5CE0-41C9-A425-09C75FEBAC9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3" name="Line 113">
          <a:extLst>
            <a:ext uri="{FF2B5EF4-FFF2-40B4-BE49-F238E27FC236}">
              <a16:creationId xmlns:a16="http://schemas.microsoft.com/office/drawing/2014/main" id="{3BFE73F9-305C-4D3F-A3AC-EB3F81946CC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4" name="Line 114">
          <a:extLst>
            <a:ext uri="{FF2B5EF4-FFF2-40B4-BE49-F238E27FC236}">
              <a16:creationId xmlns:a16="http://schemas.microsoft.com/office/drawing/2014/main" id="{96E3171F-BD8F-4F6B-8FCA-C17D47158DF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5" name="Line 115">
          <a:extLst>
            <a:ext uri="{FF2B5EF4-FFF2-40B4-BE49-F238E27FC236}">
              <a16:creationId xmlns:a16="http://schemas.microsoft.com/office/drawing/2014/main" id="{939F76F2-7DB4-4398-8EC1-F58383DB054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6" name="Line 116">
          <a:extLst>
            <a:ext uri="{FF2B5EF4-FFF2-40B4-BE49-F238E27FC236}">
              <a16:creationId xmlns:a16="http://schemas.microsoft.com/office/drawing/2014/main" id="{C4962691-9D5E-4D99-A217-91DA1E94B88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7" name="Line 117">
          <a:extLst>
            <a:ext uri="{FF2B5EF4-FFF2-40B4-BE49-F238E27FC236}">
              <a16:creationId xmlns:a16="http://schemas.microsoft.com/office/drawing/2014/main" id="{979721FF-2B7A-4C2F-AAF7-A95888AFCF8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8" name="Line 118">
          <a:extLst>
            <a:ext uri="{FF2B5EF4-FFF2-40B4-BE49-F238E27FC236}">
              <a16:creationId xmlns:a16="http://schemas.microsoft.com/office/drawing/2014/main" id="{5A84E4E2-C320-4384-B916-D7769CC5CF5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19" name="Line 119">
          <a:extLst>
            <a:ext uri="{FF2B5EF4-FFF2-40B4-BE49-F238E27FC236}">
              <a16:creationId xmlns:a16="http://schemas.microsoft.com/office/drawing/2014/main" id="{E0083BCE-2864-4B44-BCA4-095E5DC34B6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0" name="Line 120">
          <a:extLst>
            <a:ext uri="{FF2B5EF4-FFF2-40B4-BE49-F238E27FC236}">
              <a16:creationId xmlns:a16="http://schemas.microsoft.com/office/drawing/2014/main" id="{22EC284C-168E-4C40-AEAF-B4E0DF8F45B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1" name="Line 121">
          <a:extLst>
            <a:ext uri="{FF2B5EF4-FFF2-40B4-BE49-F238E27FC236}">
              <a16:creationId xmlns:a16="http://schemas.microsoft.com/office/drawing/2014/main" id="{61C9CD83-5828-4604-9E34-341D9B5C700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2" name="Line 122">
          <a:extLst>
            <a:ext uri="{FF2B5EF4-FFF2-40B4-BE49-F238E27FC236}">
              <a16:creationId xmlns:a16="http://schemas.microsoft.com/office/drawing/2014/main" id="{3FE018C8-1D9A-4C49-AE19-B6EE1874A01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3" name="Line 123">
          <a:extLst>
            <a:ext uri="{FF2B5EF4-FFF2-40B4-BE49-F238E27FC236}">
              <a16:creationId xmlns:a16="http://schemas.microsoft.com/office/drawing/2014/main" id="{9DD1CE60-D305-497A-9C9A-FECE825A485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4" name="Line 124">
          <a:extLst>
            <a:ext uri="{FF2B5EF4-FFF2-40B4-BE49-F238E27FC236}">
              <a16:creationId xmlns:a16="http://schemas.microsoft.com/office/drawing/2014/main" id="{BE170A4D-C646-4DBA-9058-AE89B61A399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5" name="Line 125">
          <a:extLst>
            <a:ext uri="{FF2B5EF4-FFF2-40B4-BE49-F238E27FC236}">
              <a16:creationId xmlns:a16="http://schemas.microsoft.com/office/drawing/2014/main" id="{F9C4AD74-2B22-4075-A21F-A1B7EBF1C55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6" name="Line 126">
          <a:extLst>
            <a:ext uri="{FF2B5EF4-FFF2-40B4-BE49-F238E27FC236}">
              <a16:creationId xmlns:a16="http://schemas.microsoft.com/office/drawing/2014/main" id="{53094338-68E6-4BF0-BE0D-37C798923DF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7" name="Line 127">
          <a:extLst>
            <a:ext uri="{FF2B5EF4-FFF2-40B4-BE49-F238E27FC236}">
              <a16:creationId xmlns:a16="http://schemas.microsoft.com/office/drawing/2014/main" id="{46EBEAB8-07D6-43A2-96E4-A490D7E11E6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8" name="Line 128">
          <a:extLst>
            <a:ext uri="{FF2B5EF4-FFF2-40B4-BE49-F238E27FC236}">
              <a16:creationId xmlns:a16="http://schemas.microsoft.com/office/drawing/2014/main" id="{79C36D3A-5648-46C2-8899-700E034942C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29" name="Line 129">
          <a:extLst>
            <a:ext uri="{FF2B5EF4-FFF2-40B4-BE49-F238E27FC236}">
              <a16:creationId xmlns:a16="http://schemas.microsoft.com/office/drawing/2014/main" id="{C820D987-7A3A-45A6-942D-99D3F53ED09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0" name="Line 130">
          <a:extLst>
            <a:ext uri="{FF2B5EF4-FFF2-40B4-BE49-F238E27FC236}">
              <a16:creationId xmlns:a16="http://schemas.microsoft.com/office/drawing/2014/main" id="{27714DB2-128C-4BB6-AAAF-BEAEA4242DF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1" name="Line 131">
          <a:extLst>
            <a:ext uri="{FF2B5EF4-FFF2-40B4-BE49-F238E27FC236}">
              <a16:creationId xmlns:a16="http://schemas.microsoft.com/office/drawing/2014/main" id="{B745E141-399A-4029-9267-9E9BA0A90DA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2" name="Line 132">
          <a:extLst>
            <a:ext uri="{FF2B5EF4-FFF2-40B4-BE49-F238E27FC236}">
              <a16:creationId xmlns:a16="http://schemas.microsoft.com/office/drawing/2014/main" id="{7F5073B5-A967-4982-919C-AA79A934DE6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3" name="Line 133">
          <a:extLst>
            <a:ext uri="{FF2B5EF4-FFF2-40B4-BE49-F238E27FC236}">
              <a16:creationId xmlns:a16="http://schemas.microsoft.com/office/drawing/2014/main" id="{3883AF93-89F0-405C-9888-C00D2C26004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4" name="Line 134">
          <a:extLst>
            <a:ext uri="{FF2B5EF4-FFF2-40B4-BE49-F238E27FC236}">
              <a16:creationId xmlns:a16="http://schemas.microsoft.com/office/drawing/2014/main" id="{C67E15C1-D1DA-42D3-850D-37A37268392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5" name="Line 135">
          <a:extLst>
            <a:ext uri="{FF2B5EF4-FFF2-40B4-BE49-F238E27FC236}">
              <a16:creationId xmlns:a16="http://schemas.microsoft.com/office/drawing/2014/main" id="{9F7DF640-A8E0-4F1A-A4F7-C6E6C7D92EE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6" name="Line 136">
          <a:extLst>
            <a:ext uri="{FF2B5EF4-FFF2-40B4-BE49-F238E27FC236}">
              <a16:creationId xmlns:a16="http://schemas.microsoft.com/office/drawing/2014/main" id="{AA9C8883-A09C-4ED3-8202-5184C1A3369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7" name="Line 137">
          <a:extLst>
            <a:ext uri="{FF2B5EF4-FFF2-40B4-BE49-F238E27FC236}">
              <a16:creationId xmlns:a16="http://schemas.microsoft.com/office/drawing/2014/main" id="{40196864-51DC-41A6-8ABA-C53C02A5A3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8" name="Line 138">
          <a:extLst>
            <a:ext uri="{FF2B5EF4-FFF2-40B4-BE49-F238E27FC236}">
              <a16:creationId xmlns:a16="http://schemas.microsoft.com/office/drawing/2014/main" id="{D913104B-1D2C-4B81-9EB3-721A827CD38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39" name="Line 139">
          <a:extLst>
            <a:ext uri="{FF2B5EF4-FFF2-40B4-BE49-F238E27FC236}">
              <a16:creationId xmlns:a16="http://schemas.microsoft.com/office/drawing/2014/main" id="{79EEAA8A-D854-4A23-9426-245577A6638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0" name="Line 140">
          <a:extLst>
            <a:ext uri="{FF2B5EF4-FFF2-40B4-BE49-F238E27FC236}">
              <a16:creationId xmlns:a16="http://schemas.microsoft.com/office/drawing/2014/main" id="{0433EF35-913E-4D5F-812B-11607B17483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1" name="Line 141">
          <a:extLst>
            <a:ext uri="{FF2B5EF4-FFF2-40B4-BE49-F238E27FC236}">
              <a16:creationId xmlns:a16="http://schemas.microsoft.com/office/drawing/2014/main" id="{03211BED-973D-4DEB-A67C-2C6D221287B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2" name="Line 142">
          <a:extLst>
            <a:ext uri="{FF2B5EF4-FFF2-40B4-BE49-F238E27FC236}">
              <a16:creationId xmlns:a16="http://schemas.microsoft.com/office/drawing/2014/main" id="{E0F801DC-BA90-4E3F-B691-54D17BAC0A6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3" name="Line 143">
          <a:extLst>
            <a:ext uri="{FF2B5EF4-FFF2-40B4-BE49-F238E27FC236}">
              <a16:creationId xmlns:a16="http://schemas.microsoft.com/office/drawing/2014/main" id="{381EE455-F6C2-413F-A63D-4C5DE5FBC59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4" name="Line 144">
          <a:extLst>
            <a:ext uri="{FF2B5EF4-FFF2-40B4-BE49-F238E27FC236}">
              <a16:creationId xmlns:a16="http://schemas.microsoft.com/office/drawing/2014/main" id="{AC985777-AA48-4A81-8781-E72044C867F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5" name="Line 145">
          <a:extLst>
            <a:ext uri="{FF2B5EF4-FFF2-40B4-BE49-F238E27FC236}">
              <a16:creationId xmlns:a16="http://schemas.microsoft.com/office/drawing/2014/main" id="{919B3E16-AACD-49F8-A6BE-BAD9A825BD9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6" name="Line 146">
          <a:extLst>
            <a:ext uri="{FF2B5EF4-FFF2-40B4-BE49-F238E27FC236}">
              <a16:creationId xmlns:a16="http://schemas.microsoft.com/office/drawing/2014/main" id="{D36F98C8-5EE3-4A62-8AF4-19E930B98B7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7" name="Line 147">
          <a:extLst>
            <a:ext uri="{FF2B5EF4-FFF2-40B4-BE49-F238E27FC236}">
              <a16:creationId xmlns:a16="http://schemas.microsoft.com/office/drawing/2014/main" id="{0A693B4A-986D-4AA3-A701-3407708F880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8" name="Line 148">
          <a:extLst>
            <a:ext uri="{FF2B5EF4-FFF2-40B4-BE49-F238E27FC236}">
              <a16:creationId xmlns:a16="http://schemas.microsoft.com/office/drawing/2014/main" id="{B7E4FDDA-EC6A-44E6-8C38-817738CEAF6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49" name="Line 149">
          <a:extLst>
            <a:ext uri="{FF2B5EF4-FFF2-40B4-BE49-F238E27FC236}">
              <a16:creationId xmlns:a16="http://schemas.microsoft.com/office/drawing/2014/main" id="{97DD8E0C-4EF0-453B-A575-F9757182B04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0" name="Line 150">
          <a:extLst>
            <a:ext uri="{FF2B5EF4-FFF2-40B4-BE49-F238E27FC236}">
              <a16:creationId xmlns:a16="http://schemas.microsoft.com/office/drawing/2014/main" id="{E9065290-DE36-4097-9E81-87C03B4FD6D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1" name="Line 151">
          <a:extLst>
            <a:ext uri="{FF2B5EF4-FFF2-40B4-BE49-F238E27FC236}">
              <a16:creationId xmlns:a16="http://schemas.microsoft.com/office/drawing/2014/main" id="{D3A78647-60A3-4637-84B2-EB9C397CEE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2" name="Line 152">
          <a:extLst>
            <a:ext uri="{FF2B5EF4-FFF2-40B4-BE49-F238E27FC236}">
              <a16:creationId xmlns:a16="http://schemas.microsoft.com/office/drawing/2014/main" id="{FC9EED8F-1E94-4705-8CF1-9D6CA2553B9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3" name="Line 153">
          <a:extLst>
            <a:ext uri="{FF2B5EF4-FFF2-40B4-BE49-F238E27FC236}">
              <a16:creationId xmlns:a16="http://schemas.microsoft.com/office/drawing/2014/main" id="{20EED081-DE4A-4781-9238-116D750349F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4" name="Line 154">
          <a:extLst>
            <a:ext uri="{FF2B5EF4-FFF2-40B4-BE49-F238E27FC236}">
              <a16:creationId xmlns:a16="http://schemas.microsoft.com/office/drawing/2014/main" id="{5E8FDFB0-179D-4B47-AC61-ACDA3291179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5" name="Line 155">
          <a:extLst>
            <a:ext uri="{FF2B5EF4-FFF2-40B4-BE49-F238E27FC236}">
              <a16:creationId xmlns:a16="http://schemas.microsoft.com/office/drawing/2014/main" id="{DEF2B5B8-CEAD-447D-8D98-67B7A397D3B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6" name="Line 156">
          <a:extLst>
            <a:ext uri="{FF2B5EF4-FFF2-40B4-BE49-F238E27FC236}">
              <a16:creationId xmlns:a16="http://schemas.microsoft.com/office/drawing/2014/main" id="{F12BCA59-725B-4E10-9EA6-9E3B08D0765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7" name="Line 157">
          <a:extLst>
            <a:ext uri="{FF2B5EF4-FFF2-40B4-BE49-F238E27FC236}">
              <a16:creationId xmlns:a16="http://schemas.microsoft.com/office/drawing/2014/main" id="{CEF52FA1-4266-4DF4-B1B7-AAC9FCAAE3B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8" name="Line 158">
          <a:extLst>
            <a:ext uri="{FF2B5EF4-FFF2-40B4-BE49-F238E27FC236}">
              <a16:creationId xmlns:a16="http://schemas.microsoft.com/office/drawing/2014/main" id="{F5B03A76-4C07-4BDA-84CA-3DFAE5A47D8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59" name="Line 159">
          <a:extLst>
            <a:ext uri="{FF2B5EF4-FFF2-40B4-BE49-F238E27FC236}">
              <a16:creationId xmlns:a16="http://schemas.microsoft.com/office/drawing/2014/main" id="{BDC82681-75C9-4A16-A1DA-68CF10469B4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0" name="Line 160">
          <a:extLst>
            <a:ext uri="{FF2B5EF4-FFF2-40B4-BE49-F238E27FC236}">
              <a16:creationId xmlns:a16="http://schemas.microsoft.com/office/drawing/2014/main" id="{29D41515-AFDC-48D8-9311-769BAC66533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1" name="Line 161">
          <a:extLst>
            <a:ext uri="{FF2B5EF4-FFF2-40B4-BE49-F238E27FC236}">
              <a16:creationId xmlns:a16="http://schemas.microsoft.com/office/drawing/2014/main" id="{4CAC10B1-4EAF-4C01-8CE9-DF671AC0839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2" name="Line 162">
          <a:extLst>
            <a:ext uri="{FF2B5EF4-FFF2-40B4-BE49-F238E27FC236}">
              <a16:creationId xmlns:a16="http://schemas.microsoft.com/office/drawing/2014/main" id="{929A8AC1-88E0-4EE9-8BE9-D3DE45D6505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3" name="Line 163">
          <a:extLst>
            <a:ext uri="{FF2B5EF4-FFF2-40B4-BE49-F238E27FC236}">
              <a16:creationId xmlns:a16="http://schemas.microsoft.com/office/drawing/2014/main" id="{BE1C46D7-BCF7-40B0-AB0E-4EE446187E0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4" name="Line 164">
          <a:extLst>
            <a:ext uri="{FF2B5EF4-FFF2-40B4-BE49-F238E27FC236}">
              <a16:creationId xmlns:a16="http://schemas.microsoft.com/office/drawing/2014/main" id="{EC378B3C-A7D6-4A9F-B117-A65A5727628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5" name="Line 165">
          <a:extLst>
            <a:ext uri="{FF2B5EF4-FFF2-40B4-BE49-F238E27FC236}">
              <a16:creationId xmlns:a16="http://schemas.microsoft.com/office/drawing/2014/main" id="{C4AA4807-8D21-4E53-A8ED-98D856EA431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6" name="Line 166">
          <a:extLst>
            <a:ext uri="{FF2B5EF4-FFF2-40B4-BE49-F238E27FC236}">
              <a16:creationId xmlns:a16="http://schemas.microsoft.com/office/drawing/2014/main" id="{033F0D36-7DDD-40FE-8F8A-E947520ECBE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7" name="Line 167">
          <a:extLst>
            <a:ext uri="{FF2B5EF4-FFF2-40B4-BE49-F238E27FC236}">
              <a16:creationId xmlns:a16="http://schemas.microsoft.com/office/drawing/2014/main" id="{89E3AA44-DC31-4E85-9F91-9CB5A5E4FBF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8" name="Line 168">
          <a:extLst>
            <a:ext uri="{FF2B5EF4-FFF2-40B4-BE49-F238E27FC236}">
              <a16:creationId xmlns:a16="http://schemas.microsoft.com/office/drawing/2014/main" id="{505AE6C0-CBD7-4CED-AA6B-1686E920D03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69" name="Line 169">
          <a:extLst>
            <a:ext uri="{FF2B5EF4-FFF2-40B4-BE49-F238E27FC236}">
              <a16:creationId xmlns:a16="http://schemas.microsoft.com/office/drawing/2014/main" id="{6B22A480-4E9A-44F3-88E1-A986EC8992D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0" name="Line 170">
          <a:extLst>
            <a:ext uri="{FF2B5EF4-FFF2-40B4-BE49-F238E27FC236}">
              <a16:creationId xmlns:a16="http://schemas.microsoft.com/office/drawing/2014/main" id="{F3AB1AA2-B8E0-41C1-9CF3-CFFF0672593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1" name="Line 171">
          <a:extLst>
            <a:ext uri="{FF2B5EF4-FFF2-40B4-BE49-F238E27FC236}">
              <a16:creationId xmlns:a16="http://schemas.microsoft.com/office/drawing/2014/main" id="{052D5DE5-93CC-4B0E-ACBA-53AF09BECE1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2" name="Line 172">
          <a:extLst>
            <a:ext uri="{FF2B5EF4-FFF2-40B4-BE49-F238E27FC236}">
              <a16:creationId xmlns:a16="http://schemas.microsoft.com/office/drawing/2014/main" id="{3829937E-963E-4A93-B8D3-810A58BD5A5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3" name="Line 173">
          <a:extLst>
            <a:ext uri="{FF2B5EF4-FFF2-40B4-BE49-F238E27FC236}">
              <a16:creationId xmlns:a16="http://schemas.microsoft.com/office/drawing/2014/main" id="{B4F01ABA-E4C3-40D7-BEE7-FB06CB49D57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4" name="Line 174">
          <a:extLst>
            <a:ext uri="{FF2B5EF4-FFF2-40B4-BE49-F238E27FC236}">
              <a16:creationId xmlns:a16="http://schemas.microsoft.com/office/drawing/2014/main" id="{A1B6A5E5-C8A0-4027-B0AE-FB8D97545BA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5" name="Line 175">
          <a:extLst>
            <a:ext uri="{FF2B5EF4-FFF2-40B4-BE49-F238E27FC236}">
              <a16:creationId xmlns:a16="http://schemas.microsoft.com/office/drawing/2014/main" id="{0856F79A-1E31-44BA-A101-3A26949A2EC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6" name="Line 176">
          <a:extLst>
            <a:ext uri="{FF2B5EF4-FFF2-40B4-BE49-F238E27FC236}">
              <a16:creationId xmlns:a16="http://schemas.microsoft.com/office/drawing/2014/main" id="{DD9BAD9D-57FF-431A-8134-94C36C54FB9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7" name="Line 177">
          <a:extLst>
            <a:ext uri="{FF2B5EF4-FFF2-40B4-BE49-F238E27FC236}">
              <a16:creationId xmlns:a16="http://schemas.microsoft.com/office/drawing/2014/main" id="{D91EFABF-3A9F-489C-BC2E-E8668B45A94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8" name="Line 178">
          <a:extLst>
            <a:ext uri="{FF2B5EF4-FFF2-40B4-BE49-F238E27FC236}">
              <a16:creationId xmlns:a16="http://schemas.microsoft.com/office/drawing/2014/main" id="{68371D06-9F33-4178-A523-0F2D3C922EC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79" name="Line 179">
          <a:extLst>
            <a:ext uri="{FF2B5EF4-FFF2-40B4-BE49-F238E27FC236}">
              <a16:creationId xmlns:a16="http://schemas.microsoft.com/office/drawing/2014/main" id="{8D95BC1E-A58B-463A-8D00-29D7DBAF5D3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0" name="Line 180">
          <a:extLst>
            <a:ext uri="{FF2B5EF4-FFF2-40B4-BE49-F238E27FC236}">
              <a16:creationId xmlns:a16="http://schemas.microsoft.com/office/drawing/2014/main" id="{37EEDA01-5CB9-400A-A285-583F4C36AA5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1" name="Line 181">
          <a:extLst>
            <a:ext uri="{FF2B5EF4-FFF2-40B4-BE49-F238E27FC236}">
              <a16:creationId xmlns:a16="http://schemas.microsoft.com/office/drawing/2014/main" id="{BEF2A7EA-E6C4-4362-BF0A-BE86C31A91D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2" name="Line 182">
          <a:extLst>
            <a:ext uri="{FF2B5EF4-FFF2-40B4-BE49-F238E27FC236}">
              <a16:creationId xmlns:a16="http://schemas.microsoft.com/office/drawing/2014/main" id="{16B46552-7B10-4D39-812C-A128F4B46BD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3" name="Line 183">
          <a:extLst>
            <a:ext uri="{FF2B5EF4-FFF2-40B4-BE49-F238E27FC236}">
              <a16:creationId xmlns:a16="http://schemas.microsoft.com/office/drawing/2014/main" id="{0CF1E447-F410-40C8-B4E6-6BD348F8E58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4" name="Line 184">
          <a:extLst>
            <a:ext uri="{FF2B5EF4-FFF2-40B4-BE49-F238E27FC236}">
              <a16:creationId xmlns:a16="http://schemas.microsoft.com/office/drawing/2014/main" id="{3D8D54AC-8414-4066-88C7-61ABF74FE6D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5" name="Line 185">
          <a:extLst>
            <a:ext uri="{FF2B5EF4-FFF2-40B4-BE49-F238E27FC236}">
              <a16:creationId xmlns:a16="http://schemas.microsoft.com/office/drawing/2014/main" id="{42145EC0-B737-4A9A-9F8C-BB6D3B60340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6" name="Line 186">
          <a:extLst>
            <a:ext uri="{FF2B5EF4-FFF2-40B4-BE49-F238E27FC236}">
              <a16:creationId xmlns:a16="http://schemas.microsoft.com/office/drawing/2014/main" id="{92BA61CE-9127-4C71-BF0C-01027811A3C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7" name="Line 187">
          <a:extLst>
            <a:ext uri="{FF2B5EF4-FFF2-40B4-BE49-F238E27FC236}">
              <a16:creationId xmlns:a16="http://schemas.microsoft.com/office/drawing/2014/main" id="{AD349101-5915-47F3-8C8C-15AA8CE18C8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8" name="Line 188">
          <a:extLst>
            <a:ext uri="{FF2B5EF4-FFF2-40B4-BE49-F238E27FC236}">
              <a16:creationId xmlns:a16="http://schemas.microsoft.com/office/drawing/2014/main" id="{77D8B6DF-2B6F-4BFE-ACE8-607C0F97E31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89" name="Line 189">
          <a:extLst>
            <a:ext uri="{FF2B5EF4-FFF2-40B4-BE49-F238E27FC236}">
              <a16:creationId xmlns:a16="http://schemas.microsoft.com/office/drawing/2014/main" id="{7E31219D-B6F2-4845-AED6-C95DFB04588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0" name="Line 190">
          <a:extLst>
            <a:ext uri="{FF2B5EF4-FFF2-40B4-BE49-F238E27FC236}">
              <a16:creationId xmlns:a16="http://schemas.microsoft.com/office/drawing/2014/main" id="{0E3C0D08-8BCE-43DB-931B-E3E32844220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1" name="Line 191">
          <a:extLst>
            <a:ext uri="{FF2B5EF4-FFF2-40B4-BE49-F238E27FC236}">
              <a16:creationId xmlns:a16="http://schemas.microsoft.com/office/drawing/2014/main" id="{4A7599CD-921A-4D2D-80B1-229F2CF389A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2" name="Line 192">
          <a:extLst>
            <a:ext uri="{FF2B5EF4-FFF2-40B4-BE49-F238E27FC236}">
              <a16:creationId xmlns:a16="http://schemas.microsoft.com/office/drawing/2014/main" id="{2E8ADAE2-A067-471A-870B-31E79231103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3" name="Line 193">
          <a:extLst>
            <a:ext uri="{FF2B5EF4-FFF2-40B4-BE49-F238E27FC236}">
              <a16:creationId xmlns:a16="http://schemas.microsoft.com/office/drawing/2014/main" id="{DA0C1D92-DFE7-4E72-A02D-C4285F2EC9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4" name="Line 194">
          <a:extLst>
            <a:ext uri="{FF2B5EF4-FFF2-40B4-BE49-F238E27FC236}">
              <a16:creationId xmlns:a16="http://schemas.microsoft.com/office/drawing/2014/main" id="{EAB81E4A-B8E1-45C6-BC65-579F161ADB1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5" name="Line 195">
          <a:extLst>
            <a:ext uri="{FF2B5EF4-FFF2-40B4-BE49-F238E27FC236}">
              <a16:creationId xmlns:a16="http://schemas.microsoft.com/office/drawing/2014/main" id="{B4F5F948-761E-4AFA-9718-31B9EF3437B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6" name="Line 196">
          <a:extLst>
            <a:ext uri="{FF2B5EF4-FFF2-40B4-BE49-F238E27FC236}">
              <a16:creationId xmlns:a16="http://schemas.microsoft.com/office/drawing/2014/main" id="{D6F01FB8-F8DB-4055-906B-DB6629F7406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7" name="Line 197">
          <a:extLst>
            <a:ext uri="{FF2B5EF4-FFF2-40B4-BE49-F238E27FC236}">
              <a16:creationId xmlns:a16="http://schemas.microsoft.com/office/drawing/2014/main" id="{D7C32020-A974-4C64-A06F-2B2BCC3C622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8" name="Line 198">
          <a:extLst>
            <a:ext uri="{FF2B5EF4-FFF2-40B4-BE49-F238E27FC236}">
              <a16:creationId xmlns:a16="http://schemas.microsoft.com/office/drawing/2014/main" id="{77C1E081-88EF-4CB4-A833-41B4BA9281A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199" name="Line 199">
          <a:extLst>
            <a:ext uri="{FF2B5EF4-FFF2-40B4-BE49-F238E27FC236}">
              <a16:creationId xmlns:a16="http://schemas.microsoft.com/office/drawing/2014/main" id="{BC774C8E-724E-4210-9016-7B2ED03316E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0200" name="Line 200">
          <a:extLst>
            <a:ext uri="{FF2B5EF4-FFF2-40B4-BE49-F238E27FC236}">
              <a16:creationId xmlns:a16="http://schemas.microsoft.com/office/drawing/2014/main" id="{7B5F8CB8-83FE-473E-8D9A-B6623121E25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1" name="Line 201">
          <a:extLst>
            <a:ext uri="{FF2B5EF4-FFF2-40B4-BE49-F238E27FC236}">
              <a16:creationId xmlns:a16="http://schemas.microsoft.com/office/drawing/2014/main" id="{D3FE7A38-2F35-4DF5-AA72-891DEA558DA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2" name="Line 202">
          <a:extLst>
            <a:ext uri="{FF2B5EF4-FFF2-40B4-BE49-F238E27FC236}">
              <a16:creationId xmlns:a16="http://schemas.microsoft.com/office/drawing/2014/main" id="{D72988AD-21CD-4C91-B128-E8943429FEB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3" name="Line 203">
          <a:extLst>
            <a:ext uri="{FF2B5EF4-FFF2-40B4-BE49-F238E27FC236}">
              <a16:creationId xmlns:a16="http://schemas.microsoft.com/office/drawing/2014/main" id="{A4FAAB88-5BCB-4E5D-9F2A-A2E75CD09E1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4" name="Line 204">
          <a:extLst>
            <a:ext uri="{FF2B5EF4-FFF2-40B4-BE49-F238E27FC236}">
              <a16:creationId xmlns:a16="http://schemas.microsoft.com/office/drawing/2014/main" id="{E7B7A97F-0EA5-40B0-805E-A4953F774BC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5" name="Line 205">
          <a:extLst>
            <a:ext uri="{FF2B5EF4-FFF2-40B4-BE49-F238E27FC236}">
              <a16:creationId xmlns:a16="http://schemas.microsoft.com/office/drawing/2014/main" id="{6DEAD6F5-4EED-4279-9516-3FAC597D314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6" name="Line 206">
          <a:extLst>
            <a:ext uri="{FF2B5EF4-FFF2-40B4-BE49-F238E27FC236}">
              <a16:creationId xmlns:a16="http://schemas.microsoft.com/office/drawing/2014/main" id="{8C64369D-D07C-4BDD-A3A7-D5453EACF2F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7" name="Line 207">
          <a:extLst>
            <a:ext uri="{FF2B5EF4-FFF2-40B4-BE49-F238E27FC236}">
              <a16:creationId xmlns:a16="http://schemas.microsoft.com/office/drawing/2014/main" id="{848F6DB3-1CD7-416F-B294-EB776B8E2A5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8" name="Line 208">
          <a:extLst>
            <a:ext uri="{FF2B5EF4-FFF2-40B4-BE49-F238E27FC236}">
              <a16:creationId xmlns:a16="http://schemas.microsoft.com/office/drawing/2014/main" id="{22852EE4-FB13-4057-82CA-5F30CE20ED9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09" name="Line 209">
          <a:extLst>
            <a:ext uri="{FF2B5EF4-FFF2-40B4-BE49-F238E27FC236}">
              <a16:creationId xmlns:a16="http://schemas.microsoft.com/office/drawing/2014/main" id="{5083E5AB-73DC-4514-A4C8-86C9295291A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0" name="Line 210">
          <a:extLst>
            <a:ext uri="{FF2B5EF4-FFF2-40B4-BE49-F238E27FC236}">
              <a16:creationId xmlns:a16="http://schemas.microsoft.com/office/drawing/2014/main" id="{4C9E0550-2EB1-4CD3-8C99-0E2F0BFF5A3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1" name="Line 211">
          <a:extLst>
            <a:ext uri="{FF2B5EF4-FFF2-40B4-BE49-F238E27FC236}">
              <a16:creationId xmlns:a16="http://schemas.microsoft.com/office/drawing/2014/main" id="{E29FF49B-D8C3-433B-930F-C8DD0423068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2" name="Line 212">
          <a:extLst>
            <a:ext uri="{FF2B5EF4-FFF2-40B4-BE49-F238E27FC236}">
              <a16:creationId xmlns:a16="http://schemas.microsoft.com/office/drawing/2014/main" id="{CEAB06F3-51A9-427F-8C4C-D5AAF9DDC11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3" name="Line 213">
          <a:extLst>
            <a:ext uri="{FF2B5EF4-FFF2-40B4-BE49-F238E27FC236}">
              <a16:creationId xmlns:a16="http://schemas.microsoft.com/office/drawing/2014/main" id="{4B46AE23-8227-462E-8C43-5EA458C002F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4" name="Line 214">
          <a:extLst>
            <a:ext uri="{FF2B5EF4-FFF2-40B4-BE49-F238E27FC236}">
              <a16:creationId xmlns:a16="http://schemas.microsoft.com/office/drawing/2014/main" id="{703D3669-66DA-4DDC-872C-1F82085E406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5" name="Line 215">
          <a:extLst>
            <a:ext uri="{FF2B5EF4-FFF2-40B4-BE49-F238E27FC236}">
              <a16:creationId xmlns:a16="http://schemas.microsoft.com/office/drawing/2014/main" id="{31B2D516-9864-4E03-B34F-9EC5B7B1E52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6" name="Line 216">
          <a:extLst>
            <a:ext uri="{FF2B5EF4-FFF2-40B4-BE49-F238E27FC236}">
              <a16:creationId xmlns:a16="http://schemas.microsoft.com/office/drawing/2014/main" id="{22A6A8BB-8B80-4EF6-85DB-18DE8AFB383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7" name="Line 217">
          <a:extLst>
            <a:ext uri="{FF2B5EF4-FFF2-40B4-BE49-F238E27FC236}">
              <a16:creationId xmlns:a16="http://schemas.microsoft.com/office/drawing/2014/main" id="{EFBEB1D8-6BEB-4DCE-884C-D21800F8ED7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8" name="Line 218">
          <a:extLst>
            <a:ext uri="{FF2B5EF4-FFF2-40B4-BE49-F238E27FC236}">
              <a16:creationId xmlns:a16="http://schemas.microsoft.com/office/drawing/2014/main" id="{1CF50365-496D-4536-96D8-64EB3AB1520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19" name="Line 219">
          <a:extLst>
            <a:ext uri="{FF2B5EF4-FFF2-40B4-BE49-F238E27FC236}">
              <a16:creationId xmlns:a16="http://schemas.microsoft.com/office/drawing/2014/main" id="{D75E7A67-6381-4654-B7A9-CBD648CF02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0" name="Line 220">
          <a:extLst>
            <a:ext uri="{FF2B5EF4-FFF2-40B4-BE49-F238E27FC236}">
              <a16:creationId xmlns:a16="http://schemas.microsoft.com/office/drawing/2014/main" id="{5EE4ABB8-D8B4-482B-8D40-89676A7E4A4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1" name="Line 221">
          <a:extLst>
            <a:ext uri="{FF2B5EF4-FFF2-40B4-BE49-F238E27FC236}">
              <a16:creationId xmlns:a16="http://schemas.microsoft.com/office/drawing/2014/main" id="{134BF8DD-C975-4C2B-AD7C-4DCC0AC8EBA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2" name="Line 222">
          <a:extLst>
            <a:ext uri="{FF2B5EF4-FFF2-40B4-BE49-F238E27FC236}">
              <a16:creationId xmlns:a16="http://schemas.microsoft.com/office/drawing/2014/main" id="{233A7B5E-FF5D-4FD5-8322-35BB4F270D5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3" name="Line 223">
          <a:extLst>
            <a:ext uri="{FF2B5EF4-FFF2-40B4-BE49-F238E27FC236}">
              <a16:creationId xmlns:a16="http://schemas.microsoft.com/office/drawing/2014/main" id="{F856A979-B87B-4CB3-9FE0-839EBDA21B4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4" name="Line 224">
          <a:extLst>
            <a:ext uri="{FF2B5EF4-FFF2-40B4-BE49-F238E27FC236}">
              <a16:creationId xmlns:a16="http://schemas.microsoft.com/office/drawing/2014/main" id="{79295366-B008-41C8-A9CD-819C6546C67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5" name="Line 225">
          <a:extLst>
            <a:ext uri="{FF2B5EF4-FFF2-40B4-BE49-F238E27FC236}">
              <a16:creationId xmlns:a16="http://schemas.microsoft.com/office/drawing/2014/main" id="{C6E97F9E-DDB1-4C64-8AC7-53BCF037381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6" name="Line 226">
          <a:extLst>
            <a:ext uri="{FF2B5EF4-FFF2-40B4-BE49-F238E27FC236}">
              <a16:creationId xmlns:a16="http://schemas.microsoft.com/office/drawing/2014/main" id="{E77A9156-0457-49F9-B734-5E4799291CC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7" name="Line 227">
          <a:extLst>
            <a:ext uri="{FF2B5EF4-FFF2-40B4-BE49-F238E27FC236}">
              <a16:creationId xmlns:a16="http://schemas.microsoft.com/office/drawing/2014/main" id="{35A4BA28-88BF-4F18-9DC7-368A86FABD2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8" name="Line 228">
          <a:extLst>
            <a:ext uri="{FF2B5EF4-FFF2-40B4-BE49-F238E27FC236}">
              <a16:creationId xmlns:a16="http://schemas.microsoft.com/office/drawing/2014/main" id="{9BC94F0A-D9EC-4CC1-99BA-0A47DAA04D7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29" name="Line 229">
          <a:extLst>
            <a:ext uri="{FF2B5EF4-FFF2-40B4-BE49-F238E27FC236}">
              <a16:creationId xmlns:a16="http://schemas.microsoft.com/office/drawing/2014/main" id="{B7BC08F8-04B6-4522-8A3E-4465682F3E1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0" name="Line 230">
          <a:extLst>
            <a:ext uri="{FF2B5EF4-FFF2-40B4-BE49-F238E27FC236}">
              <a16:creationId xmlns:a16="http://schemas.microsoft.com/office/drawing/2014/main" id="{F1141BF7-17D1-4935-AF24-52C7281AA26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1" name="Line 231">
          <a:extLst>
            <a:ext uri="{FF2B5EF4-FFF2-40B4-BE49-F238E27FC236}">
              <a16:creationId xmlns:a16="http://schemas.microsoft.com/office/drawing/2014/main" id="{D847D7D7-910E-434C-956A-51FD7A65A90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2" name="Line 232">
          <a:extLst>
            <a:ext uri="{FF2B5EF4-FFF2-40B4-BE49-F238E27FC236}">
              <a16:creationId xmlns:a16="http://schemas.microsoft.com/office/drawing/2014/main" id="{7BAE15D0-A229-417D-9794-D86409DC63C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3" name="Line 233">
          <a:extLst>
            <a:ext uri="{FF2B5EF4-FFF2-40B4-BE49-F238E27FC236}">
              <a16:creationId xmlns:a16="http://schemas.microsoft.com/office/drawing/2014/main" id="{D8BE9CED-676E-4396-B2A9-F7E094A2A56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4" name="Line 234">
          <a:extLst>
            <a:ext uri="{FF2B5EF4-FFF2-40B4-BE49-F238E27FC236}">
              <a16:creationId xmlns:a16="http://schemas.microsoft.com/office/drawing/2014/main" id="{59BAFFC6-64B4-4383-B3BA-EAD95108C95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5" name="Line 235">
          <a:extLst>
            <a:ext uri="{FF2B5EF4-FFF2-40B4-BE49-F238E27FC236}">
              <a16:creationId xmlns:a16="http://schemas.microsoft.com/office/drawing/2014/main" id="{1A33977E-660A-46BA-9B05-07AC76C386B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6" name="Line 236">
          <a:extLst>
            <a:ext uri="{FF2B5EF4-FFF2-40B4-BE49-F238E27FC236}">
              <a16:creationId xmlns:a16="http://schemas.microsoft.com/office/drawing/2014/main" id="{7E6D7F1D-816F-402F-8AB4-38A2973D1B7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7" name="Line 237">
          <a:extLst>
            <a:ext uri="{FF2B5EF4-FFF2-40B4-BE49-F238E27FC236}">
              <a16:creationId xmlns:a16="http://schemas.microsoft.com/office/drawing/2014/main" id="{46D4D796-ADEE-4302-9398-25E6867EF60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8" name="Line 238">
          <a:extLst>
            <a:ext uri="{FF2B5EF4-FFF2-40B4-BE49-F238E27FC236}">
              <a16:creationId xmlns:a16="http://schemas.microsoft.com/office/drawing/2014/main" id="{07A2B74C-5055-4A8B-A1AA-F0DE2BB2C3C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39" name="Line 239">
          <a:extLst>
            <a:ext uri="{FF2B5EF4-FFF2-40B4-BE49-F238E27FC236}">
              <a16:creationId xmlns:a16="http://schemas.microsoft.com/office/drawing/2014/main" id="{50664F2B-0047-455F-8973-557A0B2DE52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36" name="Line 240">
          <a:extLst>
            <a:ext uri="{FF2B5EF4-FFF2-40B4-BE49-F238E27FC236}">
              <a16:creationId xmlns:a16="http://schemas.microsoft.com/office/drawing/2014/main" id="{8BD57778-4C37-4E43-ABBF-C0966153C68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37" name="Line 241">
          <a:extLst>
            <a:ext uri="{FF2B5EF4-FFF2-40B4-BE49-F238E27FC236}">
              <a16:creationId xmlns:a16="http://schemas.microsoft.com/office/drawing/2014/main" id="{893044A3-36C6-4E9B-A2D8-FE7511D04AA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38" name="Line 242">
          <a:extLst>
            <a:ext uri="{FF2B5EF4-FFF2-40B4-BE49-F238E27FC236}">
              <a16:creationId xmlns:a16="http://schemas.microsoft.com/office/drawing/2014/main" id="{47F1B0D0-5D28-490F-9451-4392EB6B6AB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39" name="Line 243">
          <a:extLst>
            <a:ext uri="{FF2B5EF4-FFF2-40B4-BE49-F238E27FC236}">
              <a16:creationId xmlns:a16="http://schemas.microsoft.com/office/drawing/2014/main" id="{FED58F52-C8D0-4423-9057-2966B10B78F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0" name="Line 244">
          <a:extLst>
            <a:ext uri="{FF2B5EF4-FFF2-40B4-BE49-F238E27FC236}">
              <a16:creationId xmlns:a16="http://schemas.microsoft.com/office/drawing/2014/main" id="{64FCC04A-E7D5-4A30-925F-BA2DCE92FCD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1" name="Line 245">
          <a:extLst>
            <a:ext uri="{FF2B5EF4-FFF2-40B4-BE49-F238E27FC236}">
              <a16:creationId xmlns:a16="http://schemas.microsoft.com/office/drawing/2014/main" id="{411AAE2D-D95C-4785-849C-6B0DC1A6A95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2" name="Line 246">
          <a:extLst>
            <a:ext uri="{FF2B5EF4-FFF2-40B4-BE49-F238E27FC236}">
              <a16:creationId xmlns:a16="http://schemas.microsoft.com/office/drawing/2014/main" id="{ADDB373C-DFEF-4D85-9C9A-152D85491CA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3" name="Line 247">
          <a:extLst>
            <a:ext uri="{FF2B5EF4-FFF2-40B4-BE49-F238E27FC236}">
              <a16:creationId xmlns:a16="http://schemas.microsoft.com/office/drawing/2014/main" id="{F68B09A6-193D-49E1-A9E4-979E676E854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4" name="Line 248">
          <a:extLst>
            <a:ext uri="{FF2B5EF4-FFF2-40B4-BE49-F238E27FC236}">
              <a16:creationId xmlns:a16="http://schemas.microsoft.com/office/drawing/2014/main" id="{7B5F5C3E-0F5D-4147-B300-C74AC530FD3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5" name="Line 249">
          <a:extLst>
            <a:ext uri="{FF2B5EF4-FFF2-40B4-BE49-F238E27FC236}">
              <a16:creationId xmlns:a16="http://schemas.microsoft.com/office/drawing/2014/main" id="{F80283F3-F2A7-4AAF-99F0-5F259B7370E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6" name="Line 250">
          <a:extLst>
            <a:ext uri="{FF2B5EF4-FFF2-40B4-BE49-F238E27FC236}">
              <a16:creationId xmlns:a16="http://schemas.microsoft.com/office/drawing/2014/main" id="{295B7C66-18AE-4389-99BB-4FE6BB6A309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7" name="Line 251">
          <a:extLst>
            <a:ext uri="{FF2B5EF4-FFF2-40B4-BE49-F238E27FC236}">
              <a16:creationId xmlns:a16="http://schemas.microsoft.com/office/drawing/2014/main" id="{99CFE8D7-0B51-4F0A-B2E2-C710710D4C1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8" name="Line 252">
          <a:extLst>
            <a:ext uri="{FF2B5EF4-FFF2-40B4-BE49-F238E27FC236}">
              <a16:creationId xmlns:a16="http://schemas.microsoft.com/office/drawing/2014/main" id="{D4C61A0F-9E40-43E5-BBF6-9223ED50FF6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49" name="Line 253">
          <a:extLst>
            <a:ext uri="{FF2B5EF4-FFF2-40B4-BE49-F238E27FC236}">
              <a16:creationId xmlns:a16="http://schemas.microsoft.com/office/drawing/2014/main" id="{776727A6-983D-4626-93F4-CF605A4A645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0" name="Line 254">
          <a:extLst>
            <a:ext uri="{FF2B5EF4-FFF2-40B4-BE49-F238E27FC236}">
              <a16:creationId xmlns:a16="http://schemas.microsoft.com/office/drawing/2014/main" id="{212C4AC3-EC90-49B2-B5D2-969F05C72C1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1" name="Line 255">
          <a:extLst>
            <a:ext uri="{FF2B5EF4-FFF2-40B4-BE49-F238E27FC236}">
              <a16:creationId xmlns:a16="http://schemas.microsoft.com/office/drawing/2014/main" id="{7A3CB328-785D-4167-A70D-AA4ABE4D117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2" name="Line 256">
          <a:extLst>
            <a:ext uri="{FF2B5EF4-FFF2-40B4-BE49-F238E27FC236}">
              <a16:creationId xmlns:a16="http://schemas.microsoft.com/office/drawing/2014/main" id="{E41BCACA-7E0F-4EDE-829B-B6D0C8191F6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3" name="Line 257">
          <a:extLst>
            <a:ext uri="{FF2B5EF4-FFF2-40B4-BE49-F238E27FC236}">
              <a16:creationId xmlns:a16="http://schemas.microsoft.com/office/drawing/2014/main" id="{BF8C730E-2253-4721-BBFA-C4EF1EEC1CF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4" name="Line 258">
          <a:extLst>
            <a:ext uri="{FF2B5EF4-FFF2-40B4-BE49-F238E27FC236}">
              <a16:creationId xmlns:a16="http://schemas.microsoft.com/office/drawing/2014/main" id="{BFFAE32D-2516-4897-AA59-4C0EFF65EDF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5" name="Line 259">
          <a:extLst>
            <a:ext uri="{FF2B5EF4-FFF2-40B4-BE49-F238E27FC236}">
              <a16:creationId xmlns:a16="http://schemas.microsoft.com/office/drawing/2014/main" id="{613B7084-9592-40B2-85C0-607DE9F6B53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6" name="Line 260">
          <a:extLst>
            <a:ext uri="{FF2B5EF4-FFF2-40B4-BE49-F238E27FC236}">
              <a16:creationId xmlns:a16="http://schemas.microsoft.com/office/drawing/2014/main" id="{00B71D9E-C208-4C9E-8E10-E8DDC5B5046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7" name="Line 261">
          <a:extLst>
            <a:ext uri="{FF2B5EF4-FFF2-40B4-BE49-F238E27FC236}">
              <a16:creationId xmlns:a16="http://schemas.microsoft.com/office/drawing/2014/main" id="{BDFAEB3F-B038-4DAB-BEA1-33638FC1FC3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8" name="Line 262">
          <a:extLst>
            <a:ext uri="{FF2B5EF4-FFF2-40B4-BE49-F238E27FC236}">
              <a16:creationId xmlns:a16="http://schemas.microsoft.com/office/drawing/2014/main" id="{236FC323-033A-43EE-A827-F794E7D525F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59" name="Line 263">
          <a:extLst>
            <a:ext uri="{FF2B5EF4-FFF2-40B4-BE49-F238E27FC236}">
              <a16:creationId xmlns:a16="http://schemas.microsoft.com/office/drawing/2014/main" id="{80236F91-154E-498D-9AB1-762FF817547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0" name="Line 264">
          <a:extLst>
            <a:ext uri="{FF2B5EF4-FFF2-40B4-BE49-F238E27FC236}">
              <a16:creationId xmlns:a16="http://schemas.microsoft.com/office/drawing/2014/main" id="{985D5510-6DE9-47C0-8135-C317A4B006F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1" name="Line 265">
          <a:extLst>
            <a:ext uri="{FF2B5EF4-FFF2-40B4-BE49-F238E27FC236}">
              <a16:creationId xmlns:a16="http://schemas.microsoft.com/office/drawing/2014/main" id="{3BB5B1FC-2C3F-4A3B-BA3B-4034EAC1465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2" name="Line 266">
          <a:extLst>
            <a:ext uri="{FF2B5EF4-FFF2-40B4-BE49-F238E27FC236}">
              <a16:creationId xmlns:a16="http://schemas.microsoft.com/office/drawing/2014/main" id="{602C7B57-F3B5-4B7D-AC4F-EBAF1E2F07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3" name="Line 267">
          <a:extLst>
            <a:ext uri="{FF2B5EF4-FFF2-40B4-BE49-F238E27FC236}">
              <a16:creationId xmlns:a16="http://schemas.microsoft.com/office/drawing/2014/main" id="{9B03DCF6-6CE0-476E-B82E-B78721AA9DE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4" name="Line 268">
          <a:extLst>
            <a:ext uri="{FF2B5EF4-FFF2-40B4-BE49-F238E27FC236}">
              <a16:creationId xmlns:a16="http://schemas.microsoft.com/office/drawing/2014/main" id="{81B692FF-A607-4816-AD6D-765663F8809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5" name="Line 269">
          <a:extLst>
            <a:ext uri="{FF2B5EF4-FFF2-40B4-BE49-F238E27FC236}">
              <a16:creationId xmlns:a16="http://schemas.microsoft.com/office/drawing/2014/main" id="{A287F7A6-4E08-499F-9892-6844AF276AE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6" name="Line 270">
          <a:extLst>
            <a:ext uri="{FF2B5EF4-FFF2-40B4-BE49-F238E27FC236}">
              <a16:creationId xmlns:a16="http://schemas.microsoft.com/office/drawing/2014/main" id="{58C39734-DEDA-45C4-889A-7D9C5DF5C9D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7" name="Line 271">
          <a:extLst>
            <a:ext uri="{FF2B5EF4-FFF2-40B4-BE49-F238E27FC236}">
              <a16:creationId xmlns:a16="http://schemas.microsoft.com/office/drawing/2014/main" id="{D0FA26E5-CD8A-4B94-9FD4-DE597A8A4A8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8" name="Line 272">
          <a:extLst>
            <a:ext uri="{FF2B5EF4-FFF2-40B4-BE49-F238E27FC236}">
              <a16:creationId xmlns:a16="http://schemas.microsoft.com/office/drawing/2014/main" id="{590D0A44-8329-45F6-A25E-64976973D0E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69" name="Line 273">
          <a:extLst>
            <a:ext uri="{FF2B5EF4-FFF2-40B4-BE49-F238E27FC236}">
              <a16:creationId xmlns:a16="http://schemas.microsoft.com/office/drawing/2014/main" id="{54B1A2F0-CF38-4733-BB2D-DDDE593D779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0" name="Line 274">
          <a:extLst>
            <a:ext uri="{FF2B5EF4-FFF2-40B4-BE49-F238E27FC236}">
              <a16:creationId xmlns:a16="http://schemas.microsoft.com/office/drawing/2014/main" id="{A9DC5550-20F0-49BC-81B3-3E8575B350B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1" name="Line 275">
          <a:extLst>
            <a:ext uri="{FF2B5EF4-FFF2-40B4-BE49-F238E27FC236}">
              <a16:creationId xmlns:a16="http://schemas.microsoft.com/office/drawing/2014/main" id="{365AF070-27C4-41BD-B215-E77139E43CA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2" name="Line 276">
          <a:extLst>
            <a:ext uri="{FF2B5EF4-FFF2-40B4-BE49-F238E27FC236}">
              <a16:creationId xmlns:a16="http://schemas.microsoft.com/office/drawing/2014/main" id="{89CBD5E2-44D5-4B75-9BFD-DA920BC5BBC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3" name="Line 277">
          <a:extLst>
            <a:ext uri="{FF2B5EF4-FFF2-40B4-BE49-F238E27FC236}">
              <a16:creationId xmlns:a16="http://schemas.microsoft.com/office/drawing/2014/main" id="{A9DEBBED-6BA2-44C6-9C49-A61376F6211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4" name="Line 278">
          <a:extLst>
            <a:ext uri="{FF2B5EF4-FFF2-40B4-BE49-F238E27FC236}">
              <a16:creationId xmlns:a16="http://schemas.microsoft.com/office/drawing/2014/main" id="{E797BE58-5679-4EE4-8C77-99A026C76DB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5" name="Line 279">
          <a:extLst>
            <a:ext uri="{FF2B5EF4-FFF2-40B4-BE49-F238E27FC236}">
              <a16:creationId xmlns:a16="http://schemas.microsoft.com/office/drawing/2014/main" id="{E424B7E4-EF58-43C8-811D-32012E11C34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6" name="Line 280">
          <a:extLst>
            <a:ext uri="{FF2B5EF4-FFF2-40B4-BE49-F238E27FC236}">
              <a16:creationId xmlns:a16="http://schemas.microsoft.com/office/drawing/2014/main" id="{09EB87C4-047B-4172-A4A7-149767FB3B7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7" name="Line 281">
          <a:extLst>
            <a:ext uri="{FF2B5EF4-FFF2-40B4-BE49-F238E27FC236}">
              <a16:creationId xmlns:a16="http://schemas.microsoft.com/office/drawing/2014/main" id="{55240577-28CD-4188-BE0E-D10EC09FCCF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8" name="Line 282">
          <a:extLst>
            <a:ext uri="{FF2B5EF4-FFF2-40B4-BE49-F238E27FC236}">
              <a16:creationId xmlns:a16="http://schemas.microsoft.com/office/drawing/2014/main" id="{4A73C0C1-4A50-4E4D-87CB-64C544A4137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79" name="Line 283">
          <a:extLst>
            <a:ext uri="{FF2B5EF4-FFF2-40B4-BE49-F238E27FC236}">
              <a16:creationId xmlns:a16="http://schemas.microsoft.com/office/drawing/2014/main" id="{113E1543-B376-450C-BC06-C6D9B3BDD87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0" name="Line 284">
          <a:extLst>
            <a:ext uri="{FF2B5EF4-FFF2-40B4-BE49-F238E27FC236}">
              <a16:creationId xmlns:a16="http://schemas.microsoft.com/office/drawing/2014/main" id="{F24676F1-5173-44BF-86CE-642CD31FEB0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1" name="Line 285">
          <a:extLst>
            <a:ext uri="{FF2B5EF4-FFF2-40B4-BE49-F238E27FC236}">
              <a16:creationId xmlns:a16="http://schemas.microsoft.com/office/drawing/2014/main" id="{523296E3-5F26-4073-B4DF-12F2ADC2A6D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2" name="Line 286">
          <a:extLst>
            <a:ext uri="{FF2B5EF4-FFF2-40B4-BE49-F238E27FC236}">
              <a16:creationId xmlns:a16="http://schemas.microsoft.com/office/drawing/2014/main" id="{A827F0E2-0381-4AC1-881C-1B9D40FDBE2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3" name="Line 287">
          <a:extLst>
            <a:ext uri="{FF2B5EF4-FFF2-40B4-BE49-F238E27FC236}">
              <a16:creationId xmlns:a16="http://schemas.microsoft.com/office/drawing/2014/main" id="{6A252C90-72A3-44DE-9E3D-1E1E3C26F4D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4" name="Line 288">
          <a:extLst>
            <a:ext uri="{FF2B5EF4-FFF2-40B4-BE49-F238E27FC236}">
              <a16:creationId xmlns:a16="http://schemas.microsoft.com/office/drawing/2014/main" id="{521B20C8-8097-4279-B174-4AD891BE0CF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5" name="Line 289">
          <a:extLst>
            <a:ext uri="{FF2B5EF4-FFF2-40B4-BE49-F238E27FC236}">
              <a16:creationId xmlns:a16="http://schemas.microsoft.com/office/drawing/2014/main" id="{427769E6-34E7-498E-83E0-F194B1D8546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6" name="Line 290">
          <a:extLst>
            <a:ext uri="{FF2B5EF4-FFF2-40B4-BE49-F238E27FC236}">
              <a16:creationId xmlns:a16="http://schemas.microsoft.com/office/drawing/2014/main" id="{82B6BB81-A3DF-4A92-BE2C-F04A585816C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7" name="Line 291">
          <a:extLst>
            <a:ext uri="{FF2B5EF4-FFF2-40B4-BE49-F238E27FC236}">
              <a16:creationId xmlns:a16="http://schemas.microsoft.com/office/drawing/2014/main" id="{4DE51D67-0E85-457D-A30C-A46A8D1C6C8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8" name="Line 292">
          <a:extLst>
            <a:ext uri="{FF2B5EF4-FFF2-40B4-BE49-F238E27FC236}">
              <a16:creationId xmlns:a16="http://schemas.microsoft.com/office/drawing/2014/main" id="{026BA383-D0D6-4C03-B362-20782048F05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89" name="Line 293">
          <a:extLst>
            <a:ext uri="{FF2B5EF4-FFF2-40B4-BE49-F238E27FC236}">
              <a16:creationId xmlns:a16="http://schemas.microsoft.com/office/drawing/2014/main" id="{D11497A5-8B41-48B1-887D-050BB601353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90" name="Line 294">
          <a:extLst>
            <a:ext uri="{FF2B5EF4-FFF2-40B4-BE49-F238E27FC236}">
              <a16:creationId xmlns:a16="http://schemas.microsoft.com/office/drawing/2014/main" id="{D2D802B6-1397-4573-B7CF-4EDF73BC0A1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91" name="Line 295">
          <a:extLst>
            <a:ext uri="{FF2B5EF4-FFF2-40B4-BE49-F238E27FC236}">
              <a16:creationId xmlns:a16="http://schemas.microsoft.com/office/drawing/2014/main" id="{05D3FD60-1013-4E20-AC96-FAE543736E0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9992" name="Line 296">
          <a:extLst>
            <a:ext uri="{FF2B5EF4-FFF2-40B4-BE49-F238E27FC236}">
              <a16:creationId xmlns:a16="http://schemas.microsoft.com/office/drawing/2014/main" id="{B889B504-E11D-4165-BED1-0E1E29434E4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3" name="Line 297">
          <a:extLst>
            <a:ext uri="{FF2B5EF4-FFF2-40B4-BE49-F238E27FC236}">
              <a16:creationId xmlns:a16="http://schemas.microsoft.com/office/drawing/2014/main" id="{3402FE83-2997-4788-84A5-635E95E748C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4" name="Line 298">
          <a:extLst>
            <a:ext uri="{FF2B5EF4-FFF2-40B4-BE49-F238E27FC236}">
              <a16:creationId xmlns:a16="http://schemas.microsoft.com/office/drawing/2014/main" id="{23DD8099-56E9-469F-A2F2-2B0A6D04F8B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5" name="Line 299">
          <a:extLst>
            <a:ext uri="{FF2B5EF4-FFF2-40B4-BE49-F238E27FC236}">
              <a16:creationId xmlns:a16="http://schemas.microsoft.com/office/drawing/2014/main" id="{DC00A56C-E36A-4672-B0B6-AE81D5BFAD9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6" name="Line 300">
          <a:extLst>
            <a:ext uri="{FF2B5EF4-FFF2-40B4-BE49-F238E27FC236}">
              <a16:creationId xmlns:a16="http://schemas.microsoft.com/office/drawing/2014/main" id="{B42C0848-D90E-4F0A-AB20-D7111F7E795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7" name="Line 301">
          <a:extLst>
            <a:ext uri="{FF2B5EF4-FFF2-40B4-BE49-F238E27FC236}">
              <a16:creationId xmlns:a16="http://schemas.microsoft.com/office/drawing/2014/main" id="{0303FF05-6804-46F2-98EA-60201FD7C67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8" name="Line 302">
          <a:extLst>
            <a:ext uri="{FF2B5EF4-FFF2-40B4-BE49-F238E27FC236}">
              <a16:creationId xmlns:a16="http://schemas.microsoft.com/office/drawing/2014/main" id="{D5BDE154-681A-423A-9D18-6203573B646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9999" name="Line 303">
          <a:extLst>
            <a:ext uri="{FF2B5EF4-FFF2-40B4-BE49-F238E27FC236}">
              <a16:creationId xmlns:a16="http://schemas.microsoft.com/office/drawing/2014/main" id="{A826A6AB-28CE-4520-9205-DCB3F43D5F3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0" name="Line 304">
          <a:extLst>
            <a:ext uri="{FF2B5EF4-FFF2-40B4-BE49-F238E27FC236}">
              <a16:creationId xmlns:a16="http://schemas.microsoft.com/office/drawing/2014/main" id="{C3E2B9F9-29A6-49E5-B035-932ABDB7BBF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1" name="Line 305">
          <a:extLst>
            <a:ext uri="{FF2B5EF4-FFF2-40B4-BE49-F238E27FC236}">
              <a16:creationId xmlns:a16="http://schemas.microsoft.com/office/drawing/2014/main" id="{DF0E9969-4AD8-49A6-80D6-617C898DD25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2" name="Line 306">
          <a:extLst>
            <a:ext uri="{FF2B5EF4-FFF2-40B4-BE49-F238E27FC236}">
              <a16:creationId xmlns:a16="http://schemas.microsoft.com/office/drawing/2014/main" id="{2A3102F4-E7E3-45B6-972A-69D0F137C09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3" name="Line 307">
          <a:extLst>
            <a:ext uri="{FF2B5EF4-FFF2-40B4-BE49-F238E27FC236}">
              <a16:creationId xmlns:a16="http://schemas.microsoft.com/office/drawing/2014/main" id="{49971661-E647-4516-AEDE-E60791EE2F1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4" name="Line 308">
          <a:extLst>
            <a:ext uri="{FF2B5EF4-FFF2-40B4-BE49-F238E27FC236}">
              <a16:creationId xmlns:a16="http://schemas.microsoft.com/office/drawing/2014/main" id="{48E79E3A-8D06-45F8-90A3-4A64092211F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5" name="Line 309">
          <a:extLst>
            <a:ext uri="{FF2B5EF4-FFF2-40B4-BE49-F238E27FC236}">
              <a16:creationId xmlns:a16="http://schemas.microsoft.com/office/drawing/2014/main" id="{6DA66D68-F4D3-4D6B-9AA7-066B26FE310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6" name="Line 310">
          <a:extLst>
            <a:ext uri="{FF2B5EF4-FFF2-40B4-BE49-F238E27FC236}">
              <a16:creationId xmlns:a16="http://schemas.microsoft.com/office/drawing/2014/main" id="{6DBD6BDD-0437-4D4D-B85E-8BA9936E379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7" name="Line 311">
          <a:extLst>
            <a:ext uri="{FF2B5EF4-FFF2-40B4-BE49-F238E27FC236}">
              <a16:creationId xmlns:a16="http://schemas.microsoft.com/office/drawing/2014/main" id="{8CE889B7-C74F-40B3-A2AB-144F299AC3E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8" name="Line 312">
          <a:extLst>
            <a:ext uri="{FF2B5EF4-FFF2-40B4-BE49-F238E27FC236}">
              <a16:creationId xmlns:a16="http://schemas.microsoft.com/office/drawing/2014/main" id="{67813A2F-2CF2-4C53-BDE4-B1B717B0A1C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09" name="Line 313">
          <a:extLst>
            <a:ext uri="{FF2B5EF4-FFF2-40B4-BE49-F238E27FC236}">
              <a16:creationId xmlns:a16="http://schemas.microsoft.com/office/drawing/2014/main" id="{B8FEC585-5C45-4C47-8AD6-DE2F6A6FC61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0" name="Line 314">
          <a:extLst>
            <a:ext uri="{FF2B5EF4-FFF2-40B4-BE49-F238E27FC236}">
              <a16:creationId xmlns:a16="http://schemas.microsoft.com/office/drawing/2014/main" id="{4659C34D-7C2C-4B0C-8551-5159FDC365E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1" name="Line 315">
          <a:extLst>
            <a:ext uri="{FF2B5EF4-FFF2-40B4-BE49-F238E27FC236}">
              <a16:creationId xmlns:a16="http://schemas.microsoft.com/office/drawing/2014/main" id="{27CBB84B-C47A-4F6C-8C7D-49D0828F2D3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2" name="Line 316">
          <a:extLst>
            <a:ext uri="{FF2B5EF4-FFF2-40B4-BE49-F238E27FC236}">
              <a16:creationId xmlns:a16="http://schemas.microsoft.com/office/drawing/2014/main" id="{B48FC627-B0D0-46DA-B040-FE10D1BB989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3" name="Line 317">
          <a:extLst>
            <a:ext uri="{FF2B5EF4-FFF2-40B4-BE49-F238E27FC236}">
              <a16:creationId xmlns:a16="http://schemas.microsoft.com/office/drawing/2014/main" id="{C2260438-1BB7-47BA-A1C1-2662C7E1FE2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4" name="Line 318">
          <a:extLst>
            <a:ext uri="{FF2B5EF4-FFF2-40B4-BE49-F238E27FC236}">
              <a16:creationId xmlns:a16="http://schemas.microsoft.com/office/drawing/2014/main" id="{98B451B7-F629-4E08-8C28-ABC5CC88A30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5" name="Line 319">
          <a:extLst>
            <a:ext uri="{FF2B5EF4-FFF2-40B4-BE49-F238E27FC236}">
              <a16:creationId xmlns:a16="http://schemas.microsoft.com/office/drawing/2014/main" id="{4187205F-6024-420F-BBF8-B66B4251D64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6" name="Line 320">
          <a:extLst>
            <a:ext uri="{FF2B5EF4-FFF2-40B4-BE49-F238E27FC236}">
              <a16:creationId xmlns:a16="http://schemas.microsoft.com/office/drawing/2014/main" id="{4193A634-1BED-425B-827F-5F1842E1033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7" name="Line 321">
          <a:extLst>
            <a:ext uri="{FF2B5EF4-FFF2-40B4-BE49-F238E27FC236}">
              <a16:creationId xmlns:a16="http://schemas.microsoft.com/office/drawing/2014/main" id="{FEAA20A4-AA56-4313-A6F1-9539C0346C6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8" name="Line 322">
          <a:extLst>
            <a:ext uri="{FF2B5EF4-FFF2-40B4-BE49-F238E27FC236}">
              <a16:creationId xmlns:a16="http://schemas.microsoft.com/office/drawing/2014/main" id="{D285D458-2873-438A-97B7-D4C081EA5C7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19" name="Line 323">
          <a:extLst>
            <a:ext uri="{FF2B5EF4-FFF2-40B4-BE49-F238E27FC236}">
              <a16:creationId xmlns:a16="http://schemas.microsoft.com/office/drawing/2014/main" id="{A7E53303-2BB0-433F-ABB4-8C79EFCCD08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0" name="Line 324">
          <a:extLst>
            <a:ext uri="{FF2B5EF4-FFF2-40B4-BE49-F238E27FC236}">
              <a16:creationId xmlns:a16="http://schemas.microsoft.com/office/drawing/2014/main" id="{372B4F5F-6978-4FDD-B53A-8F47A9765AA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1" name="Line 325">
          <a:extLst>
            <a:ext uri="{FF2B5EF4-FFF2-40B4-BE49-F238E27FC236}">
              <a16:creationId xmlns:a16="http://schemas.microsoft.com/office/drawing/2014/main" id="{66367153-BD0A-4D4B-89D1-644ED276F2A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2" name="Line 326">
          <a:extLst>
            <a:ext uri="{FF2B5EF4-FFF2-40B4-BE49-F238E27FC236}">
              <a16:creationId xmlns:a16="http://schemas.microsoft.com/office/drawing/2014/main" id="{E6EA2546-CC15-4DE0-813D-0F0E92E1D0A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3" name="Line 327">
          <a:extLst>
            <a:ext uri="{FF2B5EF4-FFF2-40B4-BE49-F238E27FC236}">
              <a16:creationId xmlns:a16="http://schemas.microsoft.com/office/drawing/2014/main" id="{1B24B767-A32A-4921-A464-70954DD6072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4" name="Line 328">
          <a:extLst>
            <a:ext uri="{FF2B5EF4-FFF2-40B4-BE49-F238E27FC236}">
              <a16:creationId xmlns:a16="http://schemas.microsoft.com/office/drawing/2014/main" id="{012B5C45-2129-4712-8A83-EB907E92DB7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5" name="Line 329">
          <a:extLst>
            <a:ext uri="{FF2B5EF4-FFF2-40B4-BE49-F238E27FC236}">
              <a16:creationId xmlns:a16="http://schemas.microsoft.com/office/drawing/2014/main" id="{8960C629-F19B-4E33-9DF8-D8B1E58E51C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6" name="Line 330">
          <a:extLst>
            <a:ext uri="{FF2B5EF4-FFF2-40B4-BE49-F238E27FC236}">
              <a16:creationId xmlns:a16="http://schemas.microsoft.com/office/drawing/2014/main" id="{6CE75FE9-8EAD-4D87-9F40-2B3B50FD513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7" name="Line 331">
          <a:extLst>
            <a:ext uri="{FF2B5EF4-FFF2-40B4-BE49-F238E27FC236}">
              <a16:creationId xmlns:a16="http://schemas.microsoft.com/office/drawing/2014/main" id="{CE2DD1D0-88AA-4286-A115-58B367B7533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8" name="Line 332">
          <a:extLst>
            <a:ext uri="{FF2B5EF4-FFF2-40B4-BE49-F238E27FC236}">
              <a16:creationId xmlns:a16="http://schemas.microsoft.com/office/drawing/2014/main" id="{17766E5E-F231-4365-B919-1D617718C05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29" name="Line 333">
          <a:extLst>
            <a:ext uri="{FF2B5EF4-FFF2-40B4-BE49-F238E27FC236}">
              <a16:creationId xmlns:a16="http://schemas.microsoft.com/office/drawing/2014/main" id="{D1D77E73-4125-4F09-8276-6B73B860F69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0" name="Line 334">
          <a:extLst>
            <a:ext uri="{FF2B5EF4-FFF2-40B4-BE49-F238E27FC236}">
              <a16:creationId xmlns:a16="http://schemas.microsoft.com/office/drawing/2014/main" id="{DF9E1D0E-06E4-47C8-8DE7-993EF3CDBB5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1" name="Line 335">
          <a:extLst>
            <a:ext uri="{FF2B5EF4-FFF2-40B4-BE49-F238E27FC236}">
              <a16:creationId xmlns:a16="http://schemas.microsoft.com/office/drawing/2014/main" id="{C375ACE7-9CF9-4DC1-82DE-D14DA4BAA94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2" name="Line 336">
          <a:extLst>
            <a:ext uri="{FF2B5EF4-FFF2-40B4-BE49-F238E27FC236}">
              <a16:creationId xmlns:a16="http://schemas.microsoft.com/office/drawing/2014/main" id="{69325BB0-00B4-4758-8E41-B2C0D1E3456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3" name="Line 337">
          <a:extLst>
            <a:ext uri="{FF2B5EF4-FFF2-40B4-BE49-F238E27FC236}">
              <a16:creationId xmlns:a16="http://schemas.microsoft.com/office/drawing/2014/main" id="{FC045B99-C1F9-4941-95A0-64DC589DCDA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4" name="Line 338">
          <a:extLst>
            <a:ext uri="{FF2B5EF4-FFF2-40B4-BE49-F238E27FC236}">
              <a16:creationId xmlns:a16="http://schemas.microsoft.com/office/drawing/2014/main" id="{15B40E3D-E1BA-42BA-8AD4-D4AD3D46FD5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5" name="Line 339">
          <a:extLst>
            <a:ext uri="{FF2B5EF4-FFF2-40B4-BE49-F238E27FC236}">
              <a16:creationId xmlns:a16="http://schemas.microsoft.com/office/drawing/2014/main" id="{9DED24F4-5C6F-4FB4-AD4A-A40C12BE8C7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6" name="Line 340">
          <a:extLst>
            <a:ext uri="{FF2B5EF4-FFF2-40B4-BE49-F238E27FC236}">
              <a16:creationId xmlns:a16="http://schemas.microsoft.com/office/drawing/2014/main" id="{2817C8E6-0627-4481-A047-072F43D32D7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7" name="Line 341">
          <a:extLst>
            <a:ext uri="{FF2B5EF4-FFF2-40B4-BE49-F238E27FC236}">
              <a16:creationId xmlns:a16="http://schemas.microsoft.com/office/drawing/2014/main" id="{AC6E7901-D8E5-4F2A-A369-48EBAD8C876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8" name="Line 342">
          <a:extLst>
            <a:ext uri="{FF2B5EF4-FFF2-40B4-BE49-F238E27FC236}">
              <a16:creationId xmlns:a16="http://schemas.microsoft.com/office/drawing/2014/main" id="{F6480F7B-AA86-40E2-85B7-8593A4AD269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39" name="Line 343">
          <a:extLst>
            <a:ext uri="{FF2B5EF4-FFF2-40B4-BE49-F238E27FC236}">
              <a16:creationId xmlns:a16="http://schemas.microsoft.com/office/drawing/2014/main" id="{76B34FD5-E355-446B-B665-55A0073200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0" name="Line 344">
          <a:extLst>
            <a:ext uri="{FF2B5EF4-FFF2-40B4-BE49-F238E27FC236}">
              <a16:creationId xmlns:a16="http://schemas.microsoft.com/office/drawing/2014/main" id="{0AC2D19A-9F3D-48F1-8777-6F403D749C8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1" name="Line 345">
          <a:extLst>
            <a:ext uri="{FF2B5EF4-FFF2-40B4-BE49-F238E27FC236}">
              <a16:creationId xmlns:a16="http://schemas.microsoft.com/office/drawing/2014/main" id="{A2D6D9CA-616D-4596-BB6D-803102BD06D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2" name="Line 346">
          <a:extLst>
            <a:ext uri="{FF2B5EF4-FFF2-40B4-BE49-F238E27FC236}">
              <a16:creationId xmlns:a16="http://schemas.microsoft.com/office/drawing/2014/main" id="{5F9071CC-2CC4-4632-813E-70DC280A038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3" name="Line 347">
          <a:extLst>
            <a:ext uri="{FF2B5EF4-FFF2-40B4-BE49-F238E27FC236}">
              <a16:creationId xmlns:a16="http://schemas.microsoft.com/office/drawing/2014/main" id="{D38CCD28-67B0-4259-82B0-6D90866BC33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4" name="Line 348">
          <a:extLst>
            <a:ext uri="{FF2B5EF4-FFF2-40B4-BE49-F238E27FC236}">
              <a16:creationId xmlns:a16="http://schemas.microsoft.com/office/drawing/2014/main" id="{3D98C65B-17A4-4218-8E96-D69565B16F3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5" name="Line 349">
          <a:extLst>
            <a:ext uri="{FF2B5EF4-FFF2-40B4-BE49-F238E27FC236}">
              <a16:creationId xmlns:a16="http://schemas.microsoft.com/office/drawing/2014/main" id="{F9FA42A6-621C-4394-BBA5-9F97FB7CF76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6" name="Line 350">
          <a:extLst>
            <a:ext uri="{FF2B5EF4-FFF2-40B4-BE49-F238E27FC236}">
              <a16:creationId xmlns:a16="http://schemas.microsoft.com/office/drawing/2014/main" id="{065EC8BE-A3A3-469C-928B-AC9AF05D3EE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7" name="Line 351">
          <a:extLst>
            <a:ext uri="{FF2B5EF4-FFF2-40B4-BE49-F238E27FC236}">
              <a16:creationId xmlns:a16="http://schemas.microsoft.com/office/drawing/2014/main" id="{F5BCA462-91D3-40FD-928C-05835F097C2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8" name="Line 352">
          <a:extLst>
            <a:ext uri="{FF2B5EF4-FFF2-40B4-BE49-F238E27FC236}">
              <a16:creationId xmlns:a16="http://schemas.microsoft.com/office/drawing/2014/main" id="{F72FC9FB-6C64-4994-B994-10F9264A102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49" name="Line 353">
          <a:extLst>
            <a:ext uri="{FF2B5EF4-FFF2-40B4-BE49-F238E27FC236}">
              <a16:creationId xmlns:a16="http://schemas.microsoft.com/office/drawing/2014/main" id="{E63AD64F-36AD-4A5A-A2BD-62BC03C5D3B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0" name="Line 354">
          <a:extLst>
            <a:ext uri="{FF2B5EF4-FFF2-40B4-BE49-F238E27FC236}">
              <a16:creationId xmlns:a16="http://schemas.microsoft.com/office/drawing/2014/main" id="{B4AE61A3-11F5-4357-BDBE-40ADB71D165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1" name="Line 355">
          <a:extLst>
            <a:ext uri="{FF2B5EF4-FFF2-40B4-BE49-F238E27FC236}">
              <a16:creationId xmlns:a16="http://schemas.microsoft.com/office/drawing/2014/main" id="{B9484B7C-40AE-4950-8B7C-2DA42F183B1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2" name="Line 356">
          <a:extLst>
            <a:ext uri="{FF2B5EF4-FFF2-40B4-BE49-F238E27FC236}">
              <a16:creationId xmlns:a16="http://schemas.microsoft.com/office/drawing/2014/main" id="{639A8749-6901-4F7C-830F-D5798BEDC7B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3" name="Line 357">
          <a:extLst>
            <a:ext uri="{FF2B5EF4-FFF2-40B4-BE49-F238E27FC236}">
              <a16:creationId xmlns:a16="http://schemas.microsoft.com/office/drawing/2014/main" id="{DE7970EE-0D5C-4F59-A1E1-9811BEDEE1B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4" name="Line 358">
          <a:extLst>
            <a:ext uri="{FF2B5EF4-FFF2-40B4-BE49-F238E27FC236}">
              <a16:creationId xmlns:a16="http://schemas.microsoft.com/office/drawing/2014/main" id="{FC76F681-7C9B-4BCF-BBA1-C1B566648F8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5" name="Line 359">
          <a:extLst>
            <a:ext uri="{FF2B5EF4-FFF2-40B4-BE49-F238E27FC236}">
              <a16:creationId xmlns:a16="http://schemas.microsoft.com/office/drawing/2014/main" id="{DCD9C637-0F06-4614-806B-D5947CAC587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6" name="Line 360">
          <a:extLst>
            <a:ext uri="{FF2B5EF4-FFF2-40B4-BE49-F238E27FC236}">
              <a16:creationId xmlns:a16="http://schemas.microsoft.com/office/drawing/2014/main" id="{C5C753EC-1AA1-4F4F-AE5A-6B6482B02D3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7" name="Line 361">
          <a:extLst>
            <a:ext uri="{FF2B5EF4-FFF2-40B4-BE49-F238E27FC236}">
              <a16:creationId xmlns:a16="http://schemas.microsoft.com/office/drawing/2014/main" id="{B59E9EBA-B561-4046-9350-BDAAC71509F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8" name="Line 362">
          <a:extLst>
            <a:ext uri="{FF2B5EF4-FFF2-40B4-BE49-F238E27FC236}">
              <a16:creationId xmlns:a16="http://schemas.microsoft.com/office/drawing/2014/main" id="{420FCCD0-6D56-46DC-B1FF-8304D07BF47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59" name="Line 363">
          <a:extLst>
            <a:ext uri="{FF2B5EF4-FFF2-40B4-BE49-F238E27FC236}">
              <a16:creationId xmlns:a16="http://schemas.microsoft.com/office/drawing/2014/main" id="{44E7ADFC-A7DD-4C36-8007-97D42F87EE3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0" name="Line 364">
          <a:extLst>
            <a:ext uri="{FF2B5EF4-FFF2-40B4-BE49-F238E27FC236}">
              <a16:creationId xmlns:a16="http://schemas.microsoft.com/office/drawing/2014/main" id="{4CD06B3B-6134-42A4-9617-F41C536C86A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1" name="Line 365">
          <a:extLst>
            <a:ext uri="{FF2B5EF4-FFF2-40B4-BE49-F238E27FC236}">
              <a16:creationId xmlns:a16="http://schemas.microsoft.com/office/drawing/2014/main" id="{456D3DA3-F445-4895-B5DC-34187D15202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2" name="Line 366">
          <a:extLst>
            <a:ext uri="{FF2B5EF4-FFF2-40B4-BE49-F238E27FC236}">
              <a16:creationId xmlns:a16="http://schemas.microsoft.com/office/drawing/2014/main" id="{453C3D1C-9E41-4502-8E74-AA217A2624C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3" name="Line 367">
          <a:extLst>
            <a:ext uri="{FF2B5EF4-FFF2-40B4-BE49-F238E27FC236}">
              <a16:creationId xmlns:a16="http://schemas.microsoft.com/office/drawing/2014/main" id="{762BA61A-8A11-4C61-8CCF-36A8F84176E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4" name="Line 368">
          <a:extLst>
            <a:ext uri="{FF2B5EF4-FFF2-40B4-BE49-F238E27FC236}">
              <a16:creationId xmlns:a16="http://schemas.microsoft.com/office/drawing/2014/main" id="{AC2F8227-FEB2-4769-9427-E7E39FA4F8E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5" name="Line 369">
          <a:extLst>
            <a:ext uri="{FF2B5EF4-FFF2-40B4-BE49-F238E27FC236}">
              <a16:creationId xmlns:a16="http://schemas.microsoft.com/office/drawing/2014/main" id="{E0B6B16C-9DA1-4A17-8CD2-19B63347BE4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6" name="Line 370">
          <a:extLst>
            <a:ext uri="{FF2B5EF4-FFF2-40B4-BE49-F238E27FC236}">
              <a16:creationId xmlns:a16="http://schemas.microsoft.com/office/drawing/2014/main" id="{37E8B0E3-9B06-4B08-AC00-42C022F4460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7" name="Line 371">
          <a:extLst>
            <a:ext uri="{FF2B5EF4-FFF2-40B4-BE49-F238E27FC236}">
              <a16:creationId xmlns:a16="http://schemas.microsoft.com/office/drawing/2014/main" id="{C263A84D-0124-4F97-B7C2-C154594A0E0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8" name="Line 372">
          <a:extLst>
            <a:ext uri="{FF2B5EF4-FFF2-40B4-BE49-F238E27FC236}">
              <a16:creationId xmlns:a16="http://schemas.microsoft.com/office/drawing/2014/main" id="{89CCEB6E-7D57-49A5-96BA-8FD8AEF70E8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69" name="Line 373">
          <a:extLst>
            <a:ext uri="{FF2B5EF4-FFF2-40B4-BE49-F238E27FC236}">
              <a16:creationId xmlns:a16="http://schemas.microsoft.com/office/drawing/2014/main" id="{D8E16EF9-5A21-400D-9D65-29235662C40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0" name="Line 374">
          <a:extLst>
            <a:ext uri="{FF2B5EF4-FFF2-40B4-BE49-F238E27FC236}">
              <a16:creationId xmlns:a16="http://schemas.microsoft.com/office/drawing/2014/main" id="{36906C2B-7A94-4CB7-BB10-81FABF36B98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1" name="Line 375">
          <a:extLst>
            <a:ext uri="{FF2B5EF4-FFF2-40B4-BE49-F238E27FC236}">
              <a16:creationId xmlns:a16="http://schemas.microsoft.com/office/drawing/2014/main" id="{8740F283-842B-42A8-A038-6FECEFE5693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2" name="Line 376">
          <a:extLst>
            <a:ext uri="{FF2B5EF4-FFF2-40B4-BE49-F238E27FC236}">
              <a16:creationId xmlns:a16="http://schemas.microsoft.com/office/drawing/2014/main" id="{3420EFAE-509F-4D50-A15C-EFC2B06DB01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3" name="Line 377">
          <a:extLst>
            <a:ext uri="{FF2B5EF4-FFF2-40B4-BE49-F238E27FC236}">
              <a16:creationId xmlns:a16="http://schemas.microsoft.com/office/drawing/2014/main" id="{E65F0470-C40F-4620-BCE5-97C212F2EB9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4" name="Line 378">
          <a:extLst>
            <a:ext uri="{FF2B5EF4-FFF2-40B4-BE49-F238E27FC236}">
              <a16:creationId xmlns:a16="http://schemas.microsoft.com/office/drawing/2014/main" id="{4F671282-3655-4E01-B3E1-ADB357331C9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5" name="Line 379">
          <a:extLst>
            <a:ext uri="{FF2B5EF4-FFF2-40B4-BE49-F238E27FC236}">
              <a16:creationId xmlns:a16="http://schemas.microsoft.com/office/drawing/2014/main" id="{80C50F8A-3E5B-4BA8-9681-898AD48B297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6" name="Line 380">
          <a:extLst>
            <a:ext uri="{FF2B5EF4-FFF2-40B4-BE49-F238E27FC236}">
              <a16:creationId xmlns:a16="http://schemas.microsoft.com/office/drawing/2014/main" id="{DE68EE02-0538-4782-A7F5-3FF6D5289C4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7" name="Line 381">
          <a:extLst>
            <a:ext uri="{FF2B5EF4-FFF2-40B4-BE49-F238E27FC236}">
              <a16:creationId xmlns:a16="http://schemas.microsoft.com/office/drawing/2014/main" id="{72C1B4E2-9BA8-4451-A580-6DE01C773FC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8" name="Line 382">
          <a:extLst>
            <a:ext uri="{FF2B5EF4-FFF2-40B4-BE49-F238E27FC236}">
              <a16:creationId xmlns:a16="http://schemas.microsoft.com/office/drawing/2014/main" id="{9DED4D80-F90F-43DC-AFC6-3731A578F36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79" name="Line 383">
          <a:extLst>
            <a:ext uri="{FF2B5EF4-FFF2-40B4-BE49-F238E27FC236}">
              <a16:creationId xmlns:a16="http://schemas.microsoft.com/office/drawing/2014/main" id="{806F835F-BF65-4A9A-B1FD-55EC1C9BA02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0" name="Line 384">
          <a:extLst>
            <a:ext uri="{FF2B5EF4-FFF2-40B4-BE49-F238E27FC236}">
              <a16:creationId xmlns:a16="http://schemas.microsoft.com/office/drawing/2014/main" id="{80DF628B-EF23-4B62-9F9B-DD414239AD3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1" name="Line 385">
          <a:extLst>
            <a:ext uri="{FF2B5EF4-FFF2-40B4-BE49-F238E27FC236}">
              <a16:creationId xmlns:a16="http://schemas.microsoft.com/office/drawing/2014/main" id="{26165D65-B8DB-427E-A163-DB290F9F37E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2" name="Line 386">
          <a:extLst>
            <a:ext uri="{FF2B5EF4-FFF2-40B4-BE49-F238E27FC236}">
              <a16:creationId xmlns:a16="http://schemas.microsoft.com/office/drawing/2014/main" id="{2CCBBEAE-F7CC-4478-AECC-7B312CF8726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3" name="Line 387">
          <a:extLst>
            <a:ext uri="{FF2B5EF4-FFF2-40B4-BE49-F238E27FC236}">
              <a16:creationId xmlns:a16="http://schemas.microsoft.com/office/drawing/2014/main" id="{68B55F94-E532-4DE3-B644-8D65CF87A2E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4" name="Line 388">
          <a:extLst>
            <a:ext uri="{FF2B5EF4-FFF2-40B4-BE49-F238E27FC236}">
              <a16:creationId xmlns:a16="http://schemas.microsoft.com/office/drawing/2014/main" id="{98085152-B2BB-40EA-B4E8-12AFB331FE8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5" name="Line 389">
          <a:extLst>
            <a:ext uri="{FF2B5EF4-FFF2-40B4-BE49-F238E27FC236}">
              <a16:creationId xmlns:a16="http://schemas.microsoft.com/office/drawing/2014/main" id="{ED96314E-214F-419E-BADB-0B56421D0F2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6" name="Line 390">
          <a:extLst>
            <a:ext uri="{FF2B5EF4-FFF2-40B4-BE49-F238E27FC236}">
              <a16:creationId xmlns:a16="http://schemas.microsoft.com/office/drawing/2014/main" id="{C7C25AEA-C177-4DE1-ABFF-DF289E54079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7" name="Line 391">
          <a:extLst>
            <a:ext uri="{FF2B5EF4-FFF2-40B4-BE49-F238E27FC236}">
              <a16:creationId xmlns:a16="http://schemas.microsoft.com/office/drawing/2014/main" id="{4293AE87-37DE-4E09-B8C7-CBCB677FEDF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0088" name="Line 392">
          <a:extLst>
            <a:ext uri="{FF2B5EF4-FFF2-40B4-BE49-F238E27FC236}">
              <a16:creationId xmlns:a16="http://schemas.microsoft.com/office/drawing/2014/main" id="{4E250AF1-302D-4F77-A0A0-613E4C383B3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081" name="Line 1">
          <a:extLst>
            <a:ext uri="{FF2B5EF4-FFF2-40B4-BE49-F238E27FC236}">
              <a16:creationId xmlns:a16="http://schemas.microsoft.com/office/drawing/2014/main" id="{44020150-5451-4BE1-A392-56E41B151D3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082" name="Line 2">
          <a:extLst>
            <a:ext uri="{FF2B5EF4-FFF2-40B4-BE49-F238E27FC236}">
              <a16:creationId xmlns:a16="http://schemas.microsoft.com/office/drawing/2014/main" id="{239994E2-9AD1-41D3-B2D6-45FD08115F79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083" name="Line 3">
          <a:extLst>
            <a:ext uri="{FF2B5EF4-FFF2-40B4-BE49-F238E27FC236}">
              <a16:creationId xmlns:a16="http://schemas.microsoft.com/office/drawing/2014/main" id="{77FC005F-AD5C-42FB-9361-D8FDF71E618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084" name="Line 4">
          <a:extLst>
            <a:ext uri="{FF2B5EF4-FFF2-40B4-BE49-F238E27FC236}">
              <a16:creationId xmlns:a16="http://schemas.microsoft.com/office/drawing/2014/main" id="{62AA46B4-56CE-4B9C-AC78-BB0D25C0F372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085" name="Line 5">
          <a:extLst>
            <a:ext uri="{FF2B5EF4-FFF2-40B4-BE49-F238E27FC236}">
              <a16:creationId xmlns:a16="http://schemas.microsoft.com/office/drawing/2014/main" id="{AB64320A-F702-463C-9D09-CB9EB7E16443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086" name="Line 6">
          <a:extLst>
            <a:ext uri="{FF2B5EF4-FFF2-40B4-BE49-F238E27FC236}">
              <a16:creationId xmlns:a16="http://schemas.microsoft.com/office/drawing/2014/main" id="{9D67EE94-2555-4B02-BBBD-98A28E1C7F50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087" name="Line 7">
          <a:extLst>
            <a:ext uri="{FF2B5EF4-FFF2-40B4-BE49-F238E27FC236}">
              <a16:creationId xmlns:a16="http://schemas.microsoft.com/office/drawing/2014/main" id="{F512ABBB-481A-47DD-9325-F5B83977D9E8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088" name="Line 8">
          <a:extLst>
            <a:ext uri="{FF2B5EF4-FFF2-40B4-BE49-F238E27FC236}">
              <a16:creationId xmlns:a16="http://schemas.microsoft.com/office/drawing/2014/main" id="{CF122A19-E951-445D-989F-4EF20CCD9B7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89" name="Line 9">
          <a:extLst>
            <a:ext uri="{FF2B5EF4-FFF2-40B4-BE49-F238E27FC236}">
              <a16:creationId xmlns:a16="http://schemas.microsoft.com/office/drawing/2014/main" id="{21C5DAFB-56A5-4B37-8621-9197986DA77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0" name="Line 10">
          <a:extLst>
            <a:ext uri="{FF2B5EF4-FFF2-40B4-BE49-F238E27FC236}">
              <a16:creationId xmlns:a16="http://schemas.microsoft.com/office/drawing/2014/main" id="{53F48A09-5693-4AD6-962E-9F49A90D86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1" name="Line 11">
          <a:extLst>
            <a:ext uri="{FF2B5EF4-FFF2-40B4-BE49-F238E27FC236}">
              <a16:creationId xmlns:a16="http://schemas.microsoft.com/office/drawing/2014/main" id="{69299B0E-892D-431A-B999-2919EAE007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2" name="Line 12">
          <a:extLst>
            <a:ext uri="{FF2B5EF4-FFF2-40B4-BE49-F238E27FC236}">
              <a16:creationId xmlns:a16="http://schemas.microsoft.com/office/drawing/2014/main" id="{892DA642-0B3E-4141-9983-C95DEF9020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3" name="Line 13">
          <a:extLst>
            <a:ext uri="{FF2B5EF4-FFF2-40B4-BE49-F238E27FC236}">
              <a16:creationId xmlns:a16="http://schemas.microsoft.com/office/drawing/2014/main" id="{A75CB101-79AE-4E7A-9F51-6219769BCE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4" name="Line 14">
          <a:extLst>
            <a:ext uri="{FF2B5EF4-FFF2-40B4-BE49-F238E27FC236}">
              <a16:creationId xmlns:a16="http://schemas.microsoft.com/office/drawing/2014/main" id="{08B994D4-1284-4C22-BC09-F4CEEFCB9B3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5" name="Line 15">
          <a:extLst>
            <a:ext uri="{FF2B5EF4-FFF2-40B4-BE49-F238E27FC236}">
              <a16:creationId xmlns:a16="http://schemas.microsoft.com/office/drawing/2014/main" id="{CFF6D276-A235-4FA2-8DA9-25A71B267F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6" name="Line 16">
          <a:extLst>
            <a:ext uri="{FF2B5EF4-FFF2-40B4-BE49-F238E27FC236}">
              <a16:creationId xmlns:a16="http://schemas.microsoft.com/office/drawing/2014/main" id="{4E4FA682-6C61-4922-BD70-230799AF16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7" name="Line 17">
          <a:extLst>
            <a:ext uri="{FF2B5EF4-FFF2-40B4-BE49-F238E27FC236}">
              <a16:creationId xmlns:a16="http://schemas.microsoft.com/office/drawing/2014/main" id="{CC398AD1-3783-405C-A8B4-84CD2EB9AEC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8" name="Line 18">
          <a:extLst>
            <a:ext uri="{FF2B5EF4-FFF2-40B4-BE49-F238E27FC236}">
              <a16:creationId xmlns:a16="http://schemas.microsoft.com/office/drawing/2014/main" id="{BE1CF525-8521-4045-B8A4-04D160172A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099" name="Line 19">
          <a:extLst>
            <a:ext uri="{FF2B5EF4-FFF2-40B4-BE49-F238E27FC236}">
              <a16:creationId xmlns:a16="http://schemas.microsoft.com/office/drawing/2014/main" id="{5404D0D8-BDAD-4ABD-BFBC-5041955D39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0" name="Line 20">
          <a:extLst>
            <a:ext uri="{FF2B5EF4-FFF2-40B4-BE49-F238E27FC236}">
              <a16:creationId xmlns:a16="http://schemas.microsoft.com/office/drawing/2014/main" id="{D827E6AC-9B4C-4E43-9C51-7DD6EC3CAB5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1" name="Line 21">
          <a:extLst>
            <a:ext uri="{FF2B5EF4-FFF2-40B4-BE49-F238E27FC236}">
              <a16:creationId xmlns:a16="http://schemas.microsoft.com/office/drawing/2014/main" id="{6E004BDA-B10C-4D91-BA88-D21265F646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2" name="Line 22">
          <a:extLst>
            <a:ext uri="{FF2B5EF4-FFF2-40B4-BE49-F238E27FC236}">
              <a16:creationId xmlns:a16="http://schemas.microsoft.com/office/drawing/2014/main" id="{E8E64734-81E7-4CA1-ADBC-DF0EC4FD77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3" name="Line 23">
          <a:extLst>
            <a:ext uri="{FF2B5EF4-FFF2-40B4-BE49-F238E27FC236}">
              <a16:creationId xmlns:a16="http://schemas.microsoft.com/office/drawing/2014/main" id="{E87A733F-725B-4C03-8312-DBA79C90B96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4" name="Line 24">
          <a:extLst>
            <a:ext uri="{FF2B5EF4-FFF2-40B4-BE49-F238E27FC236}">
              <a16:creationId xmlns:a16="http://schemas.microsoft.com/office/drawing/2014/main" id="{326BAF7B-3E92-43D2-8DF5-CCFB379666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5" name="Line 25">
          <a:extLst>
            <a:ext uri="{FF2B5EF4-FFF2-40B4-BE49-F238E27FC236}">
              <a16:creationId xmlns:a16="http://schemas.microsoft.com/office/drawing/2014/main" id="{B04BAD3E-4FEC-4A7B-9EB9-7C8CD6E006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6" name="Line 26">
          <a:extLst>
            <a:ext uri="{FF2B5EF4-FFF2-40B4-BE49-F238E27FC236}">
              <a16:creationId xmlns:a16="http://schemas.microsoft.com/office/drawing/2014/main" id="{C749B815-830D-4EA6-8580-68D7A00EFB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7" name="Line 27">
          <a:extLst>
            <a:ext uri="{FF2B5EF4-FFF2-40B4-BE49-F238E27FC236}">
              <a16:creationId xmlns:a16="http://schemas.microsoft.com/office/drawing/2014/main" id="{450B6F12-F5D7-4737-84D2-3C818EF2FE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8" name="Line 28">
          <a:extLst>
            <a:ext uri="{FF2B5EF4-FFF2-40B4-BE49-F238E27FC236}">
              <a16:creationId xmlns:a16="http://schemas.microsoft.com/office/drawing/2014/main" id="{83F80C7A-6CA8-4BE2-8128-D0F3F17A2DF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09" name="Line 29">
          <a:extLst>
            <a:ext uri="{FF2B5EF4-FFF2-40B4-BE49-F238E27FC236}">
              <a16:creationId xmlns:a16="http://schemas.microsoft.com/office/drawing/2014/main" id="{681A8383-10BC-40EF-A62C-F1352E62836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0" name="Line 30">
          <a:extLst>
            <a:ext uri="{FF2B5EF4-FFF2-40B4-BE49-F238E27FC236}">
              <a16:creationId xmlns:a16="http://schemas.microsoft.com/office/drawing/2014/main" id="{BBE6108B-A4CC-4D25-A4ED-5123735B93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1" name="Line 31">
          <a:extLst>
            <a:ext uri="{FF2B5EF4-FFF2-40B4-BE49-F238E27FC236}">
              <a16:creationId xmlns:a16="http://schemas.microsoft.com/office/drawing/2014/main" id="{5ACD9022-F160-439A-8E6A-2FC5999C67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2" name="Line 32">
          <a:extLst>
            <a:ext uri="{FF2B5EF4-FFF2-40B4-BE49-F238E27FC236}">
              <a16:creationId xmlns:a16="http://schemas.microsoft.com/office/drawing/2014/main" id="{D2FC49F5-4815-4320-9755-FDCBC10DBF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3" name="Line 33">
          <a:extLst>
            <a:ext uri="{FF2B5EF4-FFF2-40B4-BE49-F238E27FC236}">
              <a16:creationId xmlns:a16="http://schemas.microsoft.com/office/drawing/2014/main" id="{1F048B49-B889-4E04-B94E-93842079FE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4" name="Line 34">
          <a:extLst>
            <a:ext uri="{FF2B5EF4-FFF2-40B4-BE49-F238E27FC236}">
              <a16:creationId xmlns:a16="http://schemas.microsoft.com/office/drawing/2014/main" id="{A0A3AFCC-0524-4A24-93AC-738A62253E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5" name="Line 35">
          <a:extLst>
            <a:ext uri="{FF2B5EF4-FFF2-40B4-BE49-F238E27FC236}">
              <a16:creationId xmlns:a16="http://schemas.microsoft.com/office/drawing/2014/main" id="{9F6F2E2E-AD4E-4C49-A6AD-D16962907A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6" name="Line 36">
          <a:extLst>
            <a:ext uri="{FF2B5EF4-FFF2-40B4-BE49-F238E27FC236}">
              <a16:creationId xmlns:a16="http://schemas.microsoft.com/office/drawing/2014/main" id="{C0850688-710D-466B-B394-AB06468E368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7" name="Line 37">
          <a:extLst>
            <a:ext uri="{FF2B5EF4-FFF2-40B4-BE49-F238E27FC236}">
              <a16:creationId xmlns:a16="http://schemas.microsoft.com/office/drawing/2014/main" id="{938E122F-D1E4-4D86-B3F4-DBDF1C2C9B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8" name="Line 38">
          <a:extLst>
            <a:ext uri="{FF2B5EF4-FFF2-40B4-BE49-F238E27FC236}">
              <a16:creationId xmlns:a16="http://schemas.microsoft.com/office/drawing/2014/main" id="{DB7A2CE3-6289-4DFC-87AB-6BC10FD9805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19" name="Line 39">
          <a:extLst>
            <a:ext uri="{FF2B5EF4-FFF2-40B4-BE49-F238E27FC236}">
              <a16:creationId xmlns:a16="http://schemas.microsoft.com/office/drawing/2014/main" id="{3029E146-704C-426C-9A2D-C70533AD66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0" name="Line 40">
          <a:extLst>
            <a:ext uri="{FF2B5EF4-FFF2-40B4-BE49-F238E27FC236}">
              <a16:creationId xmlns:a16="http://schemas.microsoft.com/office/drawing/2014/main" id="{4C6B096E-29D3-4C1F-AE24-C386A74A39C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1" name="Line 41">
          <a:extLst>
            <a:ext uri="{FF2B5EF4-FFF2-40B4-BE49-F238E27FC236}">
              <a16:creationId xmlns:a16="http://schemas.microsoft.com/office/drawing/2014/main" id="{95BBCCB6-6D02-4A30-B991-AB60B63535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2" name="Line 42">
          <a:extLst>
            <a:ext uri="{FF2B5EF4-FFF2-40B4-BE49-F238E27FC236}">
              <a16:creationId xmlns:a16="http://schemas.microsoft.com/office/drawing/2014/main" id="{E4C41B34-BFE3-40C3-996F-24420E51E1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3" name="Line 43">
          <a:extLst>
            <a:ext uri="{FF2B5EF4-FFF2-40B4-BE49-F238E27FC236}">
              <a16:creationId xmlns:a16="http://schemas.microsoft.com/office/drawing/2014/main" id="{6D3DD358-A515-4D82-B00C-1E47257804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4" name="Line 44">
          <a:extLst>
            <a:ext uri="{FF2B5EF4-FFF2-40B4-BE49-F238E27FC236}">
              <a16:creationId xmlns:a16="http://schemas.microsoft.com/office/drawing/2014/main" id="{BE21651E-5B88-4D71-B98F-20BDB1BB2AA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5" name="Line 45">
          <a:extLst>
            <a:ext uri="{FF2B5EF4-FFF2-40B4-BE49-F238E27FC236}">
              <a16:creationId xmlns:a16="http://schemas.microsoft.com/office/drawing/2014/main" id="{23899831-36C9-4105-89B1-975359E40E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6" name="Line 46">
          <a:extLst>
            <a:ext uri="{FF2B5EF4-FFF2-40B4-BE49-F238E27FC236}">
              <a16:creationId xmlns:a16="http://schemas.microsoft.com/office/drawing/2014/main" id="{8F47DE4A-A03B-4748-B80C-8F5FA717871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7" name="Line 47">
          <a:extLst>
            <a:ext uri="{FF2B5EF4-FFF2-40B4-BE49-F238E27FC236}">
              <a16:creationId xmlns:a16="http://schemas.microsoft.com/office/drawing/2014/main" id="{EDA7DA21-29AC-4DF8-BB8C-C6A274372F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8" name="Line 48">
          <a:extLst>
            <a:ext uri="{FF2B5EF4-FFF2-40B4-BE49-F238E27FC236}">
              <a16:creationId xmlns:a16="http://schemas.microsoft.com/office/drawing/2014/main" id="{625D34DD-F0A4-40C0-85B6-8EFF56BED4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29" name="Line 49">
          <a:extLst>
            <a:ext uri="{FF2B5EF4-FFF2-40B4-BE49-F238E27FC236}">
              <a16:creationId xmlns:a16="http://schemas.microsoft.com/office/drawing/2014/main" id="{EAC4F449-A8BB-476C-A223-A2F90D610D7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0" name="Line 50">
          <a:extLst>
            <a:ext uri="{FF2B5EF4-FFF2-40B4-BE49-F238E27FC236}">
              <a16:creationId xmlns:a16="http://schemas.microsoft.com/office/drawing/2014/main" id="{50CC9CC0-9AD8-410F-8EAB-1DA187B0E6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1" name="Line 51">
          <a:extLst>
            <a:ext uri="{FF2B5EF4-FFF2-40B4-BE49-F238E27FC236}">
              <a16:creationId xmlns:a16="http://schemas.microsoft.com/office/drawing/2014/main" id="{4CE83EEE-A29A-4148-B539-3DE7F36CCF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2" name="Line 52">
          <a:extLst>
            <a:ext uri="{FF2B5EF4-FFF2-40B4-BE49-F238E27FC236}">
              <a16:creationId xmlns:a16="http://schemas.microsoft.com/office/drawing/2014/main" id="{BDB09CC9-0C62-425F-878A-06F816386F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3" name="Line 53">
          <a:extLst>
            <a:ext uri="{FF2B5EF4-FFF2-40B4-BE49-F238E27FC236}">
              <a16:creationId xmlns:a16="http://schemas.microsoft.com/office/drawing/2014/main" id="{FEC3B538-96BA-4DD1-85C1-DDFF0C20B8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4" name="Line 54">
          <a:extLst>
            <a:ext uri="{FF2B5EF4-FFF2-40B4-BE49-F238E27FC236}">
              <a16:creationId xmlns:a16="http://schemas.microsoft.com/office/drawing/2014/main" id="{F1681C7E-BC52-4CA0-90F9-F01EAB8A609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5" name="Line 55">
          <a:extLst>
            <a:ext uri="{FF2B5EF4-FFF2-40B4-BE49-F238E27FC236}">
              <a16:creationId xmlns:a16="http://schemas.microsoft.com/office/drawing/2014/main" id="{44604B1C-DAC2-4345-95CA-D281C591EB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6" name="Line 56">
          <a:extLst>
            <a:ext uri="{FF2B5EF4-FFF2-40B4-BE49-F238E27FC236}">
              <a16:creationId xmlns:a16="http://schemas.microsoft.com/office/drawing/2014/main" id="{33F9DB45-BEBA-49A5-96DC-F7FB13DD96F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7" name="Line 57">
          <a:extLst>
            <a:ext uri="{FF2B5EF4-FFF2-40B4-BE49-F238E27FC236}">
              <a16:creationId xmlns:a16="http://schemas.microsoft.com/office/drawing/2014/main" id="{975D8C95-3FD7-41BE-BD1D-8EDA91BDC7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8" name="Line 58">
          <a:extLst>
            <a:ext uri="{FF2B5EF4-FFF2-40B4-BE49-F238E27FC236}">
              <a16:creationId xmlns:a16="http://schemas.microsoft.com/office/drawing/2014/main" id="{1F7D5153-E2A3-418D-B2DD-ED15FD3B6D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39" name="Line 59">
          <a:extLst>
            <a:ext uri="{FF2B5EF4-FFF2-40B4-BE49-F238E27FC236}">
              <a16:creationId xmlns:a16="http://schemas.microsoft.com/office/drawing/2014/main" id="{AB37AB7E-C6E9-4C00-AFC4-8CFFFA58F8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0" name="Line 60">
          <a:extLst>
            <a:ext uri="{FF2B5EF4-FFF2-40B4-BE49-F238E27FC236}">
              <a16:creationId xmlns:a16="http://schemas.microsoft.com/office/drawing/2014/main" id="{E3F5E8AE-F33E-42A5-B740-27EF4ED872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1" name="Line 61">
          <a:extLst>
            <a:ext uri="{FF2B5EF4-FFF2-40B4-BE49-F238E27FC236}">
              <a16:creationId xmlns:a16="http://schemas.microsoft.com/office/drawing/2014/main" id="{90C8560C-0047-4D2B-BCD4-FD6DF72AF8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2" name="Line 62">
          <a:extLst>
            <a:ext uri="{FF2B5EF4-FFF2-40B4-BE49-F238E27FC236}">
              <a16:creationId xmlns:a16="http://schemas.microsoft.com/office/drawing/2014/main" id="{D0459586-3FE1-4A3E-B552-309A582183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3" name="Line 63">
          <a:extLst>
            <a:ext uri="{FF2B5EF4-FFF2-40B4-BE49-F238E27FC236}">
              <a16:creationId xmlns:a16="http://schemas.microsoft.com/office/drawing/2014/main" id="{EAEE695C-063E-4B5D-B688-505ABD4822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4" name="Line 64">
          <a:extLst>
            <a:ext uri="{FF2B5EF4-FFF2-40B4-BE49-F238E27FC236}">
              <a16:creationId xmlns:a16="http://schemas.microsoft.com/office/drawing/2014/main" id="{08EBBFC2-7BBC-459E-B86E-B09EC925E7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5" name="Line 65">
          <a:extLst>
            <a:ext uri="{FF2B5EF4-FFF2-40B4-BE49-F238E27FC236}">
              <a16:creationId xmlns:a16="http://schemas.microsoft.com/office/drawing/2014/main" id="{CE194EEC-80C6-4BD9-9863-C495308A01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6" name="Line 66">
          <a:extLst>
            <a:ext uri="{FF2B5EF4-FFF2-40B4-BE49-F238E27FC236}">
              <a16:creationId xmlns:a16="http://schemas.microsoft.com/office/drawing/2014/main" id="{9549B360-5409-453B-88FE-B32DDF2F519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7" name="Line 67">
          <a:extLst>
            <a:ext uri="{FF2B5EF4-FFF2-40B4-BE49-F238E27FC236}">
              <a16:creationId xmlns:a16="http://schemas.microsoft.com/office/drawing/2014/main" id="{9420BE4E-9AA6-4C3C-A064-543056795DD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8" name="Line 68">
          <a:extLst>
            <a:ext uri="{FF2B5EF4-FFF2-40B4-BE49-F238E27FC236}">
              <a16:creationId xmlns:a16="http://schemas.microsoft.com/office/drawing/2014/main" id="{4211B261-861B-4A10-A34D-C380858578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49" name="Line 69">
          <a:extLst>
            <a:ext uri="{FF2B5EF4-FFF2-40B4-BE49-F238E27FC236}">
              <a16:creationId xmlns:a16="http://schemas.microsoft.com/office/drawing/2014/main" id="{BD6B7C50-401D-4872-B34D-AEE0205271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0" name="Line 70">
          <a:extLst>
            <a:ext uri="{FF2B5EF4-FFF2-40B4-BE49-F238E27FC236}">
              <a16:creationId xmlns:a16="http://schemas.microsoft.com/office/drawing/2014/main" id="{DC8FD34C-5DA1-4BAB-86D0-BC5ACA08D7C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1" name="Line 71">
          <a:extLst>
            <a:ext uri="{FF2B5EF4-FFF2-40B4-BE49-F238E27FC236}">
              <a16:creationId xmlns:a16="http://schemas.microsoft.com/office/drawing/2014/main" id="{BF32DC5D-6EC2-47A0-A88A-0C29103DD4B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2" name="Line 72">
          <a:extLst>
            <a:ext uri="{FF2B5EF4-FFF2-40B4-BE49-F238E27FC236}">
              <a16:creationId xmlns:a16="http://schemas.microsoft.com/office/drawing/2014/main" id="{ED6A6103-A740-4DA5-A0AE-4FCE6BD3E1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3" name="Line 73">
          <a:extLst>
            <a:ext uri="{FF2B5EF4-FFF2-40B4-BE49-F238E27FC236}">
              <a16:creationId xmlns:a16="http://schemas.microsoft.com/office/drawing/2014/main" id="{64BA18D6-E2B4-440F-A985-4150D272EB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4" name="Line 74">
          <a:extLst>
            <a:ext uri="{FF2B5EF4-FFF2-40B4-BE49-F238E27FC236}">
              <a16:creationId xmlns:a16="http://schemas.microsoft.com/office/drawing/2014/main" id="{0AB1B8B6-B59E-4230-AAF1-9ECCCB992D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5" name="Line 75">
          <a:extLst>
            <a:ext uri="{FF2B5EF4-FFF2-40B4-BE49-F238E27FC236}">
              <a16:creationId xmlns:a16="http://schemas.microsoft.com/office/drawing/2014/main" id="{7D80EC66-DE0A-49C7-98BE-729319DC57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6" name="Line 76">
          <a:extLst>
            <a:ext uri="{FF2B5EF4-FFF2-40B4-BE49-F238E27FC236}">
              <a16:creationId xmlns:a16="http://schemas.microsoft.com/office/drawing/2014/main" id="{43CABF43-91D1-4DE2-96C3-A56C541791E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7" name="Line 77">
          <a:extLst>
            <a:ext uri="{FF2B5EF4-FFF2-40B4-BE49-F238E27FC236}">
              <a16:creationId xmlns:a16="http://schemas.microsoft.com/office/drawing/2014/main" id="{06B54515-F400-4CD3-9C10-1417CFBEFE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8" name="Line 78">
          <a:extLst>
            <a:ext uri="{FF2B5EF4-FFF2-40B4-BE49-F238E27FC236}">
              <a16:creationId xmlns:a16="http://schemas.microsoft.com/office/drawing/2014/main" id="{79C70F75-DC00-4858-A2BB-22635380B9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59" name="Line 79">
          <a:extLst>
            <a:ext uri="{FF2B5EF4-FFF2-40B4-BE49-F238E27FC236}">
              <a16:creationId xmlns:a16="http://schemas.microsoft.com/office/drawing/2014/main" id="{7B956378-F3DB-421B-83C2-B4CE2D4B82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0" name="Line 80">
          <a:extLst>
            <a:ext uri="{FF2B5EF4-FFF2-40B4-BE49-F238E27FC236}">
              <a16:creationId xmlns:a16="http://schemas.microsoft.com/office/drawing/2014/main" id="{E28B73BF-5D67-4C38-A5C9-E1073AF621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1" name="Line 81">
          <a:extLst>
            <a:ext uri="{FF2B5EF4-FFF2-40B4-BE49-F238E27FC236}">
              <a16:creationId xmlns:a16="http://schemas.microsoft.com/office/drawing/2014/main" id="{C8E4C4A6-9F35-42AB-80A3-2441036C6B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2" name="Line 82">
          <a:extLst>
            <a:ext uri="{FF2B5EF4-FFF2-40B4-BE49-F238E27FC236}">
              <a16:creationId xmlns:a16="http://schemas.microsoft.com/office/drawing/2014/main" id="{FBD1A752-B967-49A7-A1C7-364B94714F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3" name="Line 83">
          <a:extLst>
            <a:ext uri="{FF2B5EF4-FFF2-40B4-BE49-F238E27FC236}">
              <a16:creationId xmlns:a16="http://schemas.microsoft.com/office/drawing/2014/main" id="{5E75B1FE-DC3D-4228-ABD5-F5F0A42222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4" name="Line 84">
          <a:extLst>
            <a:ext uri="{FF2B5EF4-FFF2-40B4-BE49-F238E27FC236}">
              <a16:creationId xmlns:a16="http://schemas.microsoft.com/office/drawing/2014/main" id="{2CBA02EE-4901-4F74-8F0D-7ACA035E743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5" name="Line 85">
          <a:extLst>
            <a:ext uri="{FF2B5EF4-FFF2-40B4-BE49-F238E27FC236}">
              <a16:creationId xmlns:a16="http://schemas.microsoft.com/office/drawing/2014/main" id="{40838A89-7308-4C0C-B1B2-DADB5CE00F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6" name="Line 86">
          <a:extLst>
            <a:ext uri="{FF2B5EF4-FFF2-40B4-BE49-F238E27FC236}">
              <a16:creationId xmlns:a16="http://schemas.microsoft.com/office/drawing/2014/main" id="{428CEA47-F978-45E2-A6D5-A3E7C61179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7" name="Line 87">
          <a:extLst>
            <a:ext uri="{FF2B5EF4-FFF2-40B4-BE49-F238E27FC236}">
              <a16:creationId xmlns:a16="http://schemas.microsoft.com/office/drawing/2014/main" id="{89A5AADD-0087-40C4-A85E-7B2885FFA6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8" name="Line 88">
          <a:extLst>
            <a:ext uri="{FF2B5EF4-FFF2-40B4-BE49-F238E27FC236}">
              <a16:creationId xmlns:a16="http://schemas.microsoft.com/office/drawing/2014/main" id="{5E36F348-2BCA-46EB-9AE5-0171A76829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69" name="Line 89">
          <a:extLst>
            <a:ext uri="{FF2B5EF4-FFF2-40B4-BE49-F238E27FC236}">
              <a16:creationId xmlns:a16="http://schemas.microsoft.com/office/drawing/2014/main" id="{958ABDB4-A59A-4034-989F-F1CA856D2E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0" name="Line 90">
          <a:extLst>
            <a:ext uri="{FF2B5EF4-FFF2-40B4-BE49-F238E27FC236}">
              <a16:creationId xmlns:a16="http://schemas.microsoft.com/office/drawing/2014/main" id="{F0BAE766-ED33-4F7C-BA5C-FEF31C5E81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1" name="Line 91">
          <a:extLst>
            <a:ext uri="{FF2B5EF4-FFF2-40B4-BE49-F238E27FC236}">
              <a16:creationId xmlns:a16="http://schemas.microsoft.com/office/drawing/2014/main" id="{0CFB8041-F1A9-4737-9AA1-24D13E79C0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2" name="Line 92">
          <a:extLst>
            <a:ext uri="{FF2B5EF4-FFF2-40B4-BE49-F238E27FC236}">
              <a16:creationId xmlns:a16="http://schemas.microsoft.com/office/drawing/2014/main" id="{DCEA14D4-B343-4266-BF9A-4C6A86B67DC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3" name="Line 93">
          <a:extLst>
            <a:ext uri="{FF2B5EF4-FFF2-40B4-BE49-F238E27FC236}">
              <a16:creationId xmlns:a16="http://schemas.microsoft.com/office/drawing/2014/main" id="{4023807F-B90A-4576-A633-BAC43A13B2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4" name="Line 94">
          <a:extLst>
            <a:ext uri="{FF2B5EF4-FFF2-40B4-BE49-F238E27FC236}">
              <a16:creationId xmlns:a16="http://schemas.microsoft.com/office/drawing/2014/main" id="{7C70797E-C31D-4E7E-AE8E-29FFD92BCE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5" name="Line 95">
          <a:extLst>
            <a:ext uri="{FF2B5EF4-FFF2-40B4-BE49-F238E27FC236}">
              <a16:creationId xmlns:a16="http://schemas.microsoft.com/office/drawing/2014/main" id="{826594CB-9FA6-4F7D-88D2-F780B49D17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6" name="Line 96">
          <a:extLst>
            <a:ext uri="{FF2B5EF4-FFF2-40B4-BE49-F238E27FC236}">
              <a16:creationId xmlns:a16="http://schemas.microsoft.com/office/drawing/2014/main" id="{246B5838-79C5-4010-9BFA-D2FA53B6E1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7" name="Line 97">
          <a:extLst>
            <a:ext uri="{FF2B5EF4-FFF2-40B4-BE49-F238E27FC236}">
              <a16:creationId xmlns:a16="http://schemas.microsoft.com/office/drawing/2014/main" id="{99EEA6F1-1F20-4D33-A615-1FFFCFB02F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8" name="Line 98">
          <a:extLst>
            <a:ext uri="{FF2B5EF4-FFF2-40B4-BE49-F238E27FC236}">
              <a16:creationId xmlns:a16="http://schemas.microsoft.com/office/drawing/2014/main" id="{2C514C8C-BB0B-4B2F-99E6-4C6CDE8CAC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79" name="Line 99">
          <a:extLst>
            <a:ext uri="{FF2B5EF4-FFF2-40B4-BE49-F238E27FC236}">
              <a16:creationId xmlns:a16="http://schemas.microsoft.com/office/drawing/2014/main" id="{7CF561F5-B3F6-430B-86CA-582246934C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80" name="Line 100">
          <a:extLst>
            <a:ext uri="{FF2B5EF4-FFF2-40B4-BE49-F238E27FC236}">
              <a16:creationId xmlns:a16="http://schemas.microsoft.com/office/drawing/2014/main" id="{BCB91010-1FED-426A-ACC4-EC51FA4E71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81" name="Line 101">
          <a:extLst>
            <a:ext uri="{FF2B5EF4-FFF2-40B4-BE49-F238E27FC236}">
              <a16:creationId xmlns:a16="http://schemas.microsoft.com/office/drawing/2014/main" id="{83D5FDB7-0DEA-48CE-87BA-555CB8749A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82" name="Line 102">
          <a:extLst>
            <a:ext uri="{FF2B5EF4-FFF2-40B4-BE49-F238E27FC236}">
              <a16:creationId xmlns:a16="http://schemas.microsoft.com/office/drawing/2014/main" id="{C8917147-8BB9-47C0-A278-55DEF16751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83" name="Line 103">
          <a:extLst>
            <a:ext uri="{FF2B5EF4-FFF2-40B4-BE49-F238E27FC236}">
              <a16:creationId xmlns:a16="http://schemas.microsoft.com/office/drawing/2014/main" id="{77E197E4-3119-432C-BE2F-E96CC9EC62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184" name="Line 104">
          <a:extLst>
            <a:ext uri="{FF2B5EF4-FFF2-40B4-BE49-F238E27FC236}">
              <a16:creationId xmlns:a16="http://schemas.microsoft.com/office/drawing/2014/main" id="{8261D3B3-39F0-4D39-A9BD-A75052FB74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85" name="Line 105">
          <a:extLst>
            <a:ext uri="{FF2B5EF4-FFF2-40B4-BE49-F238E27FC236}">
              <a16:creationId xmlns:a16="http://schemas.microsoft.com/office/drawing/2014/main" id="{ED7B0F43-E3D9-4535-A4E3-DE17B435F0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86" name="Line 106">
          <a:extLst>
            <a:ext uri="{FF2B5EF4-FFF2-40B4-BE49-F238E27FC236}">
              <a16:creationId xmlns:a16="http://schemas.microsoft.com/office/drawing/2014/main" id="{EA882786-7977-48AC-A70F-C9471CB4EF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87" name="Line 107">
          <a:extLst>
            <a:ext uri="{FF2B5EF4-FFF2-40B4-BE49-F238E27FC236}">
              <a16:creationId xmlns:a16="http://schemas.microsoft.com/office/drawing/2014/main" id="{6AC04E87-BC5D-4544-AFCF-DCC4895C6E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88" name="Line 108">
          <a:extLst>
            <a:ext uri="{FF2B5EF4-FFF2-40B4-BE49-F238E27FC236}">
              <a16:creationId xmlns:a16="http://schemas.microsoft.com/office/drawing/2014/main" id="{C2247262-BEF8-4415-8793-FAAD4E0BCF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89" name="Line 109">
          <a:extLst>
            <a:ext uri="{FF2B5EF4-FFF2-40B4-BE49-F238E27FC236}">
              <a16:creationId xmlns:a16="http://schemas.microsoft.com/office/drawing/2014/main" id="{CF4EBE4D-BA4A-4429-B95C-803C2322F6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0" name="Line 110">
          <a:extLst>
            <a:ext uri="{FF2B5EF4-FFF2-40B4-BE49-F238E27FC236}">
              <a16:creationId xmlns:a16="http://schemas.microsoft.com/office/drawing/2014/main" id="{A91FFEC8-572A-4D38-B6FE-F287261F71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1" name="Line 111">
          <a:extLst>
            <a:ext uri="{FF2B5EF4-FFF2-40B4-BE49-F238E27FC236}">
              <a16:creationId xmlns:a16="http://schemas.microsoft.com/office/drawing/2014/main" id="{DC6EF1CF-E560-49DF-93CF-06B326E6DB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2" name="Line 112">
          <a:extLst>
            <a:ext uri="{FF2B5EF4-FFF2-40B4-BE49-F238E27FC236}">
              <a16:creationId xmlns:a16="http://schemas.microsoft.com/office/drawing/2014/main" id="{A7FBB728-0BC1-4803-A670-4617D5D702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3" name="Line 113">
          <a:extLst>
            <a:ext uri="{FF2B5EF4-FFF2-40B4-BE49-F238E27FC236}">
              <a16:creationId xmlns:a16="http://schemas.microsoft.com/office/drawing/2014/main" id="{50C08B59-65B3-4795-8291-97345B8294B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4" name="Line 114">
          <a:extLst>
            <a:ext uri="{FF2B5EF4-FFF2-40B4-BE49-F238E27FC236}">
              <a16:creationId xmlns:a16="http://schemas.microsoft.com/office/drawing/2014/main" id="{4F3EE2A9-EEB1-4046-8A94-8E9CBBD65D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5" name="Line 115">
          <a:extLst>
            <a:ext uri="{FF2B5EF4-FFF2-40B4-BE49-F238E27FC236}">
              <a16:creationId xmlns:a16="http://schemas.microsoft.com/office/drawing/2014/main" id="{BBFB4D62-96DD-434B-B2D8-82D3451FF1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6" name="Line 116">
          <a:extLst>
            <a:ext uri="{FF2B5EF4-FFF2-40B4-BE49-F238E27FC236}">
              <a16:creationId xmlns:a16="http://schemas.microsoft.com/office/drawing/2014/main" id="{5AAC57B1-2F0A-4ECB-8F84-8626DC46FA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7" name="Line 117">
          <a:extLst>
            <a:ext uri="{FF2B5EF4-FFF2-40B4-BE49-F238E27FC236}">
              <a16:creationId xmlns:a16="http://schemas.microsoft.com/office/drawing/2014/main" id="{57BB764A-3FA3-4D73-923F-D7121A4F28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8" name="Line 118">
          <a:extLst>
            <a:ext uri="{FF2B5EF4-FFF2-40B4-BE49-F238E27FC236}">
              <a16:creationId xmlns:a16="http://schemas.microsoft.com/office/drawing/2014/main" id="{EFE56A6B-61ED-4FC9-AEBF-6D2756E993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199" name="Line 119">
          <a:extLst>
            <a:ext uri="{FF2B5EF4-FFF2-40B4-BE49-F238E27FC236}">
              <a16:creationId xmlns:a16="http://schemas.microsoft.com/office/drawing/2014/main" id="{E8523919-B892-421E-9936-0EE4318E97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0" name="Line 120">
          <a:extLst>
            <a:ext uri="{FF2B5EF4-FFF2-40B4-BE49-F238E27FC236}">
              <a16:creationId xmlns:a16="http://schemas.microsoft.com/office/drawing/2014/main" id="{A4587CB0-35BD-437F-B5C7-0D8B161D31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1" name="Line 121">
          <a:extLst>
            <a:ext uri="{FF2B5EF4-FFF2-40B4-BE49-F238E27FC236}">
              <a16:creationId xmlns:a16="http://schemas.microsoft.com/office/drawing/2014/main" id="{1E6A5817-361C-4C47-A7CF-FFD1FE39DF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2" name="Line 122">
          <a:extLst>
            <a:ext uri="{FF2B5EF4-FFF2-40B4-BE49-F238E27FC236}">
              <a16:creationId xmlns:a16="http://schemas.microsoft.com/office/drawing/2014/main" id="{3FC9D90C-776F-4556-948A-ADD5CDED86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3" name="Line 123">
          <a:extLst>
            <a:ext uri="{FF2B5EF4-FFF2-40B4-BE49-F238E27FC236}">
              <a16:creationId xmlns:a16="http://schemas.microsoft.com/office/drawing/2014/main" id="{D551E80B-6F70-472A-BA92-CD52FD93C3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4" name="Line 124">
          <a:extLst>
            <a:ext uri="{FF2B5EF4-FFF2-40B4-BE49-F238E27FC236}">
              <a16:creationId xmlns:a16="http://schemas.microsoft.com/office/drawing/2014/main" id="{5E593EA2-C174-4612-8F7E-F2D2A12158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5" name="Line 125">
          <a:extLst>
            <a:ext uri="{FF2B5EF4-FFF2-40B4-BE49-F238E27FC236}">
              <a16:creationId xmlns:a16="http://schemas.microsoft.com/office/drawing/2014/main" id="{37EF86FE-7920-4DA9-9EFD-70C1733122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6" name="Line 126">
          <a:extLst>
            <a:ext uri="{FF2B5EF4-FFF2-40B4-BE49-F238E27FC236}">
              <a16:creationId xmlns:a16="http://schemas.microsoft.com/office/drawing/2014/main" id="{19400F18-A2DE-473A-9703-93B38C501D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7" name="Line 127">
          <a:extLst>
            <a:ext uri="{FF2B5EF4-FFF2-40B4-BE49-F238E27FC236}">
              <a16:creationId xmlns:a16="http://schemas.microsoft.com/office/drawing/2014/main" id="{695170D3-E44B-4772-B595-541A15319A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8" name="Line 128">
          <a:extLst>
            <a:ext uri="{FF2B5EF4-FFF2-40B4-BE49-F238E27FC236}">
              <a16:creationId xmlns:a16="http://schemas.microsoft.com/office/drawing/2014/main" id="{E1D8C14E-1489-4A5D-9382-8AB79A0EE5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09" name="Line 129">
          <a:extLst>
            <a:ext uri="{FF2B5EF4-FFF2-40B4-BE49-F238E27FC236}">
              <a16:creationId xmlns:a16="http://schemas.microsoft.com/office/drawing/2014/main" id="{8920AEAC-7D28-4D96-AEF5-535B47F5F1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0" name="Line 130">
          <a:extLst>
            <a:ext uri="{FF2B5EF4-FFF2-40B4-BE49-F238E27FC236}">
              <a16:creationId xmlns:a16="http://schemas.microsoft.com/office/drawing/2014/main" id="{89B914D0-F544-4DD3-B480-93BE4134BF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1" name="Line 131">
          <a:extLst>
            <a:ext uri="{FF2B5EF4-FFF2-40B4-BE49-F238E27FC236}">
              <a16:creationId xmlns:a16="http://schemas.microsoft.com/office/drawing/2014/main" id="{53248DD2-E9C5-40D7-A1C4-C6943BEF8C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2" name="Line 132">
          <a:extLst>
            <a:ext uri="{FF2B5EF4-FFF2-40B4-BE49-F238E27FC236}">
              <a16:creationId xmlns:a16="http://schemas.microsoft.com/office/drawing/2014/main" id="{4CB44766-D1E9-4B01-BA55-D34ECBC0B4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3" name="Line 133">
          <a:extLst>
            <a:ext uri="{FF2B5EF4-FFF2-40B4-BE49-F238E27FC236}">
              <a16:creationId xmlns:a16="http://schemas.microsoft.com/office/drawing/2014/main" id="{1F668FA2-EB52-4004-A3D9-2BEC49C8E0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4" name="Line 134">
          <a:extLst>
            <a:ext uri="{FF2B5EF4-FFF2-40B4-BE49-F238E27FC236}">
              <a16:creationId xmlns:a16="http://schemas.microsoft.com/office/drawing/2014/main" id="{902075E4-8EF8-4AC2-8607-EF312A8A25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5" name="Line 135">
          <a:extLst>
            <a:ext uri="{FF2B5EF4-FFF2-40B4-BE49-F238E27FC236}">
              <a16:creationId xmlns:a16="http://schemas.microsoft.com/office/drawing/2014/main" id="{FDB5C774-A7B2-4F31-88E7-27E37A9829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6" name="Line 136">
          <a:extLst>
            <a:ext uri="{FF2B5EF4-FFF2-40B4-BE49-F238E27FC236}">
              <a16:creationId xmlns:a16="http://schemas.microsoft.com/office/drawing/2014/main" id="{125BFB58-A8A9-4AFF-9C88-8EF0E60338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7" name="Line 137">
          <a:extLst>
            <a:ext uri="{FF2B5EF4-FFF2-40B4-BE49-F238E27FC236}">
              <a16:creationId xmlns:a16="http://schemas.microsoft.com/office/drawing/2014/main" id="{7073303B-E73D-4760-A949-B8A38170B8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8" name="Line 138">
          <a:extLst>
            <a:ext uri="{FF2B5EF4-FFF2-40B4-BE49-F238E27FC236}">
              <a16:creationId xmlns:a16="http://schemas.microsoft.com/office/drawing/2014/main" id="{D4ACADF2-87F0-4B4F-B255-A9BC6D0462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19" name="Line 139">
          <a:extLst>
            <a:ext uri="{FF2B5EF4-FFF2-40B4-BE49-F238E27FC236}">
              <a16:creationId xmlns:a16="http://schemas.microsoft.com/office/drawing/2014/main" id="{31AB067C-DFC9-4153-AFCB-11C21BF879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0" name="Line 140">
          <a:extLst>
            <a:ext uri="{FF2B5EF4-FFF2-40B4-BE49-F238E27FC236}">
              <a16:creationId xmlns:a16="http://schemas.microsoft.com/office/drawing/2014/main" id="{E3765015-C97D-44D7-A1B1-6C67FB54E6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1" name="Line 141">
          <a:extLst>
            <a:ext uri="{FF2B5EF4-FFF2-40B4-BE49-F238E27FC236}">
              <a16:creationId xmlns:a16="http://schemas.microsoft.com/office/drawing/2014/main" id="{DF40666E-806B-4C4F-8F7D-A179B2FCCA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2" name="Line 142">
          <a:extLst>
            <a:ext uri="{FF2B5EF4-FFF2-40B4-BE49-F238E27FC236}">
              <a16:creationId xmlns:a16="http://schemas.microsoft.com/office/drawing/2014/main" id="{8D64E8F5-6B8A-4AEA-90F2-EF112DD9A7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3" name="Line 143">
          <a:extLst>
            <a:ext uri="{FF2B5EF4-FFF2-40B4-BE49-F238E27FC236}">
              <a16:creationId xmlns:a16="http://schemas.microsoft.com/office/drawing/2014/main" id="{BC6DEFCC-1325-4D80-9850-007F5AAEED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4" name="Line 144">
          <a:extLst>
            <a:ext uri="{FF2B5EF4-FFF2-40B4-BE49-F238E27FC236}">
              <a16:creationId xmlns:a16="http://schemas.microsoft.com/office/drawing/2014/main" id="{AD2264F2-EB2C-4E8D-9F89-3FC492AF5B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5" name="Line 145">
          <a:extLst>
            <a:ext uri="{FF2B5EF4-FFF2-40B4-BE49-F238E27FC236}">
              <a16:creationId xmlns:a16="http://schemas.microsoft.com/office/drawing/2014/main" id="{329DC3ED-CBA5-4D03-ADBD-A7002EDAB6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6" name="Line 146">
          <a:extLst>
            <a:ext uri="{FF2B5EF4-FFF2-40B4-BE49-F238E27FC236}">
              <a16:creationId xmlns:a16="http://schemas.microsoft.com/office/drawing/2014/main" id="{90FB17C9-5DA7-42EC-8A81-17200D7C40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7" name="Line 147">
          <a:extLst>
            <a:ext uri="{FF2B5EF4-FFF2-40B4-BE49-F238E27FC236}">
              <a16:creationId xmlns:a16="http://schemas.microsoft.com/office/drawing/2014/main" id="{0267DA9C-EE80-4B71-B78A-89FC23FD6D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8" name="Line 148">
          <a:extLst>
            <a:ext uri="{FF2B5EF4-FFF2-40B4-BE49-F238E27FC236}">
              <a16:creationId xmlns:a16="http://schemas.microsoft.com/office/drawing/2014/main" id="{A6134C9D-A902-4910-B29E-E0EDF2475C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29" name="Line 149">
          <a:extLst>
            <a:ext uri="{FF2B5EF4-FFF2-40B4-BE49-F238E27FC236}">
              <a16:creationId xmlns:a16="http://schemas.microsoft.com/office/drawing/2014/main" id="{356FED21-9CB5-4C34-8B4A-B0CE2447B5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0" name="Line 150">
          <a:extLst>
            <a:ext uri="{FF2B5EF4-FFF2-40B4-BE49-F238E27FC236}">
              <a16:creationId xmlns:a16="http://schemas.microsoft.com/office/drawing/2014/main" id="{525238E1-991A-4413-BCDD-B7F26598C0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1" name="Line 151">
          <a:extLst>
            <a:ext uri="{FF2B5EF4-FFF2-40B4-BE49-F238E27FC236}">
              <a16:creationId xmlns:a16="http://schemas.microsoft.com/office/drawing/2014/main" id="{D71C7A84-7C57-4211-9D49-6CC5C677E5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2" name="Line 152">
          <a:extLst>
            <a:ext uri="{FF2B5EF4-FFF2-40B4-BE49-F238E27FC236}">
              <a16:creationId xmlns:a16="http://schemas.microsoft.com/office/drawing/2014/main" id="{085397A8-7BBA-4BF1-95ED-64C85542D6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3" name="Line 153">
          <a:extLst>
            <a:ext uri="{FF2B5EF4-FFF2-40B4-BE49-F238E27FC236}">
              <a16:creationId xmlns:a16="http://schemas.microsoft.com/office/drawing/2014/main" id="{621DAA17-6DBC-4197-ADB8-19D694B0F0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4" name="Line 154">
          <a:extLst>
            <a:ext uri="{FF2B5EF4-FFF2-40B4-BE49-F238E27FC236}">
              <a16:creationId xmlns:a16="http://schemas.microsoft.com/office/drawing/2014/main" id="{70B11EFA-510C-47FB-969D-A6253D29FB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5" name="Line 155">
          <a:extLst>
            <a:ext uri="{FF2B5EF4-FFF2-40B4-BE49-F238E27FC236}">
              <a16:creationId xmlns:a16="http://schemas.microsoft.com/office/drawing/2014/main" id="{D8BB8ED8-F80B-4FE5-85D2-71C7B14966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6" name="Line 156">
          <a:extLst>
            <a:ext uri="{FF2B5EF4-FFF2-40B4-BE49-F238E27FC236}">
              <a16:creationId xmlns:a16="http://schemas.microsoft.com/office/drawing/2014/main" id="{4F41EA6D-A459-489E-9530-D7FC47CAC6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7" name="Line 157">
          <a:extLst>
            <a:ext uri="{FF2B5EF4-FFF2-40B4-BE49-F238E27FC236}">
              <a16:creationId xmlns:a16="http://schemas.microsoft.com/office/drawing/2014/main" id="{546B0331-84A9-4D77-ACD9-CF0E17222C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8" name="Line 158">
          <a:extLst>
            <a:ext uri="{FF2B5EF4-FFF2-40B4-BE49-F238E27FC236}">
              <a16:creationId xmlns:a16="http://schemas.microsoft.com/office/drawing/2014/main" id="{471A7A9C-7166-47A3-9FD3-23B02CFA78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39" name="Line 159">
          <a:extLst>
            <a:ext uri="{FF2B5EF4-FFF2-40B4-BE49-F238E27FC236}">
              <a16:creationId xmlns:a16="http://schemas.microsoft.com/office/drawing/2014/main" id="{D1DEE866-44B4-4E57-8915-F79265D6B2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0" name="Line 160">
          <a:extLst>
            <a:ext uri="{FF2B5EF4-FFF2-40B4-BE49-F238E27FC236}">
              <a16:creationId xmlns:a16="http://schemas.microsoft.com/office/drawing/2014/main" id="{F2E5C48C-F5B3-445C-9D2C-AF50D22830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1" name="Line 161">
          <a:extLst>
            <a:ext uri="{FF2B5EF4-FFF2-40B4-BE49-F238E27FC236}">
              <a16:creationId xmlns:a16="http://schemas.microsoft.com/office/drawing/2014/main" id="{6FEDFBEF-359F-4726-9FC9-A5BC88C91B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2" name="Line 162">
          <a:extLst>
            <a:ext uri="{FF2B5EF4-FFF2-40B4-BE49-F238E27FC236}">
              <a16:creationId xmlns:a16="http://schemas.microsoft.com/office/drawing/2014/main" id="{6BB37B47-0FA6-4300-83B9-BD88B836F3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3" name="Line 163">
          <a:extLst>
            <a:ext uri="{FF2B5EF4-FFF2-40B4-BE49-F238E27FC236}">
              <a16:creationId xmlns:a16="http://schemas.microsoft.com/office/drawing/2014/main" id="{E45D3663-E284-4FF4-A92E-C69F847FE4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4" name="Line 164">
          <a:extLst>
            <a:ext uri="{FF2B5EF4-FFF2-40B4-BE49-F238E27FC236}">
              <a16:creationId xmlns:a16="http://schemas.microsoft.com/office/drawing/2014/main" id="{085ECDC2-8CD9-4048-BD3A-DEE435E777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5" name="Line 165">
          <a:extLst>
            <a:ext uri="{FF2B5EF4-FFF2-40B4-BE49-F238E27FC236}">
              <a16:creationId xmlns:a16="http://schemas.microsoft.com/office/drawing/2014/main" id="{D16A5364-596C-4DCE-9F00-9A1F498B25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6" name="Line 166">
          <a:extLst>
            <a:ext uri="{FF2B5EF4-FFF2-40B4-BE49-F238E27FC236}">
              <a16:creationId xmlns:a16="http://schemas.microsoft.com/office/drawing/2014/main" id="{7600B866-0CB7-42B8-9767-AEC87FAD22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7" name="Line 167">
          <a:extLst>
            <a:ext uri="{FF2B5EF4-FFF2-40B4-BE49-F238E27FC236}">
              <a16:creationId xmlns:a16="http://schemas.microsoft.com/office/drawing/2014/main" id="{72EFB153-5535-4A58-8B83-EADB5F4AE9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8" name="Line 168">
          <a:extLst>
            <a:ext uri="{FF2B5EF4-FFF2-40B4-BE49-F238E27FC236}">
              <a16:creationId xmlns:a16="http://schemas.microsoft.com/office/drawing/2014/main" id="{94BA751A-E9C9-46FF-B452-B61B7A7A3D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49" name="Line 169">
          <a:extLst>
            <a:ext uri="{FF2B5EF4-FFF2-40B4-BE49-F238E27FC236}">
              <a16:creationId xmlns:a16="http://schemas.microsoft.com/office/drawing/2014/main" id="{89F1EB50-6EB7-4364-8311-0C0C0FCDF7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0" name="Line 170">
          <a:extLst>
            <a:ext uri="{FF2B5EF4-FFF2-40B4-BE49-F238E27FC236}">
              <a16:creationId xmlns:a16="http://schemas.microsoft.com/office/drawing/2014/main" id="{3FECACB6-B3F4-473E-9172-BBAA78EC04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1" name="Line 171">
          <a:extLst>
            <a:ext uri="{FF2B5EF4-FFF2-40B4-BE49-F238E27FC236}">
              <a16:creationId xmlns:a16="http://schemas.microsoft.com/office/drawing/2014/main" id="{282B67B7-13A7-4238-A961-3D41EB08C7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2" name="Line 172">
          <a:extLst>
            <a:ext uri="{FF2B5EF4-FFF2-40B4-BE49-F238E27FC236}">
              <a16:creationId xmlns:a16="http://schemas.microsoft.com/office/drawing/2014/main" id="{F2C4F17C-8D93-498F-94EE-D370C94F28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3" name="Line 173">
          <a:extLst>
            <a:ext uri="{FF2B5EF4-FFF2-40B4-BE49-F238E27FC236}">
              <a16:creationId xmlns:a16="http://schemas.microsoft.com/office/drawing/2014/main" id="{7F571C90-3BF8-4A88-9A05-9827D53013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4" name="Line 174">
          <a:extLst>
            <a:ext uri="{FF2B5EF4-FFF2-40B4-BE49-F238E27FC236}">
              <a16:creationId xmlns:a16="http://schemas.microsoft.com/office/drawing/2014/main" id="{4BFB2CC8-CA43-41C2-BE58-8F95D8C066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5" name="Line 175">
          <a:extLst>
            <a:ext uri="{FF2B5EF4-FFF2-40B4-BE49-F238E27FC236}">
              <a16:creationId xmlns:a16="http://schemas.microsoft.com/office/drawing/2014/main" id="{021270D0-2C4B-403E-9865-0043CAB22E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6" name="Line 176">
          <a:extLst>
            <a:ext uri="{FF2B5EF4-FFF2-40B4-BE49-F238E27FC236}">
              <a16:creationId xmlns:a16="http://schemas.microsoft.com/office/drawing/2014/main" id="{84CA4023-EBFC-4643-9798-0C83ED2F81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7" name="Line 177">
          <a:extLst>
            <a:ext uri="{FF2B5EF4-FFF2-40B4-BE49-F238E27FC236}">
              <a16:creationId xmlns:a16="http://schemas.microsoft.com/office/drawing/2014/main" id="{7EF3CAD0-11B8-4C59-B5D3-F110305FBA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8" name="Line 178">
          <a:extLst>
            <a:ext uri="{FF2B5EF4-FFF2-40B4-BE49-F238E27FC236}">
              <a16:creationId xmlns:a16="http://schemas.microsoft.com/office/drawing/2014/main" id="{21A1F533-4E45-4DF9-B2FF-B036FB3604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59" name="Line 179">
          <a:extLst>
            <a:ext uri="{FF2B5EF4-FFF2-40B4-BE49-F238E27FC236}">
              <a16:creationId xmlns:a16="http://schemas.microsoft.com/office/drawing/2014/main" id="{736B1D20-3B7B-4BDC-9FDE-1E87122D0B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0" name="Line 180">
          <a:extLst>
            <a:ext uri="{FF2B5EF4-FFF2-40B4-BE49-F238E27FC236}">
              <a16:creationId xmlns:a16="http://schemas.microsoft.com/office/drawing/2014/main" id="{54770AE8-77FD-44CD-A1B6-147421506B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1" name="Line 181">
          <a:extLst>
            <a:ext uri="{FF2B5EF4-FFF2-40B4-BE49-F238E27FC236}">
              <a16:creationId xmlns:a16="http://schemas.microsoft.com/office/drawing/2014/main" id="{F6267AB0-3285-4BFC-A617-5EA25B6903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2" name="Line 182">
          <a:extLst>
            <a:ext uri="{FF2B5EF4-FFF2-40B4-BE49-F238E27FC236}">
              <a16:creationId xmlns:a16="http://schemas.microsoft.com/office/drawing/2014/main" id="{2A4C0E2B-3B73-4860-851A-76595D6F37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3" name="Line 183">
          <a:extLst>
            <a:ext uri="{FF2B5EF4-FFF2-40B4-BE49-F238E27FC236}">
              <a16:creationId xmlns:a16="http://schemas.microsoft.com/office/drawing/2014/main" id="{84F23C3D-1F19-44AE-B3CA-962449F3C5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4" name="Line 184">
          <a:extLst>
            <a:ext uri="{FF2B5EF4-FFF2-40B4-BE49-F238E27FC236}">
              <a16:creationId xmlns:a16="http://schemas.microsoft.com/office/drawing/2014/main" id="{3751A4B0-4157-4B75-AA81-8CC707974E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5" name="Line 185">
          <a:extLst>
            <a:ext uri="{FF2B5EF4-FFF2-40B4-BE49-F238E27FC236}">
              <a16:creationId xmlns:a16="http://schemas.microsoft.com/office/drawing/2014/main" id="{3D20B976-E29F-48CB-A926-2FF5FF3733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6" name="Line 186">
          <a:extLst>
            <a:ext uri="{FF2B5EF4-FFF2-40B4-BE49-F238E27FC236}">
              <a16:creationId xmlns:a16="http://schemas.microsoft.com/office/drawing/2014/main" id="{DC19D31F-D8E7-4DC6-96B3-B6C70DA32B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7" name="Line 187">
          <a:extLst>
            <a:ext uri="{FF2B5EF4-FFF2-40B4-BE49-F238E27FC236}">
              <a16:creationId xmlns:a16="http://schemas.microsoft.com/office/drawing/2014/main" id="{4D775011-D2B1-4131-947D-05C15E61BE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8" name="Line 188">
          <a:extLst>
            <a:ext uri="{FF2B5EF4-FFF2-40B4-BE49-F238E27FC236}">
              <a16:creationId xmlns:a16="http://schemas.microsoft.com/office/drawing/2014/main" id="{3E13F14D-B989-465F-B8F2-9008A6151D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69" name="Line 189">
          <a:extLst>
            <a:ext uri="{FF2B5EF4-FFF2-40B4-BE49-F238E27FC236}">
              <a16:creationId xmlns:a16="http://schemas.microsoft.com/office/drawing/2014/main" id="{A9AE001B-6742-499A-9B8E-47A0ED7398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0" name="Line 190">
          <a:extLst>
            <a:ext uri="{FF2B5EF4-FFF2-40B4-BE49-F238E27FC236}">
              <a16:creationId xmlns:a16="http://schemas.microsoft.com/office/drawing/2014/main" id="{2E493C01-BE2A-4538-87B0-C1A19EA72A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1" name="Line 191">
          <a:extLst>
            <a:ext uri="{FF2B5EF4-FFF2-40B4-BE49-F238E27FC236}">
              <a16:creationId xmlns:a16="http://schemas.microsoft.com/office/drawing/2014/main" id="{E48F0F64-1B96-40C7-8E2B-64E30D1991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2" name="Line 192">
          <a:extLst>
            <a:ext uri="{FF2B5EF4-FFF2-40B4-BE49-F238E27FC236}">
              <a16:creationId xmlns:a16="http://schemas.microsoft.com/office/drawing/2014/main" id="{E241F7D6-B207-438A-AA62-F72D344C4D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3" name="Line 193">
          <a:extLst>
            <a:ext uri="{FF2B5EF4-FFF2-40B4-BE49-F238E27FC236}">
              <a16:creationId xmlns:a16="http://schemas.microsoft.com/office/drawing/2014/main" id="{99BC3A35-7198-4EB4-9352-AADD37B200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4" name="Line 194">
          <a:extLst>
            <a:ext uri="{FF2B5EF4-FFF2-40B4-BE49-F238E27FC236}">
              <a16:creationId xmlns:a16="http://schemas.microsoft.com/office/drawing/2014/main" id="{21B5F05B-0652-4146-8A8E-ED561A9118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5" name="Line 195">
          <a:extLst>
            <a:ext uri="{FF2B5EF4-FFF2-40B4-BE49-F238E27FC236}">
              <a16:creationId xmlns:a16="http://schemas.microsoft.com/office/drawing/2014/main" id="{6BE06E3D-30FF-47A3-95E2-681EDF9A38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6" name="Line 196">
          <a:extLst>
            <a:ext uri="{FF2B5EF4-FFF2-40B4-BE49-F238E27FC236}">
              <a16:creationId xmlns:a16="http://schemas.microsoft.com/office/drawing/2014/main" id="{A3589292-B6A3-4323-B1FD-1C66B5E58E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7" name="Line 197">
          <a:extLst>
            <a:ext uri="{FF2B5EF4-FFF2-40B4-BE49-F238E27FC236}">
              <a16:creationId xmlns:a16="http://schemas.microsoft.com/office/drawing/2014/main" id="{03CD8F13-AFB3-43AF-A2E3-5B4A751DA4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8" name="Line 198">
          <a:extLst>
            <a:ext uri="{FF2B5EF4-FFF2-40B4-BE49-F238E27FC236}">
              <a16:creationId xmlns:a16="http://schemas.microsoft.com/office/drawing/2014/main" id="{578C8F7A-1DAC-4C1F-9A2C-571D88F092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79" name="Line 199">
          <a:extLst>
            <a:ext uri="{FF2B5EF4-FFF2-40B4-BE49-F238E27FC236}">
              <a16:creationId xmlns:a16="http://schemas.microsoft.com/office/drawing/2014/main" id="{C76F8305-2CD3-4AFB-A36C-C5ABD9A4D7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0" name="Line 200">
          <a:extLst>
            <a:ext uri="{FF2B5EF4-FFF2-40B4-BE49-F238E27FC236}">
              <a16:creationId xmlns:a16="http://schemas.microsoft.com/office/drawing/2014/main" id="{B120CCD7-1554-41C0-9AEC-7A4BCF55BE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1" name="Line 201">
          <a:extLst>
            <a:ext uri="{FF2B5EF4-FFF2-40B4-BE49-F238E27FC236}">
              <a16:creationId xmlns:a16="http://schemas.microsoft.com/office/drawing/2014/main" id="{B997A953-6533-4249-A6A1-1DBAAB4E7B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2" name="Line 202">
          <a:extLst>
            <a:ext uri="{FF2B5EF4-FFF2-40B4-BE49-F238E27FC236}">
              <a16:creationId xmlns:a16="http://schemas.microsoft.com/office/drawing/2014/main" id="{66DBE2EE-82F6-484A-80FC-8B4662C834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3" name="Line 203">
          <a:extLst>
            <a:ext uri="{FF2B5EF4-FFF2-40B4-BE49-F238E27FC236}">
              <a16:creationId xmlns:a16="http://schemas.microsoft.com/office/drawing/2014/main" id="{21ED115A-6324-4BDC-98BA-583F215FF8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4" name="Line 204">
          <a:extLst>
            <a:ext uri="{FF2B5EF4-FFF2-40B4-BE49-F238E27FC236}">
              <a16:creationId xmlns:a16="http://schemas.microsoft.com/office/drawing/2014/main" id="{974E245C-F80E-4585-A7AE-29DEFDEAA4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5" name="Line 205">
          <a:extLst>
            <a:ext uri="{FF2B5EF4-FFF2-40B4-BE49-F238E27FC236}">
              <a16:creationId xmlns:a16="http://schemas.microsoft.com/office/drawing/2014/main" id="{D72803BA-EE10-40B5-997A-BADD52FC05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6" name="Line 206">
          <a:extLst>
            <a:ext uri="{FF2B5EF4-FFF2-40B4-BE49-F238E27FC236}">
              <a16:creationId xmlns:a16="http://schemas.microsoft.com/office/drawing/2014/main" id="{50A6A0CD-4E4D-4528-BDBC-C9EC34B0D4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7" name="Line 207">
          <a:extLst>
            <a:ext uri="{FF2B5EF4-FFF2-40B4-BE49-F238E27FC236}">
              <a16:creationId xmlns:a16="http://schemas.microsoft.com/office/drawing/2014/main" id="{022A0D89-57F8-489D-A71D-6E59AD1BB6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8" name="Line 208">
          <a:extLst>
            <a:ext uri="{FF2B5EF4-FFF2-40B4-BE49-F238E27FC236}">
              <a16:creationId xmlns:a16="http://schemas.microsoft.com/office/drawing/2014/main" id="{8A3A72B5-7DCC-43CC-8517-0119091CB2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89" name="Line 209">
          <a:extLst>
            <a:ext uri="{FF2B5EF4-FFF2-40B4-BE49-F238E27FC236}">
              <a16:creationId xmlns:a16="http://schemas.microsoft.com/office/drawing/2014/main" id="{F06CE986-A226-4F09-8BE5-24E91E21FE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0" name="Line 210">
          <a:extLst>
            <a:ext uri="{FF2B5EF4-FFF2-40B4-BE49-F238E27FC236}">
              <a16:creationId xmlns:a16="http://schemas.microsoft.com/office/drawing/2014/main" id="{02763516-395C-4AE5-B029-ACB0C1A980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1" name="Line 211">
          <a:extLst>
            <a:ext uri="{FF2B5EF4-FFF2-40B4-BE49-F238E27FC236}">
              <a16:creationId xmlns:a16="http://schemas.microsoft.com/office/drawing/2014/main" id="{8A24CB86-92F7-422E-88B4-6EEFA8A4F1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2" name="Line 212">
          <a:extLst>
            <a:ext uri="{FF2B5EF4-FFF2-40B4-BE49-F238E27FC236}">
              <a16:creationId xmlns:a16="http://schemas.microsoft.com/office/drawing/2014/main" id="{84ADFFEC-1077-46AB-8ACD-8E5CD6897B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3" name="Line 213">
          <a:extLst>
            <a:ext uri="{FF2B5EF4-FFF2-40B4-BE49-F238E27FC236}">
              <a16:creationId xmlns:a16="http://schemas.microsoft.com/office/drawing/2014/main" id="{F0695EC9-79A9-41A2-A416-026218D618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4" name="Line 214">
          <a:extLst>
            <a:ext uri="{FF2B5EF4-FFF2-40B4-BE49-F238E27FC236}">
              <a16:creationId xmlns:a16="http://schemas.microsoft.com/office/drawing/2014/main" id="{7F37D220-D106-4E43-9BEF-752648D005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5" name="Line 215">
          <a:extLst>
            <a:ext uri="{FF2B5EF4-FFF2-40B4-BE49-F238E27FC236}">
              <a16:creationId xmlns:a16="http://schemas.microsoft.com/office/drawing/2014/main" id="{EE516AE1-90A5-4C71-B081-C6FDAC2AB9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6" name="Line 216">
          <a:extLst>
            <a:ext uri="{FF2B5EF4-FFF2-40B4-BE49-F238E27FC236}">
              <a16:creationId xmlns:a16="http://schemas.microsoft.com/office/drawing/2014/main" id="{BDBDCF99-4D1A-436D-B75B-0317EF31AF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7" name="Line 217">
          <a:extLst>
            <a:ext uri="{FF2B5EF4-FFF2-40B4-BE49-F238E27FC236}">
              <a16:creationId xmlns:a16="http://schemas.microsoft.com/office/drawing/2014/main" id="{401DB433-48BB-4320-AB7D-DA99AFB5AE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8" name="Line 218">
          <a:extLst>
            <a:ext uri="{FF2B5EF4-FFF2-40B4-BE49-F238E27FC236}">
              <a16:creationId xmlns:a16="http://schemas.microsoft.com/office/drawing/2014/main" id="{64008D05-5F2D-4901-B9ED-EEB5371EBB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299" name="Line 219">
          <a:extLst>
            <a:ext uri="{FF2B5EF4-FFF2-40B4-BE49-F238E27FC236}">
              <a16:creationId xmlns:a16="http://schemas.microsoft.com/office/drawing/2014/main" id="{ACC2CCA1-8B92-4A00-AA58-8E6DBECAED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0" name="Line 220">
          <a:extLst>
            <a:ext uri="{FF2B5EF4-FFF2-40B4-BE49-F238E27FC236}">
              <a16:creationId xmlns:a16="http://schemas.microsoft.com/office/drawing/2014/main" id="{B4C80205-2AE2-4ADB-951A-A55E0ABCEB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1" name="Line 221">
          <a:extLst>
            <a:ext uri="{FF2B5EF4-FFF2-40B4-BE49-F238E27FC236}">
              <a16:creationId xmlns:a16="http://schemas.microsoft.com/office/drawing/2014/main" id="{A8AE2E6F-7173-4775-8749-F524E69D40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2" name="Line 222">
          <a:extLst>
            <a:ext uri="{FF2B5EF4-FFF2-40B4-BE49-F238E27FC236}">
              <a16:creationId xmlns:a16="http://schemas.microsoft.com/office/drawing/2014/main" id="{AC03E198-8DCA-40F4-9FD0-CECA241191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3" name="Line 223">
          <a:extLst>
            <a:ext uri="{FF2B5EF4-FFF2-40B4-BE49-F238E27FC236}">
              <a16:creationId xmlns:a16="http://schemas.microsoft.com/office/drawing/2014/main" id="{876D92B2-60F6-4A8C-AB18-EBFDAE10AF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4" name="Line 224">
          <a:extLst>
            <a:ext uri="{FF2B5EF4-FFF2-40B4-BE49-F238E27FC236}">
              <a16:creationId xmlns:a16="http://schemas.microsoft.com/office/drawing/2014/main" id="{35B7FC8F-03AE-44FF-9798-0B2BB1A9B2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5" name="Line 225">
          <a:extLst>
            <a:ext uri="{FF2B5EF4-FFF2-40B4-BE49-F238E27FC236}">
              <a16:creationId xmlns:a16="http://schemas.microsoft.com/office/drawing/2014/main" id="{DAE17754-DCBF-44BD-9ABC-A017430180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6" name="Line 226">
          <a:extLst>
            <a:ext uri="{FF2B5EF4-FFF2-40B4-BE49-F238E27FC236}">
              <a16:creationId xmlns:a16="http://schemas.microsoft.com/office/drawing/2014/main" id="{6FA51022-9D00-404F-9400-027AA19750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7" name="Line 227">
          <a:extLst>
            <a:ext uri="{FF2B5EF4-FFF2-40B4-BE49-F238E27FC236}">
              <a16:creationId xmlns:a16="http://schemas.microsoft.com/office/drawing/2014/main" id="{5A512DC6-0DDA-46C8-BA53-30EAC59032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8" name="Line 228">
          <a:extLst>
            <a:ext uri="{FF2B5EF4-FFF2-40B4-BE49-F238E27FC236}">
              <a16:creationId xmlns:a16="http://schemas.microsoft.com/office/drawing/2014/main" id="{25CA7E97-5B89-4912-BF15-04644ADE59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09" name="Line 229">
          <a:extLst>
            <a:ext uri="{FF2B5EF4-FFF2-40B4-BE49-F238E27FC236}">
              <a16:creationId xmlns:a16="http://schemas.microsoft.com/office/drawing/2014/main" id="{9DEFE6EC-C91F-4635-BB98-A28C43B722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0" name="Line 230">
          <a:extLst>
            <a:ext uri="{FF2B5EF4-FFF2-40B4-BE49-F238E27FC236}">
              <a16:creationId xmlns:a16="http://schemas.microsoft.com/office/drawing/2014/main" id="{13E7C13E-0450-485A-BE1F-466747430D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1" name="Line 231">
          <a:extLst>
            <a:ext uri="{FF2B5EF4-FFF2-40B4-BE49-F238E27FC236}">
              <a16:creationId xmlns:a16="http://schemas.microsoft.com/office/drawing/2014/main" id="{9B17425B-15F4-4E17-BF5F-9FC9F72A8A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2" name="Line 232">
          <a:extLst>
            <a:ext uri="{FF2B5EF4-FFF2-40B4-BE49-F238E27FC236}">
              <a16:creationId xmlns:a16="http://schemas.microsoft.com/office/drawing/2014/main" id="{9CA69CA7-A98E-41EB-B344-404E08B72F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3" name="Line 233">
          <a:extLst>
            <a:ext uri="{FF2B5EF4-FFF2-40B4-BE49-F238E27FC236}">
              <a16:creationId xmlns:a16="http://schemas.microsoft.com/office/drawing/2014/main" id="{C780E58B-3191-4F28-884A-8556F37610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4" name="Line 234">
          <a:extLst>
            <a:ext uri="{FF2B5EF4-FFF2-40B4-BE49-F238E27FC236}">
              <a16:creationId xmlns:a16="http://schemas.microsoft.com/office/drawing/2014/main" id="{096780F2-9B0B-4E69-903F-35CB9C0B8D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5" name="Line 235">
          <a:extLst>
            <a:ext uri="{FF2B5EF4-FFF2-40B4-BE49-F238E27FC236}">
              <a16:creationId xmlns:a16="http://schemas.microsoft.com/office/drawing/2014/main" id="{E9757EA6-FEE5-434C-92B2-5D996F7058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6" name="Line 236">
          <a:extLst>
            <a:ext uri="{FF2B5EF4-FFF2-40B4-BE49-F238E27FC236}">
              <a16:creationId xmlns:a16="http://schemas.microsoft.com/office/drawing/2014/main" id="{98A22B1F-06AB-47E2-9DF0-C97E2CCCFA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7" name="Line 237">
          <a:extLst>
            <a:ext uri="{FF2B5EF4-FFF2-40B4-BE49-F238E27FC236}">
              <a16:creationId xmlns:a16="http://schemas.microsoft.com/office/drawing/2014/main" id="{931A653B-4A05-40BD-BB9B-56B11A5086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8" name="Line 238">
          <a:extLst>
            <a:ext uri="{FF2B5EF4-FFF2-40B4-BE49-F238E27FC236}">
              <a16:creationId xmlns:a16="http://schemas.microsoft.com/office/drawing/2014/main" id="{145073B6-FD18-4429-8B81-96323077C5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19" name="Line 239">
          <a:extLst>
            <a:ext uri="{FF2B5EF4-FFF2-40B4-BE49-F238E27FC236}">
              <a16:creationId xmlns:a16="http://schemas.microsoft.com/office/drawing/2014/main" id="{FD6C0191-5222-4076-8B18-3EC200B33F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0" name="Line 240">
          <a:extLst>
            <a:ext uri="{FF2B5EF4-FFF2-40B4-BE49-F238E27FC236}">
              <a16:creationId xmlns:a16="http://schemas.microsoft.com/office/drawing/2014/main" id="{7DF5A451-6F8A-4012-87F6-C35E7CACB9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1" name="Line 241">
          <a:extLst>
            <a:ext uri="{FF2B5EF4-FFF2-40B4-BE49-F238E27FC236}">
              <a16:creationId xmlns:a16="http://schemas.microsoft.com/office/drawing/2014/main" id="{41BFE10A-A679-4238-94C9-D04CD109EF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2" name="Line 242">
          <a:extLst>
            <a:ext uri="{FF2B5EF4-FFF2-40B4-BE49-F238E27FC236}">
              <a16:creationId xmlns:a16="http://schemas.microsoft.com/office/drawing/2014/main" id="{1C56C3D3-0F78-4F2B-BC13-9AEA088F1C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3" name="Line 243">
          <a:extLst>
            <a:ext uri="{FF2B5EF4-FFF2-40B4-BE49-F238E27FC236}">
              <a16:creationId xmlns:a16="http://schemas.microsoft.com/office/drawing/2014/main" id="{D68D9F56-2986-466D-AAFF-225DAEB1C3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4" name="Line 244">
          <a:extLst>
            <a:ext uri="{FF2B5EF4-FFF2-40B4-BE49-F238E27FC236}">
              <a16:creationId xmlns:a16="http://schemas.microsoft.com/office/drawing/2014/main" id="{117760B3-C9B2-49F3-A433-689414717C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5" name="Line 245">
          <a:extLst>
            <a:ext uri="{FF2B5EF4-FFF2-40B4-BE49-F238E27FC236}">
              <a16:creationId xmlns:a16="http://schemas.microsoft.com/office/drawing/2014/main" id="{9A54BFF2-B025-4FFE-AFA3-7A89D0A3B3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6" name="Line 246">
          <a:extLst>
            <a:ext uri="{FF2B5EF4-FFF2-40B4-BE49-F238E27FC236}">
              <a16:creationId xmlns:a16="http://schemas.microsoft.com/office/drawing/2014/main" id="{DEC5BB47-90E1-4B3E-83A8-2C00085ECB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7" name="Line 247">
          <a:extLst>
            <a:ext uri="{FF2B5EF4-FFF2-40B4-BE49-F238E27FC236}">
              <a16:creationId xmlns:a16="http://schemas.microsoft.com/office/drawing/2014/main" id="{E8D20F42-FE6E-47E7-B989-263D9FB3FF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8" name="Line 248">
          <a:extLst>
            <a:ext uri="{FF2B5EF4-FFF2-40B4-BE49-F238E27FC236}">
              <a16:creationId xmlns:a16="http://schemas.microsoft.com/office/drawing/2014/main" id="{3DD9C365-AFC4-4B28-9D08-A703FB2205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29" name="Line 249">
          <a:extLst>
            <a:ext uri="{FF2B5EF4-FFF2-40B4-BE49-F238E27FC236}">
              <a16:creationId xmlns:a16="http://schemas.microsoft.com/office/drawing/2014/main" id="{ECA34662-938B-4EBC-94F5-4D607B458A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0" name="Line 250">
          <a:extLst>
            <a:ext uri="{FF2B5EF4-FFF2-40B4-BE49-F238E27FC236}">
              <a16:creationId xmlns:a16="http://schemas.microsoft.com/office/drawing/2014/main" id="{8E099CF2-00F4-4DFF-8E63-1FA5E363B7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1" name="Line 251">
          <a:extLst>
            <a:ext uri="{FF2B5EF4-FFF2-40B4-BE49-F238E27FC236}">
              <a16:creationId xmlns:a16="http://schemas.microsoft.com/office/drawing/2014/main" id="{29539F2B-023D-4283-BF81-D757E3207E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2" name="Line 252">
          <a:extLst>
            <a:ext uri="{FF2B5EF4-FFF2-40B4-BE49-F238E27FC236}">
              <a16:creationId xmlns:a16="http://schemas.microsoft.com/office/drawing/2014/main" id="{0B7DF59B-C0D4-4BD6-8818-640A7F2C6A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3" name="Line 253">
          <a:extLst>
            <a:ext uri="{FF2B5EF4-FFF2-40B4-BE49-F238E27FC236}">
              <a16:creationId xmlns:a16="http://schemas.microsoft.com/office/drawing/2014/main" id="{D2DB7681-8C03-440F-ABAF-0B1B881B1F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4" name="Line 254">
          <a:extLst>
            <a:ext uri="{FF2B5EF4-FFF2-40B4-BE49-F238E27FC236}">
              <a16:creationId xmlns:a16="http://schemas.microsoft.com/office/drawing/2014/main" id="{E2A88E5B-9E4A-4405-9D64-BD8A6245C9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5" name="Line 255">
          <a:extLst>
            <a:ext uri="{FF2B5EF4-FFF2-40B4-BE49-F238E27FC236}">
              <a16:creationId xmlns:a16="http://schemas.microsoft.com/office/drawing/2014/main" id="{849A0212-576C-4FB0-9C22-F1B7810887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6" name="Line 256">
          <a:extLst>
            <a:ext uri="{FF2B5EF4-FFF2-40B4-BE49-F238E27FC236}">
              <a16:creationId xmlns:a16="http://schemas.microsoft.com/office/drawing/2014/main" id="{1FC9925D-3784-4552-B25A-9E8E50B305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7" name="Line 257">
          <a:extLst>
            <a:ext uri="{FF2B5EF4-FFF2-40B4-BE49-F238E27FC236}">
              <a16:creationId xmlns:a16="http://schemas.microsoft.com/office/drawing/2014/main" id="{056B3212-E1F6-476A-A5E7-112822CC70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8" name="Line 258">
          <a:extLst>
            <a:ext uri="{FF2B5EF4-FFF2-40B4-BE49-F238E27FC236}">
              <a16:creationId xmlns:a16="http://schemas.microsoft.com/office/drawing/2014/main" id="{496AC557-77A9-4AB9-AE0A-5A56ADFC52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39" name="Line 259">
          <a:extLst>
            <a:ext uri="{FF2B5EF4-FFF2-40B4-BE49-F238E27FC236}">
              <a16:creationId xmlns:a16="http://schemas.microsoft.com/office/drawing/2014/main" id="{10B33229-9169-4F92-A67F-CD79CCDFD0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0" name="Line 260">
          <a:extLst>
            <a:ext uri="{FF2B5EF4-FFF2-40B4-BE49-F238E27FC236}">
              <a16:creationId xmlns:a16="http://schemas.microsoft.com/office/drawing/2014/main" id="{C223C39A-E34E-4538-9108-DD687C3285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1" name="Line 261">
          <a:extLst>
            <a:ext uri="{FF2B5EF4-FFF2-40B4-BE49-F238E27FC236}">
              <a16:creationId xmlns:a16="http://schemas.microsoft.com/office/drawing/2014/main" id="{00142951-8B19-4B40-AB70-8073325A47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2" name="Line 262">
          <a:extLst>
            <a:ext uri="{FF2B5EF4-FFF2-40B4-BE49-F238E27FC236}">
              <a16:creationId xmlns:a16="http://schemas.microsoft.com/office/drawing/2014/main" id="{EA4F4C9E-7696-473D-BDF0-E12B661EA0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3" name="Line 263">
          <a:extLst>
            <a:ext uri="{FF2B5EF4-FFF2-40B4-BE49-F238E27FC236}">
              <a16:creationId xmlns:a16="http://schemas.microsoft.com/office/drawing/2014/main" id="{EDAD6BC9-B664-4C6D-9DC0-1710BB176C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4" name="Line 264">
          <a:extLst>
            <a:ext uri="{FF2B5EF4-FFF2-40B4-BE49-F238E27FC236}">
              <a16:creationId xmlns:a16="http://schemas.microsoft.com/office/drawing/2014/main" id="{8E1E8C0C-926E-4733-9D71-3B3E586D42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5" name="Line 265">
          <a:extLst>
            <a:ext uri="{FF2B5EF4-FFF2-40B4-BE49-F238E27FC236}">
              <a16:creationId xmlns:a16="http://schemas.microsoft.com/office/drawing/2014/main" id="{AC57286B-3847-4220-BAFD-7C33A0B4AB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6" name="Line 266">
          <a:extLst>
            <a:ext uri="{FF2B5EF4-FFF2-40B4-BE49-F238E27FC236}">
              <a16:creationId xmlns:a16="http://schemas.microsoft.com/office/drawing/2014/main" id="{4B9CBAD8-5DA4-4548-830C-BA259917AA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7" name="Line 267">
          <a:extLst>
            <a:ext uri="{FF2B5EF4-FFF2-40B4-BE49-F238E27FC236}">
              <a16:creationId xmlns:a16="http://schemas.microsoft.com/office/drawing/2014/main" id="{12B4D988-541A-49D9-B745-C80A030AA1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8" name="Line 268">
          <a:extLst>
            <a:ext uri="{FF2B5EF4-FFF2-40B4-BE49-F238E27FC236}">
              <a16:creationId xmlns:a16="http://schemas.microsoft.com/office/drawing/2014/main" id="{C7749FE3-991D-41AC-8991-B963770B04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49" name="Line 269">
          <a:extLst>
            <a:ext uri="{FF2B5EF4-FFF2-40B4-BE49-F238E27FC236}">
              <a16:creationId xmlns:a16="http://schemas.microsoft.com/office/drawing/2014/main" id="{68E12397-9155-4C5A-AF14-8297ADC64E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0" name="Line 270">
          <a:extLst>
            <a:ext uri="{FF2B5EF4-FFF2-40B4-BE49-F238E27FC236}">
              <a16:creationId xmlns:a16="http://schemas.microsoft.com/office/drawing/2014/main" id="{0AEADF4C-08FD-4D9B-AD09-D78CBF2015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1" name="Line 271">
          <a:extLst>
            <a:ext uri="{FF2B5EF4-FFF2-40B4-BE49-F238E27FC236}">
              <a16:creationId xmlns:a16="http://schemas.microsoft.com/office/drawing/2014/main" id="{7317D746-A5DD-42A5-BD6F-02F57D044E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2" name="Line 272">
          <a:extLst>
            <a:ext uri="{FF2B5EF4-FFF2-40B4-BE49-F238E27FC236}">
              <a16:creationId xmlns:a16="http://schemas.microsoft.com/office/drawing/2014/main" id="{2B52500E-2E1E-43AE-8D23-BD4D03D240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3" name="Line 273">
          <a:extLst>
            <a:ext uri="{FF2B5EF4-FFF2-40B4-BE49-F238E27FC236}">
              <a16:creationId xmlns:a16="http://schemas.microsoft.com/office/drawing/2014/main" id="{9C18EDC5-FA36-49E1-8DBF-DC561079B1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4" name="Line 274">
          <a:extLst>
            <a:ext uri="{FF2B5EF4-FFF2-40B4-BE49-F238E27FC236}">
              <a16:creationId xmlns:a16="http://schemas.microsoft.com/office/drawing/2014/main" id="{4095C2D3-C1A3-456A-955B-7C0DE55312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5" name="Line 275">
          <a:extLst>
            <a:ext uri="{FF2B5EF4-FFF2-40B4-BE49-F238E27FC236}">
              <a16:creationId xmlns:a16="http://schemas.microsoft.com/office/drawing/2014/main" id="{EF11D918-EEDB-4CE7-BB89-8FA8E116FC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6" name="Line 276">
          <a:extLst>
            <a:ext uri="{FF2B5EF4-FFF2-40B4-BE49-F238E27FC236}">
              <a16:creationId xmlns:a16="http://schemas.microsoft.com/office/drawing/2014/main" id="{35FBFCEA-96CF-4798-8CB7-08CFF62248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7" name="Line 277">
          <a:extLst>
            <a:ext uri="{FF2B5EF4-FFF2-40B4-BE49-F238E27FC236}">
              <a16:creationId xmlns:a16="http://schemas.microsoft.com/office/drawing/2014/main" id="{FBF11B14-DAEA-4477-A85B-7BF190FE70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8" name="Line 278">
          <a:extLst>
            <a:ext uri="{FF2B5EF4-FFF2-40B4-BE49-F238E27FC236}">
              <a16:creationId xmlns:a16="http://schemas.microsoft.com/office/drawing/2014/main" id="{4C3B582A-5477-491F-933A-F38AFDE1D6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59" name="Line 279">
          <a:extLst>
            <a:ext uri="{FF2B5EF4-FFF2-40B4-BE49-F238E27FC236}">
              <a16:creationId xmlns:a16="http://schemas.microsoft.com/office/drawing/2014/main" id="{F42B72F5-2644-4E7B-BEAE-9F1B476D31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0" name="Line 280">
          <a:extLst>
            <a:ext uri="{FF2B5EF4-FFF2-40B4-BE49-F238E27FC236}">
              <a16:creationId xmlns:a16="http://schemas.microsoft.com/office/drawing/2014/main" id="{4B6F1C7A-F14D-4030-AD44-B504686A7B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1" name="Line 281">
          <a:extLst>
            <a:ext uri="{FF2B5EF4-FFF2-40B4-BE49-F238E27FC236}">
              <a16:creationId xmlns:a16="http://schemas.microsoft.com/office/drawing/2014/main" id="{D5DF4D34-1532-4F8D-92F8-F163F15A60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2" name="Line 282">
          <a:extLst>
            <a:ext uri="{FF2B5EF4-FFF2-40B4-BE49-F238E27FC236}">
              <a16:creationId xmlns:a16="http://schemas.microsoft.com/office/drawing/2014/main" id="{DA695139-1643-4080-9DBE-432AAD1E23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3" name="Line 283">
          <a:extLst>
            <a:ext uri="{FF2B5EF4-FFF2-40B4-BE49-F238E27FC236}">
              <a16:creationId xmlns:a16="http://schemas.microsoft.com/office/drawing/2014/main" id="{5B25BDE6-23F2-42B8-B48D-D0C2D27F68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4" name="Line 284">
          <a:extLst>
            <a:ext uri="{FF2B5EF4-FFF2-40B4-BE49-F238E27FC236}">
              <a16:creationId xmlns:a16="http://schemas.microsoft.com/office/drawing/2014/main" id="{EC84BC7B-9E91-4CFC-9A13-0C1A00075B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5" name="Line 285">
          <a:extLst>
            <a:ext uri="{FF2B5EF4-FFF2-40B4-BE49-F238E27FC236}">
              <a16:creationId xmlns:a16="http://schemas.microsoft.com/office/drawing/2014/main" id="{E5D4AA99-8823-48C9-8B6E-E59586E1A8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6" name="Line 286">
          <a:extLst>
            <a:ext uri="{FF2B5EF4-FFF2-40B4-BE49-F238E27FC236}">
              <a16:creationId xmlns:a16="http://schemas.microsoft.com/office/drawing/2014/main" id="{4E700359-64E0-43F2-B4F6-600D037160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7" name="Line 287">
          <a:extLst>
            <a:ext uri="{FF2B5EF4-FFF2-40B4-BE49-F238E27FC236}">
              <a16:creationId xmlns:a16="http://schemas.microsoft.com/office/drawing/2014/main" id="{502E2D9D-A592-4C94-8EEA-492569C3B3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8" name="Line 288">
          <a:extLst>
            <a:ext uri="{FF2B5EF4-FFF2-40B4-BE49-F238E27FC236}">
              <a16:creationId xmlns:a16="http://schemas.microsoft.com/office/drawing/2014/main" id="{72E84710-6010-4051-849B-5873070B05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69" name="Line 289">
          <a:extLst>
            <a:ext uri="{FF2B5EF4-FFF2-40B4-BE49-F238E27FC236}">
              <a16:creationId xmlns:a16="http://schemas.microsoft.com/office/drawing/2014/main" id="{8D5B66CF-2D4E-4B90-AFB6-0D5029EFCE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0" name="Line 290">
          <a:extLst>
            <a:ext uri="{FF2B5EF4-FFF2-40B4-BE49-F238E27FC236}">
              <a16:creationId xmlns:a16="http://schemas.microsoft.com/office/drawing/2014/main" id="{960224A0-F121-4FCF-8AB6-CD7116C8D5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1" name="Line 291">
          <a:extLst>
            <a:ext uri="{FF2B5EF4-FFF2-40B4-BE49-F238E27FC236}">
              <a16:creationId xmlns:a16="http://schemas.microsoft.com/office/drawing/2014/main" id="{31C77A52-4A6D-482B-823C-DEB3C0F331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2" name="Line 292">
          <a:extLst>
            <a:ext uri="{FF2B5EF4-FFF2-40B4-BE49-F238E27FC236}">
              <a16:creationId xmlns:a16="http://schemas.microsoft.com/office/drawing/2014/main" id="{95096BD9-2AC1-4FDB-A4E9-C28DD933B9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3" name="Line 293">
          <a:extLst>
            <a:ext uri="{FF2B5EF4-FFF2-40B4-BE49-F238E27FC236}">
              <a16:creationId xmlns:a16="http://schemas.microsoft.com/office/drawing/2014/main" id="{733B0242-D35B-4644-806E-8F37B18D2B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4" name="Line 294">
          <a:extLst>
            <a:ext uri="{FF2B5EF4-FFF2-40B4-BE49-F238E27FC236}">
              <a16:creationId xmlns:a16="http://schemas.microsoft.com/office/drawing/2014/main" id="{ABB8A15B-316A-4A25-8ABF-B71B315DEA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5" name="Line 295">
          <a:extLst>
            <a:ext uri="{FF2B5EF4-FFF2-40B4-BE49-F238E27FC236}">
              <a16:creationId xmlns:a16="http://schemas.microsoft.com/office/drawing/2014/main" id="{314B7B86-4CDE-494B-83E5-E73F8826A1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376" name="Line 296">
          <a:extLst>
            <a:ext uri="{FF2B5EF4-FFF2-40B4-BE49-F238E27FC236}">
              <a16:creationId xmlns:a16="http://schemas.microsoft.com/office/drawing/2014/main" id="{3AF4CB0B-B2E6-4A6F-B1B5-7EC37E9BDE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77" name="Line 297">
          <a:extLst>
            <a:ext uri="{FF2B5EF4-FFF2-40B4-BE49-F238E27FC236}">
              <a16:creationId xmlns:a16="http://schemas.microsoft.com/office/drawing/2014/main" id="{2A58236A-5414-44EE-A8AB-3E8B27B7E3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78" name="Line 298">
          <a:extLst>
            <a:ext uri="{FF2B5EF4-FFF2-40B4-BE49-F238E27FC236}">
              <a16:creationId xmlns:a16="http://schemas.microsoft.com/office/drawing/2014/main" id="{04079A90-3509-4055-9F53-CDE48F9007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79" name="Line 299">
          <a:extLst>
            <a:ext uri="{FF2B5EF4-FFF2-40B4-BE49-F238E27FC236}">
              <a16:creationId xmlns:a16="http://schemas.microsoft.com/office/drawing/2014/main" id="{3F629377-C430-409A-A1F5-728171C85B7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0" name="Line 300">
          <a:extLst>
            <a:ext uri="{FF2B5EF4-FFF2-40B4-BE49-F238E27FC236}">
              <a16:creationId xmlns:a16="http://schemas.microsoft.com/office/drawing/2014/main" id="{3CF2C19E-2788-4A46-92F7-65E767E63BE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1" name="Line 301">
          <a:extLst>
            <a:ext uri="{FF2B5EF4-FFF2-40B4-BE49-F238E27FC236}">
              <a16:creationId xmlns:a16="http://schemas.microsoft.com/office/drawing/2014/main" id="{0C7B27A8-8FDE-4150-85D7-00F69407B6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2" name="Line 302">
          <a:extLst>
            <a:ext uri="{FF2B5EF4-FFF2-40B4-BE49-F238E27FC236}">
              <a16:creationId xmlns:a16="http://schemas.microsoft.com/office/drawing/2014/main" id="{CD04E1BD-382C-4B0D-8EF7-987F3E498CD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3" name="Line 303">
          <a:extLst>
            <a:ext uri="{FF2B5EF4-FFF2-40B4-BE49-F238E27FC236}">
              <a16:creationId xmlns:a16="http://schemas.microsoft.com/office/drawing/2014/main" id="{47D8DAD4-C43B-4D4B-8CC4-9AEE766D52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4" name="Line 304">
          <a:extLst>
            <a:ext uri="{FF2B5EF4-FFF2-40B4-BE49-F238E27FC236}">
              <a16:creationId xmlns:a16="http://schemas.microsoft.com/office/drawing/2014/main" id="{DF17A322-C261-4D8E-8DDF-3EC1CF126F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5" name="Line 305">
          <a:extLst>
            <a:ext uri="{FF2B5EF4-FFF2-40B4-BE49-F238E27FC236}">
              <a16:creationId xmlns:a16="http://schemas.microsoft.com/office/drawing/2014/main" id="{786430C6-2795-4B2B-92CB-F1E96F25BB6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6" name="Line 306">
          <a:extLst>
            <a:ext uri="{FF2B5EF4-FFF2-40B4-BE49-F238E27FC236}">
              <a16:creationId xmlns:a16="http://schemas.microsoft.com/office/drawing/2014/main" id="{0A6E13DC-C2F5-43B7-8A89-986B6713157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7" name="Line 307">
          <a:extLst>
            <a:ext uri="{FF2B5EF4-FFF2-40B4-BE49-F238E27FC236}">
              <a16:creationId xmlns:a16="http://schemas.microsoft.com/office/drawing/2014/main" id="{61BB7369-F1DB-49A8-8B06-FA23D24595B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8" name="Line 308">
          <a:extLst>
            <a:ext uri="{FF2B5EF4-FFF2-40B4-BE49-F238E27FC236}">
              <a16:creationId xmlns:a16="http://schemas.microsoft.com/office/drawing/2014/main" id="{DE926C56-304B-4C0D-B23D-B6C63DCFA0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89" name="Line 309">
          <a:extLst>
            <a:ext uri="{FF2B5EF4-FFF2-40B4-BE49-F238E27FC236}">
              <a16:creationId xmlns:a16="http://schemas.microsoft.com/office/drawing/2014/main" id="{FA148930-D669-4D38-BF74-E1EF088A850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0" name="Line 310">
          <a:extLst>
            <a:ext uri="{FF2B5EF4-FFF2-40B4-BE49-F238E27FC236}">
              <a16:creationId xmlns:a16="http://schemas.microsoft.com/office/drawing/2014/main" id="{9D04684D-328A-463A-85C8-A8F909CD9B8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1" name="Line 311">
          <a:extLst>
            <a:ext uri="{FF2B5EF4-FFF2-40B4-BE49-F238E27FC236}">
              <a16:creationId xmlns:a16="http://schemas.microsoft.com/office/drawing/2014/main" id="{30B53886-D546-4AAA-945C-58961D378FC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2" name="Line 312">
          <a:extLst>
            <a:ext uri="{FF2B5EF4-FFF2-40B4-BE49-F238E27FC236}">
              <a16:creationId xmlns:a16="http://schemas.microsoft.com/office/drawing/2014/main" id="{8389AF65-C5C2-4125-9BB7-1306B69371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3" name="Line 313">
          <a:extLst>
            <a:ext uri="{FF2B5EF4-FFF2-40B4-BE49-F238E27FC236}">
              <a16:creationId xmlns:a16="http://schemas.microsoft.com/office/drawing/2014/main" id="{B1C77381-D54A-4435-9FAA-0402514750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4" name="Line 314">
          <a:extLst>
            <a:ext uri="{FF2B5EF4-FFF2-40B4-BE49-F238E27FC236}">
              <a16:creationId xmlns:a16="http://schemas.microsoft.com/office/drawing/2014/main" id="{FB3B7BD3-CBB8-4C46-A272-2C669EC9B3A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5" name="Line 315">
          <a:extLst>
            <a:ext uri="{FF2B5EF4-FFF2-40B4-BE49-F238E27FC236}">
              <a16:creationId xmlns:a16="http://schemas.microsoft.com/office/drawing/2014/main" id="{CAD5B94A-AF32-4A85-9D97-7FCCF6D2C4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6" name="Line 316">
          <a:extLst>
            <a:ext uri="{FF2B5EF4-FFF2-40B4-BE49-F238E27FC236}">
              <a16:creationId xmlns:a16="http://schemas.microsoft.com/office/drawing/2014/main" id="{467498EE-D00E-49D8-AE30-173FDF6F03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7" name="Line 317">
          <a:extLst>
            <a:ext uri="{FF2B5EF4-FFF2-40B4-BE49-F238E27FC236}">
              <a16:creationId xmlns:a16="http://schemas.microsoft.com/office/drawing/2014/main" id="{6AA3FF77-3079-4861-AD17-FA387C7A558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8" name="Line 318">
          <a:extLst>
            <a:ext uri="{FF2B5EF4-FFF2-40B4-BE49-F238E27FC236}">
              <a16:creationId xmlns:a16="http://schemas.microsoft.com/office/drawing/2014/main" id="{B1849E6F-A237-4FE6-967D-2A4AE446526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399" name="Line 319">
          <a:extLst>
            <a:ext uri="{FF2B5EF4-FFF2-40B4-BE49-F238E27FC236}">
              <a16:creationId xmlns:a16="http://schemas.microsoft.com/office/drawing/2014/main" id="{2EDCE78E-9645-45C5-B282-E476A41650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0" name="Line 320">
          <a:extLst>
            <a:ext uri="{FF2B5EF4-FFF2-40B4-BE49-F238E27FC236}">
              <a16:creationId xmlns:a16="http://schemas.microsoft.com/office/drawing/2014/main" id="{F3683EAC-ECA5-47DD-81B0-1C6466B91C0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1" name="Line 321">
          <a:extLst>
            <a:ext uri="{FF2B5EF4-FFF2-40B4-BE49-F238E27FC236}">
              <a16:creationId xmlns:a16="http://schemas.microsoft.com/office/drawing/2014/main" id="{BF62D15D-7BCC-4C88-AF6F-8C9BAE5A76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2" name="Line 322">
          <a:extLst>
            <a:ext uri="{FF2B5EF4-FFF2-40B4-BE49-F238E27FC236}">
              <a16:creationId xmlns:a16="http://schemas.microsoft.com/office/drawing/2014/main" id="{6E1A19D7-2F50-43C5-BF6B-D39C976CDDB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3" name="Line 323">
          <a:extLst>
            <a:ext uri="{FF2B5EF4-FFF2-40B4-BE49-F238E27FC236}">
              <a16:creationId xmlns:a16="http://schemas.microsoft.com/office/drawing/2014/main" id="{AD931F2D-959D-41D5-9172-F81A10E5211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4" name="Line 324">
          <a:extLst>
            <a:ext uri="{FF2B5EF4-FFF2-40B4-BE49-F238E27FC236}">
              <a16:creationId xmlns:a16="http://schemas.microsoft.com/office/drawing/2014/main" id="{727298A8-0ED5-494A-9517-17BA3B523E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5" name="Line 325">
          <a:extLst>
            <a:ext uri="{FF2B5EF4-FFF2-40B4-BE49-F238E27FC236}">
              <a16:creationId xmlns:a16="http://schemas.microsoft.com/office/drawing/2014/main" id="{8D86A46F-C425-4993-9EBC-0924FD1ECE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6" name="Line 326">
          <a:extLst>
            <a:ext uri="{FF2B5EF4-FFF2-40B4-BE49-F238E27FC236}">
              <a16:creationId xmlns:a16="http://schemas.microsoft.com/office/drawing/2014/main" id="{CE495563-92FE-414A-AD30-AE86BB201A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7" name="Line 327">
          <a:extLst>
            <a:ext uri="{FF2B5EF4-FFF2-40B4-BE49-F238E27FC236}">
              <a16:creationId xmlns:a16="http://schemas.microsoft.com/office/drawing/2014/main" id="{16C9F9DD-441A-4C18-B2E7-B50C74D2482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8" name="Line 328">
          <a:extLst>
            <a:ext uri="{FF2B5EF4-FFF2-40B4-BE49-F238E27FC236}">
              <a16:creationId xmlns:a16="http://schemas.microsoft.com/office/drawing/2014/main" id="{50B39E9A-B779-42E3-8226-8165D9C5280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09" name="Line 329">
          <a:extLst>
            <a:ext uri="{FF2B5EF4-FFF2-40B4-BE49-F238E27FC236}">
              <a16:creationId xmlns:a16="http://schemas.microsoft.com/office/drawing/2014/main" id="{DCC8C8E0-DA8E-46FF-8E7F-9F219A43EE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0" name="Line 330">
          <a:extLst>
            <a:ext uri="{FF2B5EF4-FFF2-40B4-BE49-F238E27FC236}">
              <a16:creationId xmlns:a16="http://schemas.microsoft.com/office/drawing/2014/main" id="{8D56A8A5-CB02-40AA-98AA-8E4F95AB447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1" name="Line 331">
          <a:extLst>
            <a:ext uri="{FF2B5EF4-FFF2-40B4-BE49-F238E27FC236}">
              <a16:creationId xmlns:a16="http://schemas.microsoft.com/office/drawing/2014/main" id="{A9039575-50A1-468E-9F79-CC16F2EBB0A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2" name="Line 332">
          <a:extLst>
            <a:ext uri="{FF2B5EF4-FFF2-40B4-BE49-F238E27FC236}">
              <a16:creationId xmlns:a16="http://schemas.microsoft.com/office/drawing/2014/main" id="{5F4F6C78-3AB0-4DDD-A7A1-48797CF69B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3" name="Line 333">
          <a:extLst>
            <a:ext uri="{FF2B5EF4-FFF2-40B4-BE49-F238E27FC236}">
              <a16:creationId xmlns:a16="http://schemas.microsoft.com/office/drawing/2014/main" id="{244E7873-1C99-43BF-ACB7-2317805F3D2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4" name="Line 334">
          <a:extLst>
            <a:ext uri="{FF2B5EF4-FFF2-40B4-BE49-F238E27FC236}">
              <a16:creationId xmlns:a16="http://schemas.microsoft.com/office/drawing/2014/main" id="{1641B05B-67DE-4BAB-851D-A34161C1B7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5" name="Line 335">
          <a:extLst>
            <a:ext uri="{FF2B5EF4-FFF2-40B4-BE49-F238E27FC236}">
              <a16:creationId xmlns:a16="http://schemas.microsoft.com/office/drawing/2014/main" id="{5D2A2B76-83C2-4590-A4C6-25EE5B78F75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6" name="Line 336">
          <a:extLst>
            <a:ext uri="{FF2B5EF4-FFF2-40B4-BE49-F238E27FC236}">
              <a16:creationId xmlns:a16="http://schemas.microsoft.com/office/drawing/2014/main" id="{B2C33550-4D13-423A-9206-9595BFFD7A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7" name="Line 337">
          <a:extLst>
            <a:ext uri="{FF2B5EF4-FFF2-40B4-BE49-F238E27FC236}">
              <a16:creationId xmlns:a16="http://schemas.microsoft.com/office/drawing/2014/main" id="{91291BBE-4B6D-4E1A-8529-31912BB2D2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8" name="Line 338">
          <a:extLst>
            <a:ext uri="{FF2B5EF4-FFF2-40B4-BE49-F238E27FC236}">
              <a16:creationId xmlns:a16="http://schemas.microsoft.com/office/drawing/2014/main" id="{F6F2E0CD-37A7-41E2-BE4D-9341209BE1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19" name="Line 339">
          <a:extLst>
            <a:ext uri="{FF2B5EF4-FFF2-40B4-BE49-F238E27FC236}">
              <a16:creationId xmlns:a16="http://schemas.microsoft.com/office/drawing/2014/main" id="{185216EA-CF02-4F4E-BAA2-7E100681C8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0" name="Line 340">
          <a:extLst>
            <a:ext uri="{FF2B5EF4-FFF2-40B4-BE49-F238E27FC236}">
              <a16:creationId xmlns:a16="http://schemas.microsoft.com/office/drawing/2014/main" id="{D53579E4-544A-4BCA-9DC2-0FC63356B5D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1" name="Line 341">
          <a:extLst>
            <a:ext uri="{FF2B5EF4-FFF2-40B4-BE49-F238E27FC236}">
              <a16:creationId xmlns:a16="http://schemas.microsoft.com/office/drawing/2014/main" id="{129D61BE-25F9-40DD-B824-5DC83BA8F2E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2" name="Line 342">
          <a:extLst>
            <a:ext uri="{FF2B5EF4-FFF2-40B4-BE49-F238E27FC236}">
              <a16:creationId xmlns:a16="http://schemas.microsoft.com/office/drawing/2014/main" id="{58811F72-6BA7-47BF-ACB9-494201459C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3" name="Line 343">
          <a:extLst>
            <a:ext uri="{FF2B5EF4-FFF2-40B4-BE49-F238E27FC236}">
              <a16:creationId xmlns:a16="http://schemas.microsoft.com/office/drawing/2014/main" id="{0F2771D0-0BA6-4C31-9ED5-CD171564D65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4" name="Line 344">
          <a:extLst>
            <a:ext uri="{FF2B5EF4-FFF2-40B4-BE49-F238E27FC236}">
              <a16:creationId xmlns:a16="http://schemas.microsoft.com/office/drawing/2014/main" id="{E626E09F-DE66-45B3-9D81-BE28C4F4D6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5" name="Line 345">
          <a:extLst>
            <a:ext uri="{FF2B5EF4-FFF2-40B4-BE49-F238E27FC236}">
              <a16:creationId xmlns:a16="http://schemas.microsoft.com/office/drawing/2014/main" id="{178695D5-B9CA-4CF9-B937-A409ACF8B33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6" name="Line 346">
          <a:extLst>
            <a:ext uri="{FF2B5EF4-FFF2-40B4-BE49-F238E27FC236}">
              <a16:creationId xmlns:a16="http://schemas.microsoft.com/office/drawing/2014/main" id="{829EB0D6-D25F-4BBD-82A9-EE970FC5F2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7" name="Line 347">
          <a:extLst>
            <a:ext uri="{FF2B5EF4-FFF2-40B4-BE49-F238E27FC236}">
              <a16:creationId xmlns:a16="http://schemas.microsoft.com/office/drawing/2014/main" id="{6FA55DC4-312F-4E80-86DF-8CDC4247EB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8" name="Line 348">
          <a:extLst>
            <a:ext uri="{FF2B5EF4-FFF2-40B4-BE49-F238E27FC236}">
              <a16:creationId xmlns:a16="http://schemas.microsoft.com/office/drawing/2014/main" id="{08C05F56-54AD-48C8-ABDA-6D40A3CB2A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29" name="Line 349">
          <a:extLst>
            <a:ext uri="{FF2B5EF4-FFF2-40B4-BE49-F238E27FC236}">
              <a16:creationId xmlns:a16="http://schemas.microsoft.com/office/drawing/2014/main" id="{69F1AC73-DA2D-4EA3-BDF1-662CCFAB63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0" name="Line 350">
          <a:extLst>
            <a:ext uri="{FF2B5EF4-FFF2-40B4-BE49-F238E27FC236}">
              <a16:creationId xmlns:a16="http://schemas.microsoft.com/office/drawing/2014/main" id="{1A66C85E-D6CA-4BEE-B57D-4356B61E69A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1" name="Line 351">
          <a:extLst>
            <a:ext uri="{FF2B5EF4-FFF2-40B4-BE49-F238E27FC236}">
              <a16:creationId xmlns:a16="http://schemas.microsoft.com/office/drawing/2014/main" id="{EE8E8CD5-B7A9-4E60-AFE5-9CE94C9A60B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2" name="Line 352">
          <a:extLst>
            <a:ext uri="{FF2B5EF4-FFF2-40B4-BE49-F238E27FC236}">
              <a16:creationId xmlns:a16="http://schemas.microsoft.com/office/drawing/2014/main" id="{2C352B45-6E68-4389-B27B-1B5CD871ED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3" name="Line 353">
          <a:extLst>
            <a:ext uri="{FF2B5EF4-FFF2-40B4-BE49-F238E27FC236}">
              <a16:creationId xmlns:a16="http://schemas.microsoft.com/office/drawing/2014/main" id="{84ACA360-A0B5-45E6-B117-1DB9095E37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4" name="Line 354">
          <a:extLst>
            <a:ext uri="{FF2B5EF4-FFF2-40B4-BE49-F238E27FC236}">
              <a16:creationId xmlns:a16="http://schemas.microsoft.com/office/drawing/2014/main" id="{7EDE19CE-FD1C-405F-B717-3BDE344CCE0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5" name="Line 355">
          <a:extLst>
            <a:ext uri="{FF2B5EF4-FFF2-40B4-BE49-F238E27FC236}">
              <a16:creationId xmlns:a16="http://schemas.microsoft.com/office/drawing/2014/main" id="{1BBC4FD7-CEF9-425F-A3EC-A41C30AA4C0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6" name="Line 356">
          <a:extLst>
            <a:ext uri="{FF2B5EF4-FFF2-40B4-BE49-F238E27FC236}">
              <a16:creationId xmlns:a16="http://schemas.microsoft.com/office/drawing/2014/main" id="{7CCD774F-6955-412C-88F5-30C1A50444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7" name="Line 357">
          <a:extLst>
            <a:ext uri="{FF2B5EF4-FFF2-40B4-BE49-F238E27FC236}">
              <a16:creationId xmlns:a16="http://schemas.microsoft.com/office/drawing/2014/main" id="{50F599E2-4CAA-42C2-8C20-D0F06348EE8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8" name="Line 358">
          <a:extLst>
            <a:ext uri="{FF2B5EF4-FFF2-40B4-BE49-F238E27FC236}">
              <a16:creationId xmlns:a16="http://schemas.microsoft.com/office/drawing/2014/main" id="{9F840766-5148-4ED2-9649-320AEBB428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39" name="Line 359">
          <a:extLst>
            <a:ext uri="{FF2B5EF4-FFF2-40B4-BE49-F238E27FC236}">
              <a16:creationId xmlns:a16="http://schemas.microsoft.com/office/drawing/2014/main" id="{85CC9698-8021-410E-859D-8A6CDA4D39A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0" name="Line 360">
          <a:extLst>
            <a:ext uri="{FF2B5EF4-FFF2-40B4-BE49-F238E27FC236}">
              <a16:creationId xmlns:a16="http://schemas.microsoft.com/office/drawing/2014/main" id="{1E762FD5-5C43-49ED-9A20-1056A989E2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1" name="Line 361">
          <a:extLst>
            <a:ext uri="{FF2B5EF4-FFF2-40B4-BE49-F238E27FC236}">
              <a16:creationId xmlns:a16="http://schemas.microsoft.com/office/drawing/2014/main" id="{B2FC1C6E-551C-4A61-B338-9CFB1117360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2" name="Line 362">
          <a:extLst>
            <a:ext uri="{FF2B5EF4-FFF2-40B4-BE49-F238E27FC236}">
              <a16:creationId xmlns:a16="http://schemas.microsoft.com/office/drawing/2014/main" id="{CBA2E93F-CA49-48B2-B895-0A479B0D68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3" name="Line 363">
          <a:extLst>
            <a:ext uri="{FF2B5EF4-FFF2-40B4-BE49-F238E27FC236}">
              <a16:creationId xmlns:a16="http://schemas.microsoft.com/office/drawing/2014/main" id="{B688E7EF-8913-420C-B340-6A95E367B9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4" name="Line 364">
          <a:extLst>
            <a:ext uri="{FF2B5EF4-FFF2-40B4-BE49-F238E27FC236}">
              <a16:creationId xmlns:a16="http://schemas.microsoft.com/office/drawing/2014/main" id="{5C6A39FC-F48A-403E-80A2-26B0E124EB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5" name="Line 365">
          <a:extLst>
            <a:ext uri="{FF2B5EF4-FFF2-40B4-BE49-F238E27FC236}">
              <a16:creationId xmlns:a16="http://schemas.microsoft.com/office/drawing/2014/main" id="{A126D9E2-98A7-4C70-94AB-3FE4A4AB70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6" name="Line 366">
          <a:extLst>
            <a:ext uri="{FF2B5EF4-FFF2-40B4-BE49-F238E27FC236}">
              <a16:creationId xmlns:a16="http://schemas.microsoft.com/office/drawing/2014/main" id="{3BCF7BEC-EEA6-49A4-942B-6456B73C2D4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7" name="Line 367">
          <a:extLst>
            <a:ext uri="{FF2B5EF4-FFF2-40B4-BE49-F238E27FC236}">
              <a16:creationId xmlns:a16="http://schemas.microsoft.com/office/drawing/2014/main" id="{BE37EDE4-C836-4AE6-8F4A-1DA6CEAC73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8" name="Line 368">
          <a:extLst>
            <a:ext uri="{FF2B5EF4-FFF2-40B4-BE49-F238E27FC236}">
              <a16:creationId xmlns:a16="http://schemas.microsoft.com/office/drawing/2014/main" id="{AFDC6B5E-DD6B-4E96-9D33-95D1035B4B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49" name="Line 369">
          <a:extLst>
            <a:ext uri="{FF2B5EF4-FFF2-40B4-BE49-F238E27FC236}">
              <a16:creationId xmlns:a16="http://schemas.microsoft.com/office/drawing/2014/main" id="{95844ADA-F009-40ED-9E57-8C58515FF9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0" name="Line 370">
          <a:extLst>
            <a:ext uri="{FF2B5EF4-FFF2-40B4-BE49-F238E27FC236}">
              <a16:creationId xmlns:a16="http://schemas.microsoft.com/office/drawing/2014/main" id="{82026280-8225-4044-B1F2-DDB11C9D363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1" name="Line 371">
          <a:extLst>
            <a:ext uri="{FF2B5EF4-FFF2-40B4-BE49-F238E27FC236}">
              <a16:creationId xmlns:a16="http://schemas.microsoft.com/office/drawing/2014/main" id="{8A60203F-1976-4383-8FF2-558B6F7D81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2" name="Line 372">
          <a:extLst>
            <a:ext uri="{FF2B5EF4-FFF2-40B4-BE49-F238E27FC236}">
              <a16:creationId xmlns:a16="http://schemas.microsoft.com/office/drawing/2014/main" id="{84E1C6F9-5AF6-42E1-A244-00D6C09705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3" name="Line 373">
          <a:extLst>
            <a:ext uri="{FF2B5EF4-FFF2-40B4-BE49-F238E27FC236}">
              <a16:creationId xmlns:a16="http://schemas.microsoft.com/office/drawing/2014/main" id="{4DED651D-DCC0-4B2B-85EC-B80CDF5E1D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4" name="Line 374">
          <a:extLst>
            <a:ext uri="{FF2B5EF4-FFF2-40B4-BE49-F238E27FC236}">
              <a16:creationId xmlns:a16="http://schemas.microsoft.com/office/drawing/2014/main" id="{7262CE0C-7D36-405C-853A-E29A23E721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5" name="Line 375">
          <a:extLst>
            <a:ext uri="{FF2B5EF4-FFF2-40B4-BE49-F238E27FC236}">
              <a16:creationId xmlns:a16="http://schemas.microsoft.com/office/drawing/2014/main" id="{82568C33-C214-43C5-B4B8-C321D3A83CD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6" name="Line 376">
          <a:extLst>
            <a:ext uri="{FF2B5EF4-FFF2-40B4-BE49-F238E27FC236}">
              <a16:creationId xmlns:a16="http://schemas.microsoft.com/office/drawing/2014/main" id="{F5FDBE28-54A6-4387-ADD4-27BE4BA226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7" name="Line 377">
          <a:extLst>
            <a:ext uri="{FF2B5EF4-FFF2-40B4-BE49-F238E27FC236}">
              <a16:creationId xmlns:a16="http://schemas.microsoft.com/office/drawing/2014/main" id="{3F138FB5-05F4-4AF9-BF7F-9E7743D8F73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8" name="Line 378">
          <a:extLst>
            <a:ext uri="{FF2B5EF4-FFF2-40B4-BE49-F238E27FC236}">
              <a16:creationId xmlns:a16="http://schemas.microsoft.com/office/drawing/2014/main" id="{5BC57629-EE60-4E3A-9B52-1C37CE6635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59" name="Line 379">
          <a:extLst>
            <a:ext uri="{FF2B5EF4-FFF2-40B4-BE49-F238E27FC236}">
              <a16:creationId xmlns:a16="http://schemas.microsoft.com/office/drawing/2014/main" id="{40551A74-3E9A-4B89-B8EA-81FB48D72AE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0" name="Line 380">
          <a:extLst>
            <a:ext uri="{FF2B5EF4-FFF2-40B4-BE49-F238E27FC236}">
              <a16:creationId xmlns:a16="http://schemas.microsoft.com/office/drawing/2014/main" id="{8F4F69DC-C76E-4D66-8FCC-48AB895200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1" name="Line 381">
          <a:extLst>
            <a:ext uri="{FF2B5EF4-FFF2-40B4-BE49-F238E27FC236}">
              <a16:creationId xmlns:a16="http://schemas.microsoft.com/office/drawing/2014/main" id="{7A795619-4F75-4AAF-8190-FCBB4D26113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2" name="Line 382">
          <a:extLst>
            <a:ext uri="{FF2B5EF4-FFF2-40B4-BE49-F238E27FC236}">
              <a16:creationId xmlns:a16="http://schemas.microsoft.com/office/drawing/2014/main" id="{B12E0808-86B0-45FB-9FC5-D17F13ABAB1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3" name="Line 383">
          <a:extLst>
            <a:ext uri="{FF2B5EF4-FFF2-40B4-BE49-F238E27FC236}">
              <a16:creationId xmlns:a16="http://schemas.microsoft.com/office/drawing/2014/main" id="{2ADEAD77-7116-4AF7-B9B8-0809E0B6A8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4" name="Line 384">
          <a:extLst>
            <a:ext uri="{FF2B5EF4-FFF2-40B4-BE49-F238E27FC236}">
              <a16:creationId xmlns:a16="http://schemas.microsoft.com/office/drawing/2014/main" id="{1F0F767A-5492-4DC2-BED1-D72A9619CC8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5" name="Line 385">
          <a:extLst>
            <a:ext uri="{FF2B5EF4-FFF2-40B4-BE49-F238E27FC236}">
              <a16:creationId xmlns:a16="http://schemas.microsoft.com/office/drawing/2014/main" id="{3B7106B0-EAFE-4D44-9746-A678B5E6CA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6" name="Line 386">
          <a:extLst>
            <a:ext uri="{FF2B5EF4-FFF2-40B4-BE49-F238E27FC236}">
              <a16:creationId xmlns:a16="http://schemas.microsoft.com/office/drawing/2014/main" id="{1E43B4F4-0C7F-4FA2-973E-CBD721E2178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7" name="Line 387">
          <a:extLst>
            <a:ext uri="{FF2B5EF4-FFF2-40B4-BE49-F238E27FC236}">
              <a16:creationId xmlns:a16="http://schemas.microsoft.com/office/drawing/2014/main" id="{4D945689-D36F-4469-B6BF-111453576A1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8" name="Line 388">
          <a:extLst>
            <a:ext uri="{FF2B5EF4-FFF2-40B4-BE49-F238E27FC236}">
              <a16:creationId xmlns:a16="http://schemas.microsoft.com/office/drawing/2014/main" id="{37B0539B-641F-4036-A13F-AA40CBF670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69" name="Line 389">
          <a:extLst>
            <a:ext uri="{FF2B5EF4-FFF2-40B4-BE49-F238E27FC236}">
              <a16:creationId xmlns:a16="http://schemas.microsoft.com/office/drawing/2014/main" id="{BFE85C4C-7727-4E16-ACDF-CF844797F9D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70" name="Line 390">
          <a:extLst>
            <a:ext uri="{FF2B5EF4-FFF2-40B4-BE49-F238E27FC236}">
              <a16:creationId xmlns:a16="http://schemas.microsoft.com/office/drawing/2014/main" id="{66FAC870-9390-40AD-9552-8794E833C6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71" name="Line 391">
          <a:extLst>
            <a:ext uri="{FF2B5EF4-FFF2-40B4-BE49-F238E27FC236}">
              <a16:creationId xmlns:a16="http://schemas.microsoft.com/office/drawing/2014/main" id="{B6AACAD5-4356-41EF-9372-E41720AD0A7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472" name="Line 392">
          <a:extLst>
            <a:ext uri="{FF2B5EF4-FFF2-40B4-BE49-F238E27FC236}">
              <a16:creationId xmlns:a16="http://schemas.microsoft.com/office/drawing/2014/main" id="{B4C0761C-FF10-4B70-9561-E8CFDC24D1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3" name="Line 393">
          <a:extLst>
            <a:ext uri="{FF2B5EF4-FFF2-40B4-BE49-F238E27FC236}">
              <a16:creationId xmlns:a16="http://schemas.microsoft.com/office/drawing/2014/main" id="{9278FF4D-2D6C-4D23-BF24-16E6C45FC14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4" name="Line 394">
          <a:extLst>
            <a:ext uri="{FF2B5EF4-FFF2-40B4-BE49-F238E27FC236}">
              <a16:creationId xmlns:a16="http://schemas.microsoft.com/office/drawing/2014/main" id="{3A472612-05B8-4B7F-B097-60E364A4ECB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5" name="Line 395">
          <a:extLst>
            <a:ext uri="{FF2B5EF4-FFF2-40B4-BE49-F238E27FC236}">
              <a16:creationId xmlns:a16="http://schemas.microsoft.com/office/drawing/2014/main" id="{90AE9E25-0792-423D-8AAA-606B349A670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6" name="Line 396">
          <a:extLst>
            <a:ext uri="{FF2B5EF4-FFF2-40B4-BE49-F238E27FC236}">
              <a16:creationId xmlns:a16="http://schemas.microsoft.com/office/drawing/2014/main" id="{8FD92448-E3CC-4115-89BD-DCF47BCBD9E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7" name="Line 397">
          <a:extLst>
            <a:ext uri="{FF2B5EF4-FFF2-40B4-BE49-F238E27FC236}">
              <a16:creationId xmlns:a16="http://schemas.microsoft.com/office/drawing/2014/main" id="{C8E3177A-DF1F-4025-B698-D9D614AABDB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8" name="Line 398">
          <a:extLst>
            <a:ext uri="{FF2B5EF4-FFF2-40B4-BE49-F238E27FC236}">
              <a16:creationId xmlns:a16="http://schemas.microsoft.com/office/drawing/2014/main" id="{A8E54C89-A1F8-4617-B67E-6DED2AAA92F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79" name="Line 399">
          <a:extLst>
            <a:ext uri="{FF2B5EF4-FFF2-40B4-BE49-F238E27FC236}">
              <a16:creationId xmlns:a16="http://schemas.microsoft.com/office/drawing/2014/main" id="{A0B2A628-F603-4ED3-969D-065C7C97A4F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0" name="Line 400">
          <a:extLst>
            <a:ext uri="{FF2B5EF4-FFF2-40B4-BE49-F238E27FC236}">
              <a16:creationId xmlns:a16="http://schemas.microsoft.com/office/drawing/2014/main" id="{3E095D89-41B6-469E-AD87-8044797CA83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1" name="Line 401">
          <a:extLst>
            <a:ext uri="{FF2B5EF4-FFF2-40B4-BE49-F238E27FC236}">
              <a16:creationId xmlns:a16="http://schemas.microsoft.com/office/drawing/2014/main" id="{B39BAA98-73A1-440C-9C22-8EE6DB3D33D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2" name="Line 402">
          <a:extLst>
            <a:ext uri="{FF2B5EF4-FFF2-40B4-BE49-F238E27FC236}">
              <a16:creationId xmlns:a16="http://schemas.microsoft.com/office/drawing/2014/main" id="{D8AB96EF-6A42-4978-ABF9-43A45338E47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3" name="Line 403">
          <a:extLst>
            <a:ext uri="{FF2B5EF4-FFF2-40B4-BE49-F238E27FC236}">
              <a16:creationId xmlns:a16="http://schemas.microsoft.com/office/drawing/2014/main" id="{6677E759-01CA-455C-8113-DB1FA5D6C7E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4" name="Line 404">
          <a:extLst>
            <a:ext uri="{FF2B5EF4-FFF2-40B4-BE49-F238E27FC236}">
              <a16:creationId xmlns:a16="http://schemas.microsoft.com/office/drawing/2014/main" id="{77A92275-04C1-4020-B466-AECFDA549AB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5" name="Line 405">
          <a:extLst>
            <a:ext uri="{FF2B5EF4-FFF2-40B4-BE49-F238E27FC236}">
              <a16:creationId xmlns:a16="http://schemas.microsoft.com/office/drawing/2014/main" id="{E7AD9AFE-A720-4981-8A71-0C521E289AC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6" name="Line 406">
          <a:extLst>
            <a:ext uri="{FF2B5EF4-FFF2-40B4-BE49-F238E27FC236}">
              <a16:creationId xmlns:a16="http://schemas.microsoft.com/office/drawing/2014/main" id="{0650FCC0-7644-4B71-8692-1DA8903B1C8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7" name="Line 407">
          <a:extLst>
            <a:ext uri="{FF2B5EF4-FFF2-40B4-BE49-F238E27FC236}">
              <a16:creationId xmlns:a16="http://schemas.microsoft.com/office/drawing/2014/main" id="{2F44E39F-6E1B-41D6-8E06-38B4CCC8A92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8" name="Line 408">
          <a:extLst>
            <a:ext uri="{FF2B5EF4-FFF2-40B4-BE49-F238E27FC236}">
              <a16:creationId xmlns:a16="http://schemas.microsoft.com/office/drawing/2014/main" id="{E86F2198-0BE9-4E98-AA57-9DC5B48BF83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89" name="Line 409">
          <a:extLst>
            <a:ext uri="{FF2B5EF4-FFF2-40B4-BE49-F238E27FC236}">
              <a16:creationId xmlns:a16="http://schemas.microsoft.com/office/drawing/2014/main" id="{E39F9B44-53B9-43A9-972A-9A3EBCB75C7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0" name="Line 410">
          <a:extLst>
            <a:ext uri="{FF2B5EF4-FFF2-40B4-BE49-F238E27FC236}">
              <a16:creationId xmlns:a16="http://schemas.microsoft.com/office/drawing/2014/main" id="{9BCD4888-5D3F-4975-BBF0-3FB2BF3AC0A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1" name="Line 411">
          <a:extLst>
            <a:ext uri="{FF2B5EF4-FFF2-40B4-BE49-F238E27FC236}">
              <a16:creationId xmlns:a16="http://schemas.microsoft.com/office/drawing/2014/main" id="{D5393B4B-CCDD-4150-8FE0-409F69BBFB2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2" name="Line 412">
          <a:extLst>
            <a:ext uri="{FF2B5EF4-FFF2-40B4-BE49-F238E27FC236}">
              <a16:creationId xmlns:a16="http://schemas.microsoft.com/office/drawing/2014/main" id="{CA9DADA0-CDD5-4D92-81A2-8AC805EEECD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3" name="Line 413">
          <a:extLst>
            <a:ext uri="{FF2B5EF4-FFF2-40B4-BE49-F238E27FC236}">
              <a16:creationId xmlns:a16="http://schemas.microsoft.com/office/drawing/2014/main" id="{C551C008-ADD7-46C6-9EF1-F2045A9341A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4" name="Line 414">
          <a:extLst>
            <a:ext uri="{FF2B5EF4-FFF2-40B4-BE49-F238E27FC236}">
              <a16:creationId xmlns:a16="http://schemas.microsoft.com/office/drawing/2014/main" id="{472391BC-9A1A-433D-B368-C72DA92E103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5" name="Line 415">
          <a:extLst>
            <a:ext uri="{FF2B5EF4-FFF2-40B4-BE49-F238E27FC236}">
              <a16:creationId xmlns:a16="http://schemas.microsoft.com/office/drawing/2014/main" id="{9EE2AB5E-4382-44E1-A447-89E1DB586F7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6" name="Line 416">
          <a:extLst>
            <a:ext uri="{FF2B5EF4-FFF2-40B4-BE49-F238E27FC236}">
              <a16:creationId xmlns:a16="http://schemas.microsoft.com/office/drawing/2014/main" id="{95679D13-4916-420B-AC7B-B43E6380397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7" name="Line 417">
          <a:extLst>
            <a:ext uri="{FF2B5EF4-FFF2-40B4-BE49-F238E27FC236}">
              <a16:creationId xmlns:a16="http://schemas.microsoft.com/office/drawing/2014/main" id="{F8343EF0-FC01-431E-9AD9-E3D3136617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8" name="Line 418">
          <a:extLst>
            <a:ext uri="{FF2B5EF4-FFF2-40B4-BE49-F238E27FC236}">
              <a16:creationId xmlns:a16="http://schemas.microsoft.com/office/drawing/2014/main" id="{7C8385E2-1E30-4FC7-B99C-4217722CC17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99" name="Line 419">
          <a:extLst>
            <a:ext uri="{FF2B5EF4-FFF2-40B4-BE49-F238E27FC236}">
              <a16:creationId xmlns:a16="http://schemas.microsoft.com/office/drawing/2014/main" id="{3E37E071-B5E1-4349-8EAE-C9845020B19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0" name="Line 420">
          <a:extLst>
            <a:ext uri="{FF2B5EF4-FFF2-40B4-BE49-F238E27FC236}">
              <a16:creationId xmlns:a16="http://schemas.microsoft.com/office/drawing/2014/main" id="{3486376C-248A-4D1B-AE95-FCDE32AD194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1" name="Line 421">
          <a:extLst>
            <a:ext uri="{FF2B5EF4-FFF2-40B4-BE49-F238E27FC236}">
              <a16:creationId xmlns:a16="http://schemas.microsoft.com/office/drawing/2014/main" id="{BFCA469F-5A92-4030-AF88-049B0CB7AD9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2" name="Line 422">
          <a:extLst>
            <a:ext uri="{FF2B5EF4-FFF2-40B4-BE49-F238E27FC236}">
              <a16:creationId xmlns:a16="http://schemas.microsoft.com/office/drawing/2014/main" id="{6D97DE7E-33F2-4A16-AD26-596A565BCDA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3" name="Line 423">
          <a:extLst>
            <a:ext uri="{FF2B5EF4-FFF2-40B4-BE49-F238E27FC236}">
              <a16:creationId xmlns:a16="http://schemas.microsoft.com/office/drawing/2014/main" id="{328A1E58-0EFF-4A46-ACE6-25B81D54ABB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4" name="Line 424">
          <a:extLst>
            <a:ext uri="{FF2B5EF4-FFF2-40B4-BE49-F238E27FC236}">
              <a16:creationId xmlns:a16="http://schemas.microsoft.com/office/drawing/2014/main" id="{F02B58D8-6F26-451C-BF63-5CD40DBF4E3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5" name="Line 425">
          <a:extLst>
            <a:ext uri="{FF2B5EF4-FFF2-40B4-BE49-F238E27FC236}">
              <a16:creationId xmlns:a16="http://schemas.microsoft.com/office/drawing/2014/main" id="{6E74D4B3-74D8-4E47-BC4A-BF547E9EDA6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6" name="Line 426">
          <a:extLst>
            <a:ext uri="{FF2B5EF4-FFF2-40B4-BE49-F238E27FC236}">
              <a16:creationId xmlns:a16="http://schemas.microsoft.com/office/drawing/2014/main" id="{ED9BC0FA-BC0E-4B9C-9E8B-1A5BAE06B16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7" name="Line 427">
          <a:extLst>
            <a:ext uri="{FF2B5EF4-FFF2-40B4-BE49-F238E27FC236}">
              <a16:creationId xmlns:a16="http://schemas.microsoft.com/office/drawing/2014/main" id="{A5EE1D4C-C7DB-478D-B527-23B8170559D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8" name="Line 428">
          <a:extLst>
            <a:ext uri="{FF2B5EF4-FFF2-40B4-BE49-F238E27FC236}">
              <a16:creationId xmlns:a16="http://schemas.microsoft.com/office/drawing/2014/main" id="{3435670D-DF20-447F-A035-A49DE65DBA8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09" name="Line 429">
          <a:extLst>
            <a:ext uri="{FF2B5EF4-FFF2-40B4-BE49-F238E27FC236}">
              <a16:creationId xmlns:a16="http://schemas.microsoft.com/office/drawing/2014/main" id="{A8A86871-3456-4791-AA2C-1BE3817AFDE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0" name="Line 430">
          <a:extLst>
            <a:ext uri="{FF2B5EF4-FFF2-40B4-BE49-F238E27FC236}">
              <a16:creationId xmlns:a16="http://schemas.microsoft.com/office/drawing/2014/main" id="{052D923E-5EDC-43C9-B741-019D37FBBC3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1" name="Line 431">
          <a:extLst>
            <a:ext uri="{FF2B5EF4-FFF2-40B4-BE49-F238E27FC236}">
              <a16:creationId xmlns:a16="http://schemas.microsoft.com/office/drawing/2014/main" id="{5B20B690-71BF-4C97-865E-0A3B3319461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2" name="Line 432">
          <a:extLst>
            <a:ext uri="{FF2B5EF4-FFF2-40B4-BE49-F238E27FC236}">
              <a16:creationId xmlns:a16="http://schemas.microsoft.com/office/drawing/2014/main" id="{27D9F2D8-0870-4CE0-B93B-BB6AF41864D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3" name="Line 433">
          <a:extLst>
            <a:ext uri="{FF2B5EF4-FFF2-40B4-BE49-F238E27FC236}">
              <a16:creationId xmlns:a16="http://schemas.microsoft.com/office/drawing/2014/main" id="{C641303F-E33B-45E0-89AD-4A22AB28574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4" name="Line 434">
          <a:extLst>
            <a:ext uri="{FF2B5EF4-FFF2-40B4-BE49-F238E27FC236}">
              <a16:creationId xmlns:a16="http://schemas.microsoft.com/office/drawing/2014/main" id="{CE954B9B-4262-4831-9D3A-0C4975434BF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5" name="Line 435">
          <a:extLst>
            <a:ext uri="{FF2B5EF4-FFF2-40B4-BE49-F238E27FC236}">
              <a16:creationId xmlns:a16="http://schemas.microsoft.com/office/drawing/2014/main" id="{D32AC74A-D4AE-4E54-A5CE-625B325EBE9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6" name="Line 436">
          <a:extLst>
            <a:ext uri="{FF2B5EF4-FFF2-40B4-BE49-F238E27FC236}">
              <a16:creationId xmlns:a16="http://schemas.microsoft.com/office/drawing/2014/main" id="{82608754-C717-461B-B87F-011852FD615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7" name="Line 437">
          <a:extLst>
            <a:ext uri="{FF2B5EF4-FFF2-40B4-BE49-F238E27FC236}">
              <a16:creationId xmlns:a16="http://schemas.microsoft.com/office/drawing/2014/main" id="{26E51932-94ED-4A4C-B5FD-5317C2B9562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8" name="Line 438">
          <a:extLst>
            <a:ext uri="{FF2B5EF4-FFF2-40B4-BE49-F238E27FC236}">
              <a16:creationId xmlns:a16="http://schemas.microsoft.com/office/drawing/2014/main" id="{44072ECD-56D4-4732-A1B1-03E1A2388A0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19" name="Line 439">
          <a:extLst>
            <a:ext uri="{FF2B5EF4-FFF2-40B4-BE49-F238E27FC236}">
              <a16:creationId xmlns:a16="http://schemas.microsoft.com/office/drawing/2014/main" id="{2BC9B75F-BEE7-4CFD-8E67-A7DD819DB67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0" name="Line 440">
          <a:extLst>
            <a:ext uri="{FF2B5EF4-FFF2-40B4-BE49-F238E27FC236}">
              <a16:creationId xmlns:a16="http://schemas.microsoft.com/office/drawing/2014/main" id="{3F64ED74-6828-4846-BF6E-CDA3BA5CC87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1" name="Line 441">
          <a:extLst>
            <a:ext uri="{FF2B5EF4-FFF2-40B4-BE49-F238E27FC236}">
              <a16:creationId xmlns:a16="http://schemas.microsoft.com/office/drawing/2014/main" id="{632FA5B0-F6D2-4E41-8A40-96E7E7C136A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2" name="Line 442">
          <a:extLst>
            <a:ext uri="{FF2B5EF4-FFF2-40B4-BE49-F238E27FC236}">
              <a16:creationId xmlns:a16="http://schemas.microsoft.com/office/drawing/2014/main" id="{AF7FB7B1-EDDC-46EF-B710-E7BF1AB18CA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3" name="Line 443">
          <a:extLst>
            <a:ext uri="{FF2B5EF4-FFF2-40B4-BE49-F238E27FC236}">
              <a16:creationId xmlns:a16="http://schemas.microsoft.com/office/drawing/2014/main" id="{6E54BEB5-74A2-4DFC-8496-C8CE55F6A43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4" name="Line 444">
          <a:extLst>
            <a:ext uri="{FF2B5EF4-FFF2-40B4-BE49-F238E27FC236}">
              <a16:creationId xmlns:a16="http://schemas.microsoft.com/office/drawing/2014/main" id="{B8D35335-21AA-44A9-BF22-C533BA7A8D7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5" name="Line 445">
          <a:extLst>
            <a:ext uri="{FF2B5EF4-FFF2-40B4-BE49-F238E27FC236}">
              <a16:creationId xmlns:a16="http://schemas.microsoft.com/office/drawing/2014/main" id="{AEC4F6AC-F3C4-4688-8FC4-580D1CE7EA6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6" name="Line 446">
          <a:extLst>
            <a:ext uri="{FF2B5EF4-FFF2-40B4-BE49-F238E27FC236}">
              <a16:creationId xmlns:a16="http://schemas.microsoft.com/office/drawing/2014/main" id="{A01430A2-7FEC-4527-A378-78501B6C6A8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7" name="Line 447">
          <a:extLst>
            <a:ext uri="{FF2B5EF4-FFF2-40B4-BE49-F238E27FC236}">
              <a16:creationId xmlns:a16="http://schemas.microsoft.com/office/drawing/2014/main" id="{366A7C38-0D11-49A0-9481-F9E298788DF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8" name="Line 448">
          <a:extLst>
            <a:ext uri="{FF2B5EF4-FFF2-40B4-BE49-F238E27FC236}">
              <a16:creationId xmlns:a16="http://schemas.microsoft.com/office/drawing/2014/main" id="{C8B04EDA-AE8B-4820-898C-260D7FFB5FF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29" name="Line 449">
          <a:extLst>
            <a:ext uri="{FF2B5EF4-FFF2-40B4-BE49-F238E27FC236}">
              <a16:creationId xmlns:a16="http://schemas.microsoft.com/office/drawing/2014/main" id="{A03A591F-F8F7-4179-A788-2CD5AD81AA6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0" name="Line 450">
          <a:extLst>
            <a:ext uri="{FF2B5EF4-FFF2-40B4-BE49-F238E27FC236}">
              <a16:creationId xmlns:a16="http://schemas.microsoft.com/office/drawing/2014/main" id="{3E279669-F9F6-46E8-A46E-32D17935D90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1" name="Line 451">
          <a:extLst>
            <a:ext uri="{FF2B5EF4-FFF2-40B4-BE49-F238E27FC236}">
              <a16:creationId xmlns:a16="http://schemas.microsoft.com/office/drawing/2014/main" id="{49245F67-2DA5-43C3-A1C6-FD1460A24FE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2" name="Line 452">
          <a:extLst>
            <a:ext uri="{FF2B5EF4-FFF2-40B4-BE49-F238E27FC236}">
              <a16:creationId xmlns:a16="http://schemas.microsoft.com/office/drawing/2014/main" id="{6B399C25-E119-45B6-9DBA-DD97CE56C57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3" name="Line 453">
          <a:extLst>
            <a:ext uri="{FF2B5EF4-FFF2-40B4-BE49-F238E27FC236}">
              <a16:creationId xmlns:a16="http://schemas.microsoft.com/office/drawing/2014/main" id="{1CFC6554-87B3-47BC-A652-F24B513405A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4" name="Line 454">
          <a:extLst>
            <a:ext uri="{FF2B5EF4-FFF2-40B4-BE49-F238E27FC236}">
              <a16:creationId xmlns:a16="http://schemas.microsoft.com/office/drawing/2014/main" id="{B15B25C4-1208-4220-A378-7E9D9B138BA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5" name="Line 455">
          <a:extLst>
            <a:ext uri="{FF2B5EF4-FFF2-40B4-BE49-F238E27FC236}">
              <a16:creationId xmlns:a16="http://schemas.microsoft.com/office/drawing/2014/main" id="{82955DC7-7AAB-4D18-B99B-EB4B4D7CFE2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6" name="Line 456">
          <a:extLst>
            <a:ext uri="{FF2B5EF4-FFF2-40B4-BE49-F238E27FC236}">
              <a16:creationId xmlns:a16="http://schemas.microsoft.com/office/drawing/2014/main" id="{E9BE7C95-4D55-4FF6-BF9C-23E5EECB503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7" name="Line 457">
          <a:extLst>
            <a:ext uri="{FF2B5EF4-FFF2-40B4-BE49-F238E27FC236}">
              <a16:creationId xmlns:a16="http://schemas.microsoft.com/office/drawing/2014/main" id="{FB922C75-5A57-4C47-B28E-3B0237B5C16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8" name="Line 458">
          <a:extLst>
            <a:ext uri="{FF2B5EF4-FFF2-40B4-BE49-F238E27FC236}">
              <a16:creationId xmlns:a16="http://schemas.microsoft.com/office/drawing/2014/main" id="{ED71EF62-1692-4BBB-98DC-060D973FB32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39" name="Line 459">
          <a:extLst>
            <a:ext uri="{FF2B5EF4-FFF2-40B4-BE49-F238E27FC236}">
              <a16:creationId xmlns:a16="http://schemas.microsoft.com/office/drawing/2014/main" id="{5DA8718F-AA04-4382-9EF3-0BC1741934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0" name="Line 460">
          <a:extLst>
            <a:ext uri="{FF2B5EF4-FFF2-40B4-BE49-F238E27FC236}">
              <a16:creationId xmlns:a16="http://schemas.microsoft.com/office/drawing/2014/main" id="{554E35E2-55D1-4D66-9AFA-938F4C4B099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1" name="Line 461">
          <a:extLst>
            <a:ext uri="{FF2B5EF4-FFF2-40B4-BE49-F238E27FC236}">
              <a16:creationId xmlns:a16="http://schemas.microsoft.com/office/drawing/2014/main" id="{29F6157B-9B76-4CDE-B4B5-5E21D2505A2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2" name="Line 462">
          <a:extLst>
            <a:ext uri="{FF2B5EF4-FFF2-40B4-BE49-F238E27FC236}">
              <a16:creationId xmlns:a16="http://schemas.microsoft.com/office/drawing/2014/main" id="{B0FFC1FF-8BF1-40BE-81D3-64366FAD573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3" name="Line 463">
          <a:extLst>
            <a:ext uri="{FF2B5EF4-FFF2-40B4-BE49-F238E27FC236}">
              <a16:creationId xmlns:a16="http://schemas.microsoft.com/office/drawing/2014/main" id="{2C7F8F8D-A81F-4AC6-8FD9-FC83717A471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4" name="Line 464">
          <a:extLst>
            <a:ext uri="{FF2B5EF4-FFF2-40B4-BE49-F238E27FC236}">
              <a16:creationId xmlns:a16="http://schemas.microsoft.com/office/drawing/2014/main" id="{6E61CE96-94C8-42EE-A2FD-5042516505C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5" name="Line 465">
          <a:extLst>
            <a:ext uri="{FF2B5EF4-FFF2-40B4-BE49-F238E27FC236}">
              <a16:creationId xmlns:a16="http://schemas.microsoft.com/office/drawing/2014/main" id="{E30DADEE-3BDA-4F4A-8A7B-64DCC2C7B8D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6" name="Line 466">
          <a:extLst>
            <a:ext uri="{FF2B5EF4-FFF2-40B4-BE49-F238E27FC236}">
              <a16:creationId xmlns:a16="http://schemas.microsoft.com/office/drawing/2014/main" id="{5E5C5AAF-720D-430A-A32E-4A7F6B28796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7" name="Line 467">
          <a:extLst>
            <a:ext uri="{FF2B5EF4-FFF2-40B4-BE49-F238E27FC236}">
              <a16:creationId xmlns:a16="http://schemas.microsoft.com/office/drawing/2014/main" id="{1F253564-2940-4BAD-87A5-A29F777E910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8" name="Line 468">
          <a:extLst>
            <a:ext uri="{FF2B5EF4-FFF2-40B4-BE49-F238E27FC236}">
              <a16:creationId xmlns:a16="http://schemas.microsoft.com/office/drawing/2014/main" id="{4C3012D6-1A63-49ED-A64B-82449D550E1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49" name="Line 469">
          <a:extLst>
            <a:ext uri="{FF2B5EF4-FFF2-40B4-BE49-F238E27FC236}">
              <a16:creationId xmlns:a16="http://schemas.microsoft.com/office/drawing/2014/main" id="{B22C032C-CFEE-4C98-9F8F-DF5F06C5A00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0" name="Line 470">
          <a:extLst>
            <a:ext uri="{FF2B5EF4-FFF2-40B4-BE49-F238E27FC236}">
              <a16:creationId xmlns:a16="http://schemas.microsoft.com/office/drawing/2014/main" id="{1987F0E1-EA75-4BC6-A4E5-422908A88E3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1" name="Line 471">
          <a:extLst>
            <a:ext uri="{FF2B5EF4-FFF2-40B4-BE49-F238E27FC236}">
              <a16:creationId xmlns:a16="http://schemas.microsoft.com/office/drawing/2014/main" id="{035413BB-EBC5-4626-8743-924EF990D9A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2" name="Line 472">
          <a:extLst>
            <a:ext uri="{FF2B5EF4-FFF2-40B4-BE49-F238E27FC236}">
              <a16:creationId xmlns:a16="http://schemas.microsoft.com/office/drawing/2014/main" id="{EB775E18-762D-4931-B83B-A2FF5A72DF5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3" name="Line 473">
          <a:extLst>
            <a:ext uri="{FF2B5EF4-FFF2-40B4-BE49-F238E27FC236}">
              <a16:creationId xmlns:a16="http://schemas.microsoft.com/office/drawing/2014/main" id="{E7B689BE-670F-48B8-A59D-942D98492C8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4" name="Line 474">
          <a:extLst>
            <a:ext uri="{FF2B5EF4-FFF2-40B4-BE49-F238E27FC236}">
              <a16:creationId xmlns:a16="http://schemas.microsoft.com/office/drawing/2014/main" id="{74EE5F6A-69D2-4C8F-9480-0517C202902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5" name="Line 475">
          <a:extLst>
            <a:ext uri="{FF2B5EF4-FFF2-40B4-BE49-F238E27FC236}">
              <a16:creationId xmlns:a16="http://schemas.microsoft.com/office/drawing/2014/main" id="{FDBD1104-0662-4D34-9546-8F7F759310A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6" name="Line 476">
          <a:extLst>
            <a:ext uri="{FF2B5EF4-FFF2-40B4-BE49-F238E27FC236}">
              <a16:creationId xmlns:a16="http://schemas.microsoft.com/office/drawing/2014/main" id="{BA060F59-58D3-4E6F-819B-7695F2F1DB7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7" name="Line 477">
          <a:extLst>
            <a:ext uri="{FF2B5EF4-FFF2-40B4-BE49-F238E27FC236}">
              <a16:creationId xmlns:a16="http://schemas.microsoft.com/office/drawing/2014/main" id="{E7F0D959-004F-452A-AC0D-C6338241F0A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8" name="Line 478">
          <a:extLst>
            <a:ext uri="{FF2B5EF4-FFF2-40B4-BE49-F238E27FC236}">
              <a16:creationId xmlns:a16="http://schemas.microsoft.com/office/drawing/2014/main" id="{D8A21038-E94F-41DE-BEFE-22947C35BB4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59" name="Line 479">
          <a:extLst>
            <a:ext uri="{FF2B5EF4-FFF2-40B4-BE49-F238E27FC236}">
              <a16:creationId xmlns:a16="http://schemas.microsoft.com/office/drawing/2014/main" id="{E296C83E-1129-4797-A997-6086A6FC6C6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0" name="Line 480">
          <a:extLst>
            <a:ext uri="{FF2B5EF4-FFF2-40B4-BE49-F238E27FC236}">
              <a16:creationId xmlns:a16="http://schemas.microsoft.com/office/drawing/2014/main" id="{1285C8BC-1767-4B81-9EA9-9931A577AD2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1" name="Line 481">
          <a:extLst>
            <a:ext uri="{FF2B5EF4-FFF2-40B4-BE49-F238E27FC236}">
              <a16:creationId xmlns:a16="http://schemas.microsoft.com/office/drawing/2014/main" id="{84315238-A9B4-478A-ACC4-1CE12A82325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2" name="Line 482">
          <a:extLst>
            <a:ext uri="{FF2B5EF4-FFF2-40B4-BE49-F238E27FC236}">
              <a16:creationId xmlns:a16="http://schemas.microsoft.com/office/drawing/2014/main" id="{A6CE9395-2250-4FB6-BC9B-9912E9EA7A3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3" name="Line 483">
          <a:extLst>
            <a:ext uri="{FF2B5EF4-FFF2-40B4-BE49-F238E27FC236}">
              <a16:creationId xmlns:a16="http://schemas.microsoft.com/office/drawing/2014/main" id="{C9123EAF-4FAA-4FC2-8E8D-1725351A588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4" name="Line 484">
          <a:extLst>
            <a:ext uri="{FF2B5EF4-FFF2-40B4-BE49-F238E27FC236}">
              <a16:creationId xmlns:a16="http://schemas.microsoft.com/office/drawing/2014/main" id="{04B06F94-FFC1-490D-8EBB-D7228DA4330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5" name="Line 485">
          <a:extLst>
            <a:ext uri="{FF2B5EF4-FFF2-40B4-BE49-F238E27FC236}">
              <a16:creationId xmlns:a16="http://schemas.microsoft.com/office/drawing/2014/main" id="{62BFE630-F4E2-4330-A9AF-69A7B697C5B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6" name="Line 486">
          <a:extLst>
            <a:ext uri="{FF2B5EF4-FFF2-40B4-BE49-F238E27FC236}">
              <a16:creationId xmlns:a16="http://schemas.microsoft.com/office/drawing/2014/main" id="{00EEB507-0C8D-43B3-A215-8FA42FEF2C5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7" name="Line 487">
          <a:extLst>
            <a:ext uri="{FF2B5EF4-FFF2-40B4-BE49-F238E27FC236}">
              <a16:creationId xmlns:a16="http://schemas.microsoft.com/office/drawing/2014/main" id="{B7713941-DAFD-43E1-B1BE-BC5EECB1C62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68" name="Line 488">
          <a:extLst>
            <a:ext uri="{FF2B5EF4-FFF2-40B4-BE49-F238E27FC236}">
              <a16:creationId xmlns:a16="http://schemas.microsoft.com/office/drawing/2014/main" id="{49F5C9AE-1570-4C2D-8662-DB68008F342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69" name="Line 489">
          <a:extLst>
            <a:ext uri="{FF2B5EF4-FFF2-40B4-BE49-F238E27FC236}">
              <a16:creationId xmlns:a16="http://schemas.microsoft.com/office/drawing/2014/main" id="{994A100E-2DA9-45EA-ACFD-6DED6EFF4C1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0" name="Line 490">
          <a:extLst>
            <a:ext uri="{FF2B5EF4-FFF2-40B4-BE49-F238E27FC236}">
              <a16:creationId xmlns:a16="http://schemas.microsoft.com/office/drawing/2014/main" id="{5A736D70-E583-4724-A83B-10E8C6D6C54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1" name="Line 491">
          <a:extLst>
            <a:ext uri="{FF2B5EF4-FFF2-40B4-BE49-F238E27FC236}">
              <a16:creationId xmlns:a16="http://schemas.microsoft.com/office/drawing/2014/main" id="{26B83BDA-2B54-4621-9C66-71D89A2BCE6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2" name="Line 492">
          <a:extLst>
            <a:ext uri="{FF2B5EF4-FFF2-40B4-BE49-F238E27FC236}">
              <a16:creationId xmlns:a16="http://schemas.microsoft.com/office/drawing/2014/main" id="{D5DF7CD8-C347-4768-B275-E80B205C3D1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3" name="Line 493">
          <a:extLst>
            <a:ext uri="{FF2B5EF4-FFF2-40B4-BE49-F238E27FC236}">
              <a16:creationId xmlns:a16="http://schemas.microsoft.com/office/drawing/2014/main" id="{1D5917B4-184F-49CC-950C-DA2412320E9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4" name="Line 494">
          <a:extLst>
            <a:ext uri="{FF2B5EF4-FFF2-40B4-BE49-F238E27FC236}">
              <a16:creationId xmlns:a16="http://schemas.microsoft.com/office/drawing/2014/main" id="{32C3642A-093D-46B1-BE9B-CEBB1D92348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5" name="Line 495">
          <a:extLst>
            <a:ext uri="{FF2B5EF4-FFF2-40B4-BE49-F238E27FC236}">
              <a16:creationId xmlns:a16="http://schemas.microsoft.com/office/drawing/2014/main" id="{173CF08C-967E-4A27-B12E-AB36E3186A3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6" name="Line 496">
          <a:extLst>
            <a:ext uri="{FF2B5EF4-FFF2-40B4-BE49-F238E27FC236}">
              <a16:creationId xmlns:a16="http://schemas.microsoft.com/office/drawing/2014/main" id="{9516CC02-6689-4500-B27E-14F7DEC35B4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7" name="Line 497">
          <a:extLst>
            <a:ext uri="{FF2B5EF4-FFF2-40B4-BE49-F238E27FC236}">
              <a16:creationId xmlns:a16="http://schemas.microsoft.com/office/drawing/2014/main" id="{DE91F875-2488-407C-810C-E669AD97006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8" name="Line 498">
          <a:extLst>
            <a:ext uri="{FF2B5EF4-FFF2-40B4-BE49-F238E27FC236}">
              <a16:creationId xmlns:a16="http://schemas.microsoft.com/office/drawing/2014/main" id="{A225B77A-44A2-4815-A929-926A482A9A8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79" name="Line 499">
          <a:extLst>
            <a:ext uri="{FF2B5EF4-FFF2-40B4-BE49-F238E27FC236}">
              <a16:creationId xmlns:a16="http://schemas.microsoft.com/office/drawing/2014/main" id="{39B7C437-257F-4B8C-B407-3511398E6F1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0" name="Line 500">
          <a:extLst>
            <a:ext uri="{FF2B5EF4-FFF2-40B4-BE49-F238E27FC236}">
              <a16:creationId xmlns:a16="http://schemas.microsoft.com/office/drawing/2014/main" id="{FC4AFB89-3873-4A92-AA4F-093AF1481C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1" name="Line 501">
          <a:extLst>
            <a:ext uri="{FF2B5EF4-FFF2-40B4-BE49-F238E27FC236}">
              <a16:creationId xmlns:a16="http://schemas.microsoft.com/office/drawing/2014/main" id="{38EADB80-65B6-4AA8-8089-A7C0D87B7F2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2" name="Line 502">
          <a:extLst>
            <a:ext uri="{FF2B5EF4-FFF2-40B4-BE49-F238E27FC236}">
              <a16:creationId xmlns:a16="http://schemas.microsoft.com/office/drawing/2014/main" id="{4F752D92-2C98-492D-9C3E-D0CE79551FA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3" name="Line 503">
          <a:extLst>
            <a:ext uri="{FF2B5EF4-FFF2-40B4-BE49-F238E27FC236}">
              <a16:creationId xmlns:a16="http://schemas.microsoft.com/office/drawing/2014/main" id="{86499D60-A227-4F69-9CD2-73832000232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4" name="Line 504">
          <a:extLst>
            <a:ext uri="{FF2B5EF4-FFF2-40B4-BE49-F238E27FC236}">
              <a16:creationId xmlns:a16="http://schemas.microsoft.com/office/drawing/2014/main" id="{752EDE82-7548-4D6E-81A3-DE83B77FD3F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5" name="Line 505">
          <a:extLst>
            <a:ext uri="{FF2B5EF4-FFF2-40B4-BE49-F238E27FC236}">
              <a16:creationId xmlns:a16="http://schemas.microsoft.com/office/drawing/2014/main" id="{2683F447-B4FB-4531-A1B4-94A3BB3C589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6" name="Line 506">
          <a:extLst>
            <a:ext uri="{FF2B5EF4-FFF2-40B4-BE49-F238E27FC236}">
              <a16:creationId xmlns:a16="http://schemas.microsoft.com/office/drawing/2014/main" id="{259908DB-077E-4122-8717-563DCF2E34C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7" name="Line 507">
          <a:extLst>
            <a:ext uri="{FF2B5EF4-FFF2-40B4-BE49-F238E27FC236}">
              <a16:creationId xmlns:a16="http://schemas.microsoft.com/office/drawing/2014/main" id="{B10126B6-51D8-4DD0-86F9-44033654CCC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8" name="Line 508">
          <a:extLst>
            <a:ext uri="{FF2B5EF4-FFF2-40B4-BE49-F238E27FC236}">
              <a16:creationId xmlns:a16="http://schemas.microsoft.com/office/drawing/2014/main" id="{BBBAB38F-ADB4-4715-8AC0-554A6EEEAFE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89" name="Line 509">
          <a:extLst>
            <a:ext uri="{FF2B5EF4-FFF2-40B4-BE49-F238E27FC236}">
              <a16:creationId xmlns:a16="http://schemas.microsoft.com/office/drawing/2014/main" id="{75144018-253D-4A21-9E31-C368B0FBC3A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0" name="Line 510">
          <a:extLst>
            <a:ext uri="{FF2B5EF4-FFF2-40B4-BE49-F238E27FC236}">
              <a16:creationId xmlns:a16="http://schemas.microsoft.com/office/drawing/2014/main" id="{BEAEEFC2-7B80-4786-A946-36562A58922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1" name="Line 511">
          <a:extLst>
            <a:ext uri="{FF2B5EF4-FFF2-40B4-BE49-F238E27FC236}">
              <a16:creationId xmlns:a16="http://schemas.microsoft.com/office/drawing/2014/main" id="{29D641CA-430C-461A-AC0A-7798FF8273C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2" name="Line 512">
          <a:extLst>
            <a:ext uri="{FF2B5EF4-FFF2-40B4-BE49-F238E27FC236}">
              <a16:creationId xmlns:a16="http://schemas.microsoft.com/office/drawing/2014/main" id="{0B4B8CBD-BC6F-45FB-8958-A274ABF4FF2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3" name="Line 513">
          <a:extLst>
            <a:ext uri="{FF2B5EF4-FFF2-40B4-BE49-F238E27FC236}">
              <a16:creationId xmlns:a16="http://schemas.microsoft.com/office/drawing/2014/main" id="{88F5D83A-1D5E-4F3A-B5DA-68AE4A8BF3B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4" name="Line 514">
          <a:extLst>
            <a:ext uri="{FF2B5EF4-FFF2-40B4-BE49-F238E27FC236}">
              <a16:creationId xmlns:a16="http://schemas.microsoft.com/office/drawing/2014/main" id="{32FB629E-E56A-487A-BEFD-EA396AAD5F1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5" name="Line 515">
          <a:extLst>
            <a:ext uri="{FF2B5EF4-FFF2-40B4-BE49-F238E27FC236}">
              <a16:creationId xmlns:a16="http://schemas.microsoft.com/office/drawing/2014/main" id="{6A404A19-95E6-4FC6-8C6F-EC3A1F6874E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6" name="Line 516">
          <a:extLst>
            <a:ext uri="{FF2B5EF4-FFF2-40B4-BE49-F238E27FC236}">
              <a16:creationId xmlns:a16="http://schemas.microsoft.com/office/drawing/2014/main" id="{06EA257C-E340-4942-82B2-1323595D31D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7" name="Line 517">
          <a:extLst>
            <a:ext uri="{FF2B5EF4-FFF2-40B4-BE49-F238E27FC236}">
              <a16:creationId xmlns:a16="http://schemas.microsoft.com/office/drawing/2014/main" id="{239992A0-E298-4C89-AA5A-EB091DD683D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8" name="Line 518">
          <a:extLst>
            <a:ext uri="{FF2B5EF4-FFF2-40B4-BE49-F238E27FC236}">
              <a16:creationId xmlns:a16="http://schemas.microsoft.com/office/drawing/2014/main" id="{ECB13D52-21CB-41D5-8CF0-B1EAF76A70E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599" name="Line 519">
          <a:extLst>
            <a:ext uri="{FF2B5EF4-FFF2-40B4-BE49-F238E27FC236}">
              <a16:creationId xmlns:a16="http://schemas.microsoft.com/office/drawing/2014/main" id="{48CBED55-C225-4212-B495-63375256BD4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0" name="Line 520">
          <a:extLst>
            <a:ext uri="{FF2B5EF4-FFF2-40B4-BE49-F238E27FC236}">
              <a16:creationId xmlns:a16="http://schemas.microsoft.com/office/drawing/2014/main" id="{E2AED8E2-BC2D-4DD0-B202-96274BC2161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1" name="Line 521">
          <a:extLst>
            <a:ext uri="{FF2B5EF4-FFF2-40B4-BE49-F238E27FC236}">
              <a16:creationId xmlns:a16="http://schemas.microsoft.com/office/drawing/2014/main" id="{202DEE33-7262-4AFD-9BB9-4924F1606FC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2" name="Line 522">
          <a:extLst>
            <a:ext uri="{FF2B5EF4-FFF2-40B4-BE49-F238E27FC236}">
              <a16:creationId xmlns:a16="http://schemas.microsoft.com/office/drawing/2014/main" id="{95BD8B5C-A0A6-43FF-8D26-01E498ED99F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3" name="Line 523">
          <a:extLst>
            <a:ext uri="{FF2B5EF4-FFF2-40B4-BE49-F238E27FC236}">
              <a16:creationId xmlns:a16="http://schemas.microsoft.com/office/drawing/2014/main" id="{509A5513-3803-44BC-BFE4-3F07033610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4" name="Line 524">
          <a:extLst>
            <a:ext uri="{FF2B5EF4-FFF2-40B4-BE49-F238E27FC236}">
              <a16:creationId xmlns:a16="http://schemas.microsoft.com/office/drawing/2014/main" id="{0AE1CC32-CBCF-4D3C-B660-9349D994418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5" name="Line 525">
          <a:extLst>
            <a:ext uri="{FF2B5EF4-FFF2-40B4-BE49-F238E27FC236}">
              <a16:creationId xmlns:a16="http://schemas.microsoft.com/office/drawing/2014/main" id="{C809EA0D-2DD0-4F37-BE39-4EE6FE9A69F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6" name="Line 526">
          <a:extLst>
            <a:ext uri="{FF2B5EF4-FFF2-40B4-BE49-F238E27FC236}">
              <a16:creationId xmlns:a16="http://schemas.microsoft.com/office/drawing/2014/main" id="{D3469238-42B4-46F1-8830-4461D96EF6F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7" name="Line 527">
          <a:extLst>
            <a:ext uri="{FF2B5EF4-FFF2-40B4-BE49-F238E27FC236}">
              <a16:creationId xmlns:a16="http://schemas.microsoft.com/office/drawing/2014/main" id="{438F1B4D-823E-437E-8D27-AF488D4D7A7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8" name="Line 528">
          <a:extLst>
            <a:ext uri="{FF2B5EF4-FFF2-40B4-BE49-F238E27FC236}">
              <a16:creationId xmlns:a16="http://schemas.microsoft.com/office/drawing/2014/main" id="{EE84C817-1069-48C5-9F0F-05F196A9391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09" name="Line 529">
          <a:extLst>
            <a:ext uri="{FF2B5EF4-FFF2-40B4-BE49-F238E27FC236}">
              <a16:creationId xmlns:a16="http://schemas.microsoft.com/office/drawing/2014/main" id="{9E5A2C92-EC70-4C86-A02D-E068852CBAD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0" name="Line 530">
          <a:extLst>
            <a:ext uri="{FF2B5EF4-FFF2-40B4-BE49-F238E27FC236}">
              <a16:creationId xmlns:a16="http://schemas.microsoft.com/office/drawing/2014/main" id="{7D5D2DDE-5814-40C3-94AB-A4E96A5539C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1" name="Line 531">
          <a:extLst>
            <a:ext uri="{FF2B5EF4-FFF2-40B4-BE49-F238E27FC236}">
              <a16:creationId xmlns:a16="http://schemas.microsoft.com/office/drawing/2014/main" id="{635C707F-FA33-4918-BB2C-8E4328812AC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2" name="Line 532">
          <a:extLst>
            <a:ext uri="{FF2B5EF4-FFF2-40B4-BE49-F238E27FC236}">
              <a16:creationId xmlns:a16="http://schemas.microsoft.com/office/drawing/2014/main" id="{CA17E9C9-7194-4CB7-879A-47CBDBEFD1C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3" name="Line 533">
          <a:extLst>
            <a:ext uri="{FF2B5EF4-FFF2-40B4-BE49-F238E27FC236}">
              <a16:creationId xmlns:a16="http://schemas.microsoft.com/office/drawing/2014/main" id="{F3C20F42-4A67-4013-AE44-B54D59CA2F2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4" name="Line 534">
          <a:extLst>
            <a:ext uri="{FF2B5EF4-FFF2-40B4-BE49-F238E27FC236}">
              <a16:creationId xmlns:a16="http://schemas.microsoft.com/office/drawing/2014/main" id="{4395B7D9-2D6F-46AA-B955-16E3AF3D101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5" name="Line 535">
          <a:extLst>
            <a:ext uri="{FF2B5EF4-FFF2-40B4-BE49-F238E27FC236}">
              <a16:creationId xmlns:a16="http://schemas.microsoft.com/office/drawing/2014/main" id="{8DA457C5-FF7B-4318-884B-CDA975CF622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6" name="Line 536">
          <a:extLst>
            <a:ext uri="{FF2B5EF4-FFF2-40B4-BE49-F238E27FC236}">
              <a16:creationId xmlns:a16="http://schemas.microsoft.com/office/drawing/2014/main" id="{87510FAB-778C-4AE3-A961-E2EAFFB5D68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7" name="Line 537">
          <a:extLst>
            <a:ext uri="{FF2B5EF4-FFF2-40B4-BE49-F238E27FC236}">
              <a16:creationId xmlns:a16="http://schemas.microsoft.com/office/drawing/2014/main" id="{7ACBEFEF-C7B0-40C1-BDF5-AC5CEE91806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8" name="Line 538">
          <a:extLst>
            <a:ext uri="{FF2B5EF4-FFF2-40B4-BE49-F238E27FC236}">
              <a16:creationId xmlns:a16="http://schemas.microsoft.com/office/drawing/2014/main" id="{68F940BD-5F84-4164-85EC-266A79F77BD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19" name="Line 539">
          <a:extLst>
            <a:ext uri="{FF2B5EF4-FFF2-40B4-BE49-F238E27FC236}">
              <a16:creationId xmlns:a16="http://schemas.microsoft.com/office/drawing/2014/main" id="{248D54CC-7C8D-46E8-8F92-40F543F5F50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0" name="Line 540">
          <a:extLst>
            <a:ext uri="{FF2B5EF4-FFF2-40B4-BE49-F238E27FC236}">
              <a16:creationId xmlns:a16="http://schemas.microsoft.com/office/drawing/2014/main" id="{990A0A7A-EFF5-41CE-B9E1-CF3ED5D7A79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1" name="Line 541">
          <a:extLst>
            <a:ext uri="{FF2B5EF4-FFF2-40B4-BE49-F238E27FC236}">
              <a16:creationId xmlns:a16="http://schemas.microsoft.com/office/drawing/2014/main" id="{E88882BE-054C-4434-824B-8219E7E008E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2" name="Line 542">
          <a:extLst>
            <a:ext uri="{FF2B5EF4-FFF2-40B4-BE49-F238E27FC236}">
              <a16:creationId xmlns:a16="http://schemas.microsoft.com/office/drawing/2014/main" id="{EBD2918E-9511-43E6-BC86-0D160EF2110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3" name="Line 543">
          <a:extLst>
            <a:ext uri="{FF2B5EF4-FFF2-40B4-BE49-F238E27FC236}">
              <a16:creationId xmlns:a16="http://schemas.microsoft.com/office/drawing/2014/main" id="{FFE6D696-63D8-4826-8A7A-DD691721907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4" name="Line 544">
          <a:extLst>
            <a:ext uri="{FF2B5EF4-FFF2-40B4-BE49-F238E27FC236}">
              <a16:creationId xmlns:a16="http://schemas.microsoft.com/office/drawing/2014/main" id="{FDD4172D-758F-47A4-A506-B3CC85DBBD2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5" name="Line 545">
          <a:extLst>
            <a:ext uri="{FF2B5EF4-FFF2-40B4-BE49-F238E27FC236}">
              <a16:creationId xmlns:a16="http://schemas.microsoft.com/office/drawing/2014/main" id="{F495F807-E290-4423-B7BE-42C56D2B53B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6" name="Line 546">
          <a:extLst>
            <a:ext uri="{FF2B5EF4-FFF2-40B4-BE49-F238E27FC236}">
              <a16:creationId xmlns:a16="http://schemas.microsoft.com/office/drawing/2014/main" id="{F006E525-A746-477A-A4C5-4E32852D8DC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7" name="Line 547">
          <a:extLst>
            <a:ext uri="{FF2B5EF4-FFF2-40B4-BE49-F238E27FC236}">
              <a16:creationId xmlns:a16="http://schemas.microsoft.com/office/drawing/2014/main" id="{2DDD9721-84D1-451C-9F60-4177AFF6339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8" name="Line 548">
          <a:extLst>
            <a:ext uri="{FF2B5EF4-FFF2-40B4-BE49-F238E27FC236}">
              <a16:creationId xmlns:a16="http://schemas.microsoft.com/office/drawing/2014/main" id="{258368E9-8BF8-4389-9772-1CA3BECEE05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29" name="Line 549">
          <a:extLst>
            <a:ext uri="{FF2B5EF4-FFF2-40B4-BE49-F238E27FC236}">
              <a16:creationId xmlns:a16="http://schemas.microsoft.com/office/drawing/2014/main" id="{492B78F4-2351-4C65-A3DC-4F819352920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0" name="Line 550">
          <a:extLst>
            <a:ext uri="{FF2B5EF4-FFF2-40B4-BE49-F238E27FC236}">
              <a16:creationId xmlns:a16="http://schemas.microsoft.com/office/drawing/2014/main" id="{6139A9E2-E0DD-47EE-B107-EEF1FA9FB83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1" name="Line 551">
          <a:extLst>
            <a:ext uri="{FF2B5EF4-FFF2-40B4-BE49-F238E27FC236}">
              <a16:creationId xmlns:a16="http://schemas.microsoft.com/office/drawing/2014/main" id="{130AC365-3F21-4E69-8B16-1C72D3D60EC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2" name="Line 552">
          <a:extLst>
            <a:ext uri="{FF2B5EF4-FFF2-40B4-BE49-F238E27FC236}">
              <a16:creationId xmlns:a16="http://schemas.microsoft.com/office/drawing/2014/main" id="{5EAE7314-860C-4AE7-8DCE-3452FC44F47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3" name="Line 553">
          <a:extLst>
            <a:ext uri="{FF2B5EF4-FFF2-40B4-BE49-F238E27FC236}">
              <a16:creationId xmlns:a16="http://schemas.microsoft.com/office/drawing/2014/main" id="{BA7E9EEF-9184-405C-ABA8-C6A29BB291B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4" name="Line 554">
          <a:extLst>
            <a:ext uri="{FF2B5EF4-FFF2-40B4-BE49-F238E27FC236}">
              <a16:creationId xmlns:a16="http://schemas.microsoft.com/office/drawing/2014/main" id="{1E5F6AF6-7848-4B36-A2F4-D05DC99591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5" name="Line 555">
          <a:extLst>
            <a:ext uri="{FF2B5EF4-FFF2-40B4-BE49-F238E27FC236}">
              <a16:creationId xmlns:a16="http://schemas.microsoft.com/office/drawing/2014/main" id="{2C130EFF-BB37-49C7-8E44-3AD040438B0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6" name="Line 556">
          <a:extLst>
            <a:ext uri="{FF2B5EF4-FFF2-40B4-BE49-F238E27FC236}">
              <a16:creationId xmlns:a16="http://schemas.microsoft.com/office/drawing/2014/main" id="{D377CE77-CA25-442B-B62C-B6DB9024DEE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7" name="Line 557">
          <a:extLst>
            <a:ext uri="{FF2B5EF4-FFF2-40B4-BE49-F238E27FC236}">
              <a16:creationId xmlns:a16="http://schemas.microsoft.com/office/drawing/2014/main" id="{01D88B43-8FBA-412B-A90C-436BF3EDD01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8" name="Line 558">
          <a:extLst>
            <a:ext uri="{FF2B5EF4-FFF2-40B4-BE49-F238E27FC236}">
              <a16:creationId xmlns:a16="http://schemas.microsoft.com/office/drawing/2014/main" id="{4026257C-63E0-4F9B-9CDA-2EFC42F3621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39" name="Line 559">
          <a:extLst>
            <a:ext uri="{FF2B5EF4-FFF2-40B4-BE49-F238E27FC236}">
              <a16:creationId xmlns:a16="http://schemas.microsoft.com/office/drawing/2014/main" id="{F13D28D4-FB74-4BB0-A5EF-038DC5237DA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0" name="Line 560">
          <a:extLst>
            <a:ext uri="{FF2B5EF4-FFF2-40B4-BE49-F238E27FC236}">
              <a16:creationId xmlns:a16="http://schemas.microsoft.com/office/drawing/2014/main" id="{D533C404-6E8F-4A5A-BB5A-C67A3738D3F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1" name="Line 561">
          <a:extLst>
            <a:ext uri="{FF2B5EF4-FFF2-40B4-BE49-F238E27FC236}">
              <a16:creationId xmlns:a16="http://schemas.microsoft.com/office/drawing/2014/main" id="{5187EE80-3510-4A33-89F1-B22BB5F4DAA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2" name="Line 562">
          <a:extLst>
            <a:ext uri="{FF2B5EF4-FFF2-40B4-BE49-F238E27FC236}">
              <a16:creationId xmlns:a16="http://schemas.microsoft.com/office/drawing/2014/main" id="{3EA613AC-1FDB-48B0-821F-C8756D3550D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3" name="Line 563">
          <a:extLst>
            <a:ext uri="{FF2B5EF4-FFF2-40B4-BE49-F238E27FC236}">
              <a16:creationId xmlns:a16="http://schemas.microsoft.com/office/drawing/2014/main" id="{9F548B62-2792-401C-B2E2-3BDDA2E2CA3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4" name="Line 564">
          <a:extLst>
            <a:ext uri="{FF2B5EF4-FFF2-40B4-BE49-F238E27FC236}">
              <a16:creationId xmlns:a16="http://schemas.microsoft.com/office/drawing/2014/main" id="{FB412546-47FD-4648-9F78-66AD6F50D31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5" name="Line 565">
          <a:extLst>
            <a:ext uri="{FF2B5EF4-FFF2-40B4-BE49-F238E27FC236}">
              <a16:creationId xmlns:a16="http://schemas.microsoft.com/office/drawing/2014/main" id="{A1B7D806-970C-4EB1-ADE1-55B7E066B26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6" name="Line 566">
          <a:extLst>
            <a:ext uri="{FF2B5EF4-FFF2-40B4-BE49-F238E27FC236}">
              <a16:creationId xmlns:a16="http://schemas.microsoft.com/office/drawing/2014/main" id="{5D4E8607-5F9C-46BE-946B-90C3D67783B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7" name="Line 567">
          <a:extLst>
            <a:ext uri="{FF2B5EF4-FFF2-40B4-BE49-F238E27FC236}">
              <a16:creationId xmlns:a16="http://schemas.microsoft.com/office/drawing/2014/main" id="{F60C0BFC-7F20-4BE9-9CDC-7949B67089C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8" name="Line 568">
          <a:extLst>
            <a:ext uri="{FF2B5EF4-FFF2-40B4-BE49-F238E27FC236}">
              <a16:creationId xmlns:a16="http://schemas.microsoft.com/office/drawing/2014/main" id="{D9B48462-C476-47E5-890B-F88980B38C7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49" name="Line 569">
          <a:extLst>
            <a:ext uri="{FF2B5EF4-FFF2-40B4-BE49-F238E27FC236}">
              <a16:creationId xmlns:a16="http://schemas.microsoft.com/office/drawing/2014/main" id="{F0C0FDBF-25B8-494F-BCCC-A199FD45E2C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0" name="Line 570">
          <a:extLst>
            <a:ext uri="{FF2B5EF4-FFF2-40B4-BE49-F238E27FC236}">
              <a16:creationId xmlns:a16="http://schemas.microsoft.com/office/drawing/2014/main" id="{187B942E-A94A-403C-89B0-AC36AECCACE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1" name="Line 571">
          <a:extLst>
            <a:ext uri="{FF2B5EF4-FFF2-40B4-BE49-F238E27FC236}">
              <a16:creationId xmlns:a16="http://schemas.microsoft.com/office/drawing/2014/main" id="{4BE20302-781C-4BB1-9B7A-E481EF1BC2A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2" name="Line 572">
          <a:extLst>
            <a:ext uri="{FF2B5EF4-FFF2-40B4-BE49-F238E27FC236}">
              <a16:creationId xmlns:a16="http://schemas.microsoft.com/office/drawing/2014/main" id="{5E1ED2A7-3937-4700-8937-16F0F6BE151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3" name="Line 573">
          <a:extLst>
            <a:ext uri="{FF2B5EF4-FFF2-40B4-BE49-F238E27FC236}">
              <a16:creationId xmlns:a16="http://schemas.microsoft.com/office/drawing/2014/main" id="{9FAF9C96-01F1-4447-8139-7A9501E4186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4" name="Line 574">
          <a:extLst>
            <a:ext uri="{FF2B5EF4-FFF2-40B4-BE49-F238E27FC236}">
              <a16:creationId xmlns:a16="http://schemas.microsoft.com/office/drawing/2014/main" id="{E430D6D1-43C0-462A-BCF0-5D0DEEB15AE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5" name="Line 575">
          <a:extLst>
            <a:ext uri="{FF2B5EF4-FFF2-40B4-BE49-F238E27FC236}">
              <a16:creationId xmlns:a16="http://schemas.microsoft.com/office/drawing/2014/main" id="{4A77FCF8-F3C7-45DB-AEE5-8A26D33757F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6" name="Line 576">
          <a:extLst>
            <a:ext uri="{FF2B5EF4-FFF2-40B4-BE49-F238E27FC236}">
              <a16:creationId xmlns:a16="http://schemas.microsoft.com/office/drawing/2014/main" id="{7B053320-9D22-4FDC-9B91-CBF5F9C25C3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7" name="Line 577">
          <a:extLst>
            <a:ext uri="{FF2B5EF4-FFF2-40B4-BE49-F238E27FC236}">
              <a16:creationId xmlns:a16="http://schemas.microsoft.com/office/drawing/2014/main" id="{CEBE6523-F571-4F2B-A96E-78B41B398DF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8" name="Line 578">
          <a:extLst>
            <a:ext uri="{FF2B5EF4-FFF2-40B4-BE49-F238E27FC236}">
              <a16:creationId xmlns:a16="http://schemas.microsoft.com/office/drawing/2014/main" id="{E657BC71-3700-4CB3-AFD0-BF04FFF5302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59" name="Line 579">
          <a:extLst>
            <a:ext uri="{FF2B5EF4-FFF2-40B4-BE49-F238E27FC236}">
              <a16:creationId xmlns:a16="http://schemas.microsoft.com/office/drawing/2014/main" id="{5DF0FF93-5880-42E2-8255-8E37FE50EEB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60" name="Line 580">
          <a:extLst>
            <a:ext uri="{FF2B5EF4-FFF2-40B4-BE49-F238E27FC236}">
              <a16:creationId xmlns:a16="http://schemas.microsoft.com/office/drawing/2014/main" id="{1C9709B1-C695-4392-A5D3-37359710F77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61" name="Line 581">
          <a:extLst>
            <a:ext uri="{FF2B5EF4-FFF2-40B4-BE49-F238E27FC236}">
              <a16:creationId xmlns:a16="http://schemas.microsoft.com/office/drawing/2014/main" id="{2B711778-EB7B-4374-8C26-88468F82C37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62" name="Line 582">
          <a:extLst>
            <a:ext uri="{FF2B5EF4-FFF2-40B4-BE49-F238E27FC236}">
              <a16:creationId xmlns:a16="http://schemas.microsoft.com/office/drawing/2014/main" id="{7BF40652-5875-483F-B004-792D90B9B94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63" name="Line 583">
          <a:extLst>
            <a:ext uri="{FF2B5EF4-FFF2-40B4-BE49-F238E27FC236}">
              <a16:creationId xmlns:a16="http://schemas.microsoft.com/office/drawing/2014/main" id="{0AB5DAE7-7FFC-419A-A519-EA0F4A45648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664" name="Line 584">
          <a:extLst>
            <a:ext uri="{FF2B5EF4-FFF2-40B4-BE49-F238E27FC236}">
              <a16:creationId xmlns:a16="http://schemas.microsoft.com/office/drawing/2014/main" id="{963C10BD-82D7-4DCE-8769-63556E85A8C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6665" name="Line 585">
          <a:extLst>
            <a:ext uri="{FF2B5EF4-FFF2-40B4-BE49-F238E27FC236}">
              <a16:creationId xmlns:a16="http://schemas.microsoft.com/office/drawing/2014/main" id="{338CD05E-9831-4D99-9D93-534BFE85E715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6666" name="Line 586">
          <a:extLst>
            <a:ext uri="{FF2B5EF4-FFF2-40B4-BE49-F238E27FC236}">
              <a16:creationId xmlns:a16="http://schemas.microsoft.com/office/drawing/2014/main" id="{5DBB3667-5A1E-4F87-BF60-B3AF5764F892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6667" name="Line 587">
          <a:extLst>
            <a:ext uri="{FF2B5EF4-FFF2-40B4-BE49-F238E27FC236}">
              <a16:creationId xmlns:a16="http://schemas.microsoft.com/office/drawing/2014/main" id="{09567378-6DC3-4F78-9C55-A7C3AD2E0B97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6668" name="Line 588">
          <a:extLst>
            <a:ext uri="{FF2B5EF4-FFF2-40B4-BE49-F238E27FC236}">
              <a16:creationId xmlns:a16="http://schemas.microsoft.com/office/drawing/2014/main" id="{89535C1E-FAA6-4F32-B33D-7C85AC0493D2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69" name="Line 589">
          <a:extLst>
            <a:ext uri="{FF2B5EF4-FFF2-40B4-BE49-F238E27FC236}">
              <a16:creationId xmlns:a16="http://schemas.microsoft.com/office/drawing/2014/main" id="{B0C50E27-7F99-4870-BBFA-5D194ED685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0" name="Line 590">
          <a:extLst>
            <a:ext uri="{FF2B5EF4-FFF2-40B4-BE49-F238E27FC236}">
              <a16:creationId xmlns:a16="http://schemas.microsoft.com/office/drawing/2014/main" id="{D5059A5B-93D5-4553-B9DD-664A0653AC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1" name="Line 591">
          <a:extLst>
            <a:ext uri="{FF2B5EF4-FFF2-40B4-BE49-F238E27FC236}">
              <a16:creationId xmlns:a16="http://schemas.microsoft.com/office/drawing/2014/main" id="{E2FF82DB-B147-44CA-8462-032A973E158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2" name="Line 592">
          <a:extLst>
            <a:ext uri="{FF2B5EF4-FFF2-40B4-BE49-F238E27FC236}">
              <a16:creationId xmlns:a16="http://schemas.microsoft.com/office/drawing/2014/main" id="{CC98A175-0DDB-4C4A-BA17-76DD78775B6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3" name="Line 593">
          <a:extLst>
            <a:ext uri="{FF2B5EF4-FFF2-40B4-BE49-F238E27FC236}">
              <a16:creationId xmlns:a16="http://schemas.microsoft.com/office/drawing/2014/main" id="{E4F3EF80-F2CC-40B3-AF11-3261FEEDBA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4" name="Line 594">
          <a:extLst>
            <a:ext uri="{FF2B5EF4-FFF2-40B4-BE49-F238E27FC236}">
              <a16:creationId xmlns:a16="http://schemas.microsoft.com/office/drawing/2014/main" id="{542D7B0A-80AC-43C7-B1B0-8AD37AEB43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5" name="Line 595">
          <a:extLst>
            <a:ext uri="{FF2B5EF4-FFF2-40B4-BE49-F238E27FC236}">
              <a16:creationId xmlns:a16="http://schemas.microsoft.com/office/drawing/2014/main" id="{26ABFB38-ECBF-45E2-8C2A-C54A1E32967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6" name="Line 596">
          <a:extLst>
            <a:ext uri="{FF2B5EF4-FFF2-40B4-BE49-F238E27FC236}">
              <a16:creationId xmlns:a16="http://schemas.microsoft.com/office/drawing/2014/main" id="{AC2B57F1-6C04-4FCC-ABA8-8AE56259C51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7" name="Line 597">
          <a:extLst>
            <a:ext uri="{FF2B5EF4-FFF2-40B4-BE49-F238E27FC236}">
              <a16:creationId xmlns:a16="http://schemas.microsoft.com/office/drawing/2014/main" id="{BD5D4499-F12A-470A-BA8F-A5E2E6BBED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8" name="Line 598">
          <a:extLst>
            <a:ext uri="{FF2B5EF4-FFF2-40B4-BE49-F238E27FC236}">
              <a16:creationId xmlns:a16="http://schemas.microsoft.com/office/drawing/2014/main" id="{C40AF490-5FB8-4233-9F03-B521762064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79" name="Line 599">
          <a:extLst>
            <a:ext uri="{FF2B5EF4-FFF2-40B4-BE49-F238E27FC236}">
              <a16:creationId xmlns:a16="http://schemas.microsoft.com/office/drawing/2014/main" id="{FE563AEB-154A-4D35-A22E-6B259600AE9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0" name="Line 600">
          <a:extLst>
            <a:ext uri="{FF2B5EF4-FFF2-40B4-BE49-F238E27FC236}">
              <a16:creationId xmlns:a16="http://schemas.microsoft.com/office/drawing/2014/main" id="{78DE9FC8-7288-48F2-8B3C-784FC8EC74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1" name="Line 601">
          <a:extLst>
            <a:ext uri="{FF2B5EF4-FFF2-40B4-BE49-F238E27FC236}">
              <a16:creationId xmlns:a16="http://schemas.microsoft.com/office/drawing/2014/main" id="{F2280E9C-1C34-46FC-A544-BFF01C56C3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2" name="Line 602">
          <a:extLst>
            <a:ext uri="{FF2B5EF4-FFF2-40B4-BE49-F238E27FC236}">
              <a16:creationId xmlns:a16="http://schemas.microsoft.com/office/drawing/2014/main" id="{6BFBCDC8-3C8A-479F-9858-DA72933416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3" name="Line 603">
          <a:extLst>
            <a:ext uri="{FF2B5EF4-FFF2-40B4-BE49-F238E27FC236}">
              <a16:creationId xmlns:a16="http://schemas.microsoft.com/office/drawing/2014/main" id="{F034D322-2075-4EF2-B873-87084E1E3A3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4" name="Line 604">
          <a:extLst>
            <a:ext uri="{FF2B5EF4-FFF2-40B4-BE49-F238E27FC236}">
              <a16:creationId xmlns:a16="http://schemas.microsoft.com/office/drawing/2014/main" id="{98AAE104-37E6-4D73-9030-84D6E53E5C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5" name="Line 605">
          <a:extLst>
            <a:ext uri="{FF2B5EF4-FFF2-40B4-BE49-F238E27FC236}">
              <a16:creationId xmlns:a16="http://schemas.microsoft.com/office/drawing/2014/main" id="{71720BCC-5DCB-4B65-816A-8CEADA38A6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6" name="Line 606">
          <a:extLst>
            <a:ext uri="{FF2B5EF4-FFF2-40B4-BE49-F238E27FC236}">
              <a16:creationId xmlns:a16="http://schemas.microsoft.com/office/drawing/2014/main" id="{2F204D4E-CB80-41D4-9E0A-6C80220351A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7" name="Line 607">
          <a:extLst>
            <a:ext uri="{FF2B5EF4-FFF2-40B4-BE49-F238E27FC236}">
              <a16:creationId xmlns:a16="http://schemas.microsoft.com/office/drawing/2014/main" id="{680BA891-23A7-40B1-80D2-90F5BB483E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8" name="Line 608">
          <a:extLst>
            <a:ext uri="{FF2B5EF4-FFF2-40B4-BE49-F238E27FC236}">
              <a16:creationId xmlns:a16="http://schemas.microsoft.com/office/drawing/2014/main" id="{E88A73CF-68B3-4252-B47E-BD79273271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89" name="Line 609">
          <a:extLst>
            <a:ext uri="{FF2B5EF4-FFF2-40B4-BE49-F238E27FC236}">
              <a16:creationId xmlns:a16="http://schemas.microsoft.com/office/drawing/2014/main" id="{C8114712-5FAA-43A1-8496-5F348C57A6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0" name="Line 610">
          <a:extLst>
            <a:ext uri="{FF2B5EF4-FFF2-40B4-BE49-F238E27FC236}">
              <a16:creationId xmlns:a16="http://schemas.microsoft.com/office/drawing/2014/main" id="{C3DDCB80-9604-494E-BD76-8D5D7ED150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1" name="Line 611">
          <a:extLst>
            <a:ext uri="{FF2B5EF4-FFF2-40B4-BE49-F238E27FC236}">
              <a16:creationId xmlns:a16="http://schemas.microsoft.com/office/drawing/2014/main" id="{AAE3D1BF-FEFC-4BFC-B603-B85800BD55D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2" name="Line 612">
          <a:extLst>
            <a:ext uri="{FF2B5EF4-FFF2-40B4-BE49-F238E27FC236}">
              <a16:creationId xmlns:a16="http://schemas.microsoft.com/office/drawing/2014/main" id="{16F2D383-DDF6-4820-A43E-991D7495B42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3" name="Line 613">
          <a:extLst>
            <a:ext uri="{FF2B5EF4-FFF2-40B4-BE49-F238E27FC236}">
              <a16:creationId xmlns:a16="http://schemas.microsoft.com/office/drawing/2014/main" id="{EC480B65-BC5F-4DC8-943F-ED9ECAF29D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4" name="Line 614">
          <a:extLst>
            <a:ext uri="{FF2B5EF4-FFF2-40B4-BE49-F238E27FC236}">
              <a16:creationId xmlns:a16="http://schemas.microsoft.com/office/drawing/2014/main" id="{7BF24BE7-171E-421B-8256-6F793E70391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5" name="Line 615">
          <a:extLst>
            <a:ext uri="{FF2B5EF4-FFF2-40B4-BE49-F238E27FC236}">
              <a16:creationId xmlns:a16="http://schemas.microsoft.com/office/drawing/2014/main" id="{54E4B7D2-80B1-41E3-B180-DDC7F523F1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6" name="Line 616">
          <a:extLst>
            <a:ext uri="{FF2B5EF4-FFF2-40B4-BE49-F238E27FC236}">
              <a16:creationId xmlns:a16="http://schemas.microsoft.com/office/drawing/2014/main" id="{1C2ADA49-1FD2-4C7D-B585-A3A873F2CB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7" name="Line 617">
          <a:extLst>
            <a:ext uri="{FF2B5EF4-FFF2-40B4-BE49-F238E27FC236}">
              <a16:creationId xmlns:a16="http://schemas.microsoft.com/office/drawing/2014/main" id="{8D684466-7A06-4560-9697-547AA32766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8" name="Line 618">
          <a:extLst>
            <a:ext uri="{FF2B5EF4-FFF2-40B4-BE49-F238E27FC236}">
              <a16:creationId xmlns:a16="http://schemas.microsoft.com/office/drawing/2014/main" id="{DD72DA99-20FF-4833-AFA0-65FE597D4E2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699" name="Line 619">
          <a:extLst>
            <a:ext uri="{FF2B5EF4-FFF2-40B4-BE49-F238E27FC236}">
              <a16:creationId xmlns:a16="http://schemas.microsoft.com/office/drawing/2014/main" id="{CE22F7F7-CA0E-4902-93C2-9968DDF9F0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0" name="Line 620">
          <a:extLst>
            <a:ext uri="{FF2B5EF4-FFF2-40B4-BE49-F238E27FC236}">
              <a16:creationId xmlns:a16="http://schemas.microsoft.com/office/drawing/2014/main" id="{FECF209D-A0CB-463C-8F0A-0085FAFEFF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1" name="Line 621">
          <a:extLst>
            <a:ext uri="{FF2B5EF4-FFF2-40B4-BE49-F238E27FC236}">
              <a16:creationId xmlns:a16="http://schemas.microsoft.com/office/drawing/2014/main" id="{201EC449-B63A-46F0-824D-CFF6BC434BB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2" name="Line 622">
          <a:extLst>
            <a:ext uri="{FF2B5EF4-FFF2-40B4-BE49-F238E27FC236}">
              <a16:creationId xmlns:a16="http://schemas.microsoft.com/office/drawing/2014/main" id="{4F8222EB-5241-4E99-A9C9-7A3CB4C32F2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3" name="Line 623">
          <a:extLst>
            <a:ext uri="{FF2B5EF4-FFF2-40B4-BE49-F238E27FC236}">
              <a16:creationId xmlns:a16="http://schemas.microsoft.com/office/drawing/2014/main" id="{B3139B8B-340A-4DA4-B795-438F4539CAE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4" name="Line 624">
          <a:extLst>
            <a:ext uri="{FF2B5EF4-FFF2-40B4-BE49-F238E27FC236}">
              <a16:creationId xmlns:a16="http://schemas.microsoft.com/office/drawing/2014/main" id="{0EE7E57E-88A2-425A-AD51-A168422DB4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5" name="Line 625">
          <a:extLst>
            <a:ext uri="{FF2B5EF4-FFF2-40B4-BE49-F238E27FC236}">
              <a16:creationId xmlns:a16="http://schemas.microsoft.com/office/drawing/2014/main" id="{8405384D-F6B5-4F04-A7EE-0922717035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6" name="Line 626">
          <a:extLst>
            <a:ext uri="{FF2B5EF4-FFF2-40B4-BE49-F238E27FC236}">
              <a16:creationId xmlns:a16="http://schemas.microsoft.com/office/drawing/2014/main" id="{C5B664CA-9DF4-4D1E-A50A-2521071EE3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7" name="Line 627">
          <a:extLst>
            <a:ext uri="{FF2B5EF4-FFF2-40B4-BE49-F238E27FC236}">
              <a16:creationId xmlns:a16="http://schemas.microsoft.com/office/drawing/2014/main" id="{DB176F33-D74D-4676-BA4E-DD9BEB023E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8" name="Line 628">
          <a:extLst>
            <a:ext uri="{FF2B5EF4-FFF2-40B4-BE49-F238E27FC236}">
              <a16:creationId xmlns:a16="http://schemas.microsoft.com/office/drawing/2014/main" id="{FB7609D1-8C1D-4FD6-9302-7BED3D16B4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09" name="Line 629">
          <a:extLst>
            <a:ext uri="{FF2B5EF4-FFF2-40B4-BE49-F238E27FC236}">
              <a16:creationId xmlns:a16="http://schemas.microsoft.com/office/drawing/2014/main" id="{F252E0FA-4770-4B26-B2F4-50471D3F29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0" name="Line 630">
          <a:extLst>
            <a:ext uri="{FF2B5EF4-FFF2-40B4-BE49-F238E27FC236}">
              <a16:creationId xmlns:a16="http://schemas.microsoft.com/office/drawing/2014/main" id="{3EBC9685-C99F-46A7-9D27-E5D723EA335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1" name="Line 631">
          <a:extLst>
            <a:ext uri="{FF2B5EF4-FFF2-40B4-BE49-F238E27FC236}">
              <a16:creationId xmlns:a16="http://schemas.microsoft.com/office/drawing/2014/main" id="{052934CE-FB08-4500-9C52-382C152EE7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2" name="Line 632">
          <a:extLst>
            <a:ext uri="{FF2B5EF4-FFF2-40B4-BE49-F238E27FC236}">
              <a16:creationId xmlns:a16="http://schemas.microsoft.com/office/drawing/2014/main" id="{0D5FC097-F822-4F7A-A941-084F53EF3C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3" name="Line 633">
          <a:extLst>
            <a:ext uri="{FF2B5EF4-FFF2-40B4-BE49-F238E27FC236}">
              <a16:creationId xmlns:a16="http://schemas.microsoft.com/office/drawing/2014/main" id="{223145ED-1F51-4321-8C2B-8446E3985C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4" name="Line 634">
          <a:extLst>
            <a:ext uri="{FF2B5EF4-FFF2-40B4-BE49-F238E27FC236}">
              <a16:creationId xmlns:a16="http://schemas.microsoft.com/office/drawing/2014/main" id="{77A85FA5-85D0-4687-A086-B1534E656D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5" name="Line 635">
          <a:extLst>
            <a:ext uri="{FF2B5EF4-FFF2-40B4-BE49-F238E27FC236}">
              <a16:creationId xmlns:a16="http://schemas.microsoft.com/office/drawing/2014/main" id="{944BBADD-AAAC-422D-B711-00A1F8BE44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6" name="Line 636">
          <a:extLst>
            <a:ext uri="{FF2B5EF4-FFF2-40B4-BE49-F238E27FC236}">
              <a16:creationId xmlns:a16="http://schemas.microsoft.com/office/drawing/2014/main" id="{1DC6FDD7-8848-474A-95AA-3FD16789EE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7" name="Line 637">
          <a:extLst>
            <a:ext uri="{FF2B5EF4-FFF2-40B4-BE49-F238E27FC236}">
              <a16:creationId xmlns:a16="http://schemas.microsoft.com/office/drawing/2014/main" id="{7263682F-496C-4488-98AE-33446BDD00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8" name="Line 638">
          <a:extLst>
            <a:ext uri="{FF2B5EF4-FFF2-40B4-BE49-F238E27FC236}">
              <a16:creationId xmlns:a16="http://schemas.microsoft.com/office/drawing/2014/main" id="{AB9A8582-A6BB-4589-BCA2-5B84A4634F2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19" name="Line 639">
          <a:extLst>
            <a:ext uri="{FF2B5EF4-FFF2-40B4-BE49-F238E27FC236}">
              <a16:creationId xmlns:a16="http://schemas.microsoft.com/office/drawing/2014/main" id="{E5DA7270-8D00-458B-ABF0-6DE549CA68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0" name="Line 640">
          <a:extLst>
            <a:ext uri="{FF2B5EF4-FFF2-40B4-BE49-F238E27FC236}">
              <a16:creationId xmlns:a16="http://schemas.microsoft.com/office/drawing/2014/main" id="{0E780102-51EA-4101-AF14-939A8165A9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1" name="Line 641">
          <a:extLst>
            <a:ext uri="{FF2B5EF4-FFF2-40B4-BE49-F238E27FC236}">
              <a16:creationId xmlns:a16="http://schemas.microsoft.com/office/drawing/2014/main" id="{F73B05A5-8735-4815-8892-C59A3DF701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2" name="Line 642">
          <a:extLst>
            <a:ext uri="{FF2B5EF4-FFF2-40B4-BE49-F238E27FC236}">
              <a16:creationId xmlns:a16="http://schemas.microsoft.com/office/drawing/2014/main" id="{8C494A6E-3BA2-4FE3-B464-AC6DDA40E01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3" name="Line 643">
          <a:extLst>
            <a:ext uri="{FF2B5EF4-FFF2-40B4-BE49-F238E27FC236}">
              <a16:creationId xmlns:a16="http://schemas.microsoft.com/office/drawing/2014/main" id="{237181ED-A519-483C-A51A-F13713C097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4" name="Line 644">
          <a:extLst>
            <a:ext uri="{FF2B5EF4-FFF2-40B4-BE49-F238E27FC236}">
              <a16:creationId xmlns:a16="http://schemas.microsoft.com/office/drawing/2014/main" id="{EB68E633-9FCE-4C5A-8320-7A1E2918FC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5" name="Line 645">
          <a:extLst>
            <a:ext uri="{FF2B5EF4-FFF2-40B4-BE49-F238E27FC236}">
              <a16:creationId xmlns:a16="http://schemas.microsoft.com/office/drawing/2014/main" id="{1D885CCE-2649-4C5A-8AB6-7413A7FCDBF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6" name="Line 646">
          <a:extLst>
            <a:ext uri="{FF2B5EF4-FFF2-40B4-BE49-F238E27FC236}">
              <a16:creationId xmlns:a16="http://schemas.microsoft.com/office/drawing/2014/main" id="{1893C5B7-C37E-4F20-A936-09C26BADB8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7" name="Line 647">
          <a:extLst>
            <a:ext uri="{FF2B5EF4-FFF2-40B4-BE49-F238E27FC236}">
              <a16:creationId xmlns:a16="http://schemas.microsoft.com/office/drawing/2014/main" id="{06EACD57-F07B-452A-B4F0-F5EF8159D7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8" name="Line 648">
          <a:extLst>
            <a:ext uri="{FF2B5EF4-FFF2-40B4-BE49-F238E27FC236}">
              <a16:creationId xmlns:a16="http://schemas.microsoft.com/office/drawing/2014/main" id="{EEB2AE08-F22D-4211-99E6-F46B497CECA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29" name="Line 649">
          <a:extLst>
            <a:ext uri="{FF2B5EF4-FFF2-40B4-BE49-F238E27FC236}">
              <a16:creationId xmlns:a16="http://schemas.microsoft.com/office/drawing/2014/main" id="{0241D737-F03B-4729-B18A-6F12492660D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0" name="Line 650">
          <a:extLst>
            <a:ext uri="{FF2B5EF4-FFF2-40B4-BE49-F238E27FC236}">
              <a16:creationId xmlns:a16="http://schemas.microsoft.com/office/drawing/2014/main" id="{E2D367E4-5886-497F-B29A-BE2DFC79D93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1" name="Line 651">
          <a:extLst>
            <a:ext uri="{FF2B5EF4-FFF2-40B4-BE49-F238E27FC236}">
              <a16:creationId xmlns:a16="http://schemas.microsoft.com/office/drawing/2014/main" id="{3EA132B4-354A-45F6-BE10-BF3F518CF3F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2" name="Line 652">
          <a:extLst>
            <a:ext uri="{FF2B5EF4-FFF2-40B4-BE49-F238E27FC236}">
              <a16:creationId xmlns:a16="http://schemas.microsoft.com/office/drawing/2014/main" id="{5A039BEE-FA29-44E1-BC31-72821688ED8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3" name="Line 653">
          <a:extLst>
            <a:ext uri="{FF2B5EF4-FFF2-40B4-BE49-F238E27FC236}">
              <a16:creationId xmlns:a16="http://schemas.microsoft.com/office/drawing/2014/main" id="{2BD4AE01-24DC-4D07-810D-CF0B3832322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4" name="Line 654">
          <a:extLst>
            <a:ext uri="{FF2B5EF4-FFF2-40B4-BE49-F238E27FC236}">
              <a16:creationId xmlns:a16="http://schemas.microsoft.com/office/drawing/2014/main" id="{1A914021-E7F8-4DE9-8495-5691864F1FB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5" name="Line 655">
          <a:extLst>
            <a:ext uri="{FF2B5EF4-FFF2-40B4-BE49-F238E27FC236}">
              <a16:creationId xmlns:a16="http://schemas.microsoft.com/office/drawing/2014/main" id="{A5359911-AB49-4C7F-8E3A-DEFD8C99D0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6" name="Line 656">
          <a:extLst>
            <a:ext uri="{FF2B5EF4-FFF2-40B4-BE49-F238E27FC236}">
              <a16:creationId xmlns:a16="http://schemas.microsoft.com/office/drawing/2014/main" id="{1A1E31D1-6AB3-46CF-AA02-8FD27AD3C04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7" name="Line 657">
          <a:extLst>
            <a:ext uri="{FF2B5EF4-FFF2-40B4-BE49-F238E27FC236}">
              <a16:creationId xmlns:a16="http://schemas.microsoft.com/office/drawing/2014/main" id="{AD7EBF02-8812-4A6B-A2B0-6B2189903CE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8" name="Line 658">
          <a:extLst>
            <a:ext uri="{FF2B5EF4-FFF2-40B4-BE49-F238E27FC236}">
              <a16:creationId xmlns:a16="http://schemas.microsoft.com/office/drawing/2014/main" id="{291EC99F-9D0A-47DC-A2D3-29BED22ABC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39" name="Line 659">
          <a:extLst>
            <a:ext uri="{FF2B5EF4-FFF2-40B4-BE49-F238E27FC236}">
              <a16:creationId xmlns:a16="http://schemas.microsoft.com/office/drawing/2014/main" id="{AC937C35-4992-4F5A-964B-940D7049AD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0" name="Line 660">
          <a:extLst>
            <a:ext uri="{FF2B5EF4-FFF2-40B4-BE49-F238E27FC236}">
              <a16:creationId xmlns:a16="http://schemas.microsoft.com/office/drawing/2014/main" id="{EE99F5ED-913B-496D-A289-4196BF64DD6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1" name="Line 661">
          <a:extLst>
            <a:ext uri="{FF2B5EF4-FFF2-40B4-BE49-F238E27FC236}">
              <a16:creationId xmlns:a16="http://schemas.microsoft.com/office/drawing/2014/main" id="{85D66586-2288-47BC-A25E-509D6EAEF15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2" name="Line 662">
          <a:extLst>
            <a:ext uri="{FF2B5EF4-FFF2-40B4-BE49-F238E27FC236}">
              <a16:creationId xmlns:a16="http://schemas.microsoft.com/office/drawing/2014/main" id="{CB7EE58B-A1D8-429B-B89C-5EDEF438B3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3" name="Line 663">
          <a:extLst>
            <a:ext uri="{FF2B5EF4-FFF2-40B4-BE49-F238E27FC236}">
              <a16:creationId xmlns:a16="http://schemas.microsoft.com/office/drawing/2014/main" id="{619A49CA-89A4-4F28-BD4E-5EB169084B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4" name="Line 664">
          <a:extLst>
            <a:ext uri="{FF2B5EF4-FFF2-40B4-BE49-F238E27FC236}">
              <a16:creationId xmlns:a16="http://schemas.microsoft.com/office/drawing/2014/main" id="{093EFC66-17C5-4BD0-BBF9-0C506863EA9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5" name="Line 665">
          <a:extLst>
            <a:ext uri="{FF2B5EF4-FFF2-40B4-BE49-F238E27FC236}">
              <a16:creationId xmlns:a16="http://schemas.microsoft.com/office/drawing/2014/main" id="{3C5FE61D-9058-4E45-B2FB-5C043EABC15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6" name="Line 666">
          <a:extLst>
            <a:ext uri="{FF2B5EF4-FFF2-40B4-BE49-F238E27FC236}">
              <a16:creationId xmlns:a16="http://schemas.microsoft.com/office/drawing/2014/main" id="{7D4DB5E6-B714-4FB4-9A1B-09E20B4B06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7" name="Line 667">
          <a:extLst>
            <a:ext uri="{FF2B5EF4-FFF2-40B4-BE49-F238E27FC236}">
              <a16:creationId xmlns:a16="http://schemas.microsoft.com/office/drawing/2014/main" id="{A673B3A2-333E-4D1F-95DF-C0B24E8A90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8" name="Line 668">
          <a:extLst>
            <a:ext uri="{FF2B5EF4-FFF2-40B4-BE49-F238E27FC236}">
              <a16:creationId xmlns:a16="http://schemas.microsoft.com/office/drawing/2014/main" id="{6AC7674E-7CDC-4F7D-A1C2-54863C63288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49" name="Line 669">
          <a:extLst>
            <a:ext uri="{FF2B5EF4-FFF2-40B4-BE49-F238E27FC236}">
              <a16:creationId xmlns:a16="http://schemas.microsoft.com/office/drawing/2014/main" id="{B1FF50ED-CF9E-43E0-B200-85E4E5D3ACC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0" name="Line 670">
          <a:extLst>
            <a:ext uri="{FF2B5EF4-FFF2-40B4-BE49-F238E27FC236}">
              <a16:creationId xmlns:a16="http://schemas.microsoft.com/office/drawing/2014/main" id="{3AEBB55B-651A-431A-828A-F3A270421FB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1" name="Line 671">
          <a:extLst>
            <a:ext uri="{FF2B5EF4-FFF2-40B4-BE49-F238E27FC236}">
              <a16:creationId xmlns:a16="http://schemas.microsoft.com/office/drawing/2014/main" id="{68053B60-D569-49ED-BB38-6CBA7010C9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2" name="Line 672">
          <a:extLst>
            <a:ext uri="{FF2B5EF4-FFF2-40B4-BE49-F238E27FC236}">
              <a16:creationId xmlns:a16="http://schemas.microsoft.com/office/drawing/2014/main" id="{EB432F81-435A-4455-9A43-DF52311AED1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3" name="Line 673">
          <a:extLst>
            <a:ext uri="{FF2B5EF4-FFF2-40B4-BE49-F238E27FC236}">
              <a16:creationId xmlns:a16="http://schemas.microsoft.com/office/drawing/2014/main" id="{E76C865A-A73F-4D70-A58B-862E767F563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4" name="Line 674">
          <a:extLst>
            <a:ext uri="{FF2B5EF4-FFF2-40B4-BE49-F238E27FC236}">
              <a16:creationId xmlns:a16="http://schemas.microsoft.com/office/drawing/2014/main" id="{F1796885-A75B-4E1D-A7BD-F336F7D82C8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5" name="Line 675">
          <a:extLst>
            <a:ext uri="{FF2B5EF4-FFF2-40B4-BE49-F238E27FC236}">
              <a16:creationId xmlns:a16="http://schemas.microsoft.com/office/drawing/2014/main" id="{05428AD7-F177-43F4-AEEE-0E3FFB1492A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6" name="Line 676">
          <a:extLst>
            <a:ext uri="{FF2B5EF4-FFF2-40B4-BE49-F238E27FC236}">
              <a16:creationId xmlns:a16="http://schemas.microsoft.com/office/drawing/2014/main" id="{6DC8C079-FE3B-40D3-911E-3F131AAEFEA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7" name="Line 677">
          <a:extLst>
            <a:ext uri="{FF2B5EF4-FFF2-40B4-BE49-F238E27FC236}">
              <a16:creationId xmlns:a16="http://schemas.microsoft.com/office/drawing/2014/main" id="{1DD48912-E55D-494B-AD70-BDD83C0260A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8" name="Line 678">
          <a:extLst>
            <a:ext uri="{FF2B5EF4-FFF2-40B4-BE49-F238E27FC236}">
              <a16:creationId xmlns:a16="http://schemas.microsoft.com/office/drawing/2014/main" id="{3904AF78-5B7B-4A8C-B85A-45EC6BEC6F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59" name="Line 679">
          <a:extLst>
            <a:ext uri="{FF2B5EF4-FFF2-40B4-BE49-F238E27FC236}">
              <a16:creationId xmlns:a16="http://schemas.microsoft.com/office/drawing/2014/main" id="{D50CE983-9BFE-4870-AFDE-9932A89421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0" name="Line 680">
          <a:extLst>
            <a:ext uri="{FF2B5EF4-FFF2-40B4-BE49-F238E27FC236}">
              <a16:creationId xmlns:a16="http://schemas.microsoft.com/office/drawing/2014/main" id="{66177994-F184-48FD-BBFD-6558F7622B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1" name="Line 681">
          <a:extLst>
            <a:ext uri="{FF2B5EF4-FFF2-40B4-BE49-F238E27FC236}">
              <a16:creationId xmlns:a16="http://schemas.microsoft.com/office/drawing/2014/main" id="{82CD1776-AE18-4FE3-AF41-004D8E4566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2" name="Line 682">
          <a:extLst>
            <a:ext uri="{FF2B5EF4-FFF2-40B4-BE49-F238E27FC236}">
              <a16:creationId xmlns:a16="http://schemas.microsoft.com/office/drawing/2014/main" id="{B4D57C95-8D7B-451D-83EC-9F99BF16D19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3" name="Line 683">
          <a:extLst>
            <a:ext uri="{FF2B5EF4-FFF2-40B4-BE49-F238E27FC236}">
              <a16:creationId xmlns:a16="http://schemas.microsoft.com/office/drawing/2014/main" id="{EDF38EDF-09D9-471A-A7AA-1208EB097C0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4" name="Line 684">
          <a:extLst>
            <a:ext uri="{FF2B5EF4-FFF2-40B4-BE49-F238E27FC236}">
              <a16:creationId xmlns:a16="http://schemas.microsoft.com/office/drawing/2014/main" id="{FFF300F2-418C-4CD1-A12A-11DDDD52EF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5" name="Line 685">
          <a:extLst>
            <a:ext uri="{FF2B5EF4-FFF2-40B4-BE49-F238E27FC236}">
              <a16:creationId xmlns:a16="http://schemas.microsoft.com/office/drawing/2014/main" id="{CB6EE076-094E-48FF-AC0F-8BDC208D507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6" name="Line 686">
          <a:extLst>
            <a:ext uri="{FF2B5EF4-FFF2-40B4-BE49-F238E27FC236}">
              <a16:creationId xmlns:a16="http://schemas.microsoft.com/office/drawing/2014/main" id="{743634D7-707E-4E8C-9A73-D9BB4DD93F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7" name="Line 687">
          <a:extLst>
            <a:ext uri="{FF2B5EF4-FFF2-40B4-BE49-F238E27FC236}">
              <a16:creationId xmlns:a16="http://schemas.microsoft.com/office/drawing/2014/main" id="{51C702E4-568A-4906-B00D-0C4D62A5F7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8" name="Line 688">
          <a:extLst>
            <a:ext uri="{FF2B5EF4-FFF2-40B4-BE49-F238E27FC236}">
              <a16:creationId xmlns:a16="http://schemas.microsoft.com/office/drawing/2014/main" id="{FBD3C201-75E9-4A41-A65F-F19D0D4C845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69" name="Line 689">
          <a:extLst>
            <a:ext uri="{FF2B5EF4-FFF2-40B4-BE49-F238E27FC236}">
              <a16:creationId xmlns:a16="http://schemas.microsoft.com/office/drawing/2014/main" id="{1C455002-B7AD-4F23-A443-8AAC247579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0" name="Line 690">
          <a:extLst>
            <a:ext uri="{FF2B5EF4-FFF2-40B4-BE49-F238E27FC236}">
              <a16:creationId xmlns:a16="http://schemas.microsoft.com/office/drawing/2014/main" id="{8A664F1A-CB96-401B-B16B-D48D67DB528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1" name="Line 691">
          <a:extLst>
            <a:ext uri="{FF2B5EF4-FFF2-40B4-BE49-F238E27FC236}">
              <a16:creationId xmlns:a16="http://schemas.microsoft.com/office/drawing/2014/main" id="{E9F9A808-B28A-415D-B44C-A3BFCD87431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2" name="Line 692">
          <a:extLst>
            <a:ext uri="{FF2B5EF4-FFF2-40B4-BE49-F238E27FC236}">
              <a16:creationId xmlns:a16="http://schemas.microsoft.com/office/drawing/2014/main" id="{4E20E1C2-3A86-4573-8127-F16D0D8CC0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3" name="Line 693">
          <a:extLst>
            <a:ext uri="{FF2B5EF4-FFF2-40B4-BE49-F238E27FC236}">
              <a16:creationId xmlns:a16="http://schemas.microsoft.com/office/drawing/2014/main" id="{9516EF52-2567-48D2-AE39-4B3D9E82231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4" name="Line 694">
          <a:extLst>
            <a:ext uri="{FF2B5EF4-FFF2-40B4-BE49-F238E27FC236}">
              <a16:creationId xmlns:a16="http://schemas.microsoft.com/office/drawing/2014/main" id="{2C65A03C-7018-40A6-AA35-B39AC4D14A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5" name="Line 695">
          <a:extLst>
            <a:ext uri="{FF2B5EF4-FFF2-40B4-BE49-F238E27FC236}">
              <a16:creationId xmlns:a16="http://schemas.microsoft.com/office/drawing/2014/main" id="{1FC196D5-0A27-44C5-8F18-FB2CE3053D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6" name="Line 696">
          <a:extLst>
            <a:ext uri="{FF2B5EF4-FFF2-40B4-BE49-F238E27FC236}">
              <a16:creationId xmlns:a16="http://schemas.microsoft.com/office/drawing/2014/main" id="{A8144EDB-004F-42E1-9C50-1C8349E4A66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7" name="Line 697">
          <a:extLst>
            <a:ext uri="{FF2B5EF4-FFF2-40B4-BE49-F238E27FC236}">
              <a16:creationId xmlns:a16="http://schemas.microsoft.com/office/drawing/2014/main" id="{D44EE643-3A7A-475A-9386-FCE423D582C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8" name="Line 698">
          <a:extLst>
            <a:ext uri="{FF2B5EF4-FFF2-40B4-BE49-F238E27FC236}">
              <a16:creationId xmlns:a16="http://schemas.microsoft.com/office/drawing/2014/main" id="{FDE79C9F-8E7F-40FF-BD2F-8A69A60675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79" name="Line 699">
          <a:extLst>
            <a:ext uri="{FF2B5EF4-FFF2-40B4-BE49-F238E27FC236}">
              <a16:creationId xmlns:a16="http://schemas.microsoft.com/office/drawing/2014/main" id="{69A16A58-CA84-4A12-9841-4A6C68C03A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0" name="Line 700">
          <a:extLst>
            <a:ext uri="{FF2B5EF4-FFF2-40B4-BE49-F238E27FC236}">
              <a16:creationId xmlns:a16="http://schemas.microsoft.com/office/drawing/2014/main" id="{7724BD07-8213-419E-8AE6-4D174C8EB78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1" name="Line 701">
          <a:extLst>
            <a:ext uri="{FF2B5EF4-FFF2-40B4-BE49-F238E27FC236}">
              <a16:creationId xmlns:a16="http://schemas.microsoft.com/office/drawing/2014/main" id="{51E24A2F-2B5D-4FAB-BAB8-CB173F4DD2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2" name="Line 702">
          <a:extLst>
            <a:ext uri="{FF2B5EF4-FFF2-40B4-BE49-F238E27FC236}">
              <a16:creationId xmlns:a16="http://schemas.microsoft.com/office/drawing/2014/main" id="{F8D79536-0FEB-4FD4-A202-0B98C7D615A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3" name="Line 703">
          <a:extLst>
            <a:ext uri="{FF2B5EF4-FFF2-40B4-BE49-F238E27FC236}">
              <a16:creationId xmlns:a16="http://schemas.microsoft.com/office/drawing/2014/main" id="{046A0EB1-B972-4F0A-9EC0-60174CAFEF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4" name="Line 704">
          <a:extLst>
            <a:ext uri="{FF2B5EF4-FFF2-40B4-BE49-F238E27FC236}">
              <a16:creationId xmlns:a16="http://schemas.microsoft.com/office/drawing/2014/main" id="{D656613A-8654-4D93-A2F1-8C01330B0E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5" name="Line 705">
          <a:extLst>
            <a:ext uri="{FF2B5EF4-FFF2-40B4-BE49-F238E27FC236}">
              <a16:creationId xmlns:a16="http://schemas.microsoft.com/office/drawing/2014/main" id="{1AC2E75D-EC3F-4A50-8C65-9D6A51D3055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6" name="Line 706">
          <a:extLst>
            <a:ext uri="{FF2B5EF4-FFF2-40B4-BE49-F238E27FC236}">
              <a16:creationId xmlns:a16="http://schemas.microsoft.com/office/drawing/2014/main" id="{FFDABF74-4234-4E38-8064-E17AC7F2BC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7" name="Line 707">
          <a:extLst>
            <a:ext uri="{FF2B5EF4-FFF2-40B4-BE49-F238E27FC236}">
              <a16:creationId xmlns:a16="http://schemas.microsoft.com/office/drawing/2014/main" id="{F5439888-D53A-41C6-995F-D761E816B9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8" name="Line 708">
          <a:extLst>
            <a:ext uri="{FF2B5EF4-FFF2-40B4-BE49-F238E27FC236}">
              <a16:creationId xmlns:a16="http://schemas.microsoft.com/office/drawing/2014/main" id="{9E9CBDE6-EDC5-48A6-8CFA-9EF13E974A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89" name="Line 709">
          <a:extLst>
            <a:ext uri="{FF2B5EF4-FFF2-40B4-BE49-F238E27FC236}">
              <a16:creationId xmlns:a16="http://schemas.microsoft.com/office/drawing/2014/main" id="{AE818E0D-6A1A-4D02-B13B-F189F9DC172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0" name="Line 710">
          <a:extLst>
            <a:ext uri="{FF2B5EF4-FFF2-40B4-BE49-F238E27FC236}">
              <a16:creationId xmlns:a16="http://schemas.microsoft.com/office/drawing/2014/main" id="{F160714E-59B2-4743-BF36-A32758E8D0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1" name="Line 711">
          <a:extLst>
            <a:ext uri="{FF2B5EF4-FFF2-40B4-BE49-F238E27FC236}">
              <a16:creationId xmlns:a16="http://schemas.microsoft.com/office/drawing/2014/main" id="{847ED32F-093C-4A1F-B653-411F7A17A65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2" name="Line 712">
          <a:extLst>
            <a:ext uri="{FF2B5EF4-FFF2-40B4-BE49-F238E27FC236}">
              <a16:creationId xmlns:a16="http://schemas.microsoft.com/office/drawing/2014/main" id="{832CB04C-A70A-4DA5-8B90-61FBF9A9C1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3" name="Line 713">
          <a:extLst>
            <a:ext uri="{FF2B5EF4-FFF2-40B4-BE49-F238E27FC236}">
              <a16:creationId xmlns:a16="http://schemas.microsoft.com/office/drawing/2014/main" id="{7937F91F-4891-4174-AA36-A7EFB9F687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4" name="Line 714">
          <a:extLst>
            <a:ext uri="{FF2B5EF4-FFF2-40B4-BE49-F238E27FC236}">
              <a16:creationId xmlns:a16="http://schemas.microsoft.com/office/drawing/2014/main" id="{82722F29-F170-460F-B77D-EA27DE4AFA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5" name="Line 715">
          <a:extLst>
            <a:ext uri="{FF2B5EF4-FFF2-40B4-BE49-F238E27FC236}">
              <a16:creationId xmlns:a16="http://schemas.microsoft.com/office/drawing/2014/main" id="{40735190-D951-43E1-99D7-C950577BDD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6" name="Line 716">
          <a:extLst>
            <a:ext uri="{FF2B5EF4-FFF2-40B4-BE49-F238E27FC236}">
              <a16:creationId xmlns:a16="http://schemas.microsoft.com/office/drawing/2014/main" id="{0C21D9BB-45A8-40C9-BD35-631DC89C57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7" name="Line 717">
          <a:extLst>
            <a:ext uri="{FF2B5EF4-FFF2-40B4-BE49-F238E27FC236}">
              <a16:creationId xmlns:a16="http://schemas.microsoft.com/office/drawing/2014/main" id="{FF38554F-14EB-4FA4-B5A7-02FDD6A814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8" name="Line 718">
          <a:extLst>
            <a:ext uri="{FF2B5EF4-FFF2-40B4-BE49-F238E27FC236}">
              <a16:creationId xmlns:a16="http://schemas.microsoft.com/office/drawing/2014/main" id="{B367DADB-DE35-4E90-A9DD-61FE147E3D6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799" name="Line 719">
          <a:extLst>
            <a:ext uri="{FF2B5EF4-FFF2-40B4-BE49-F238E27FC236}">
              <a16:creationId xmlns:a16="http://schemas.microsoft.com/office/drawing/2014/main" id="{602033C9-3EFA-46E5-B803-333F2A6E516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0" name="Line 720">
          <a:extLst>
            <a:ext uri="{FF2B5EF4-FFF2-40B4-BE49-F238E27FC236}">
              <a16:creationId xmlns:a16="http://schemas.microsoft.com/office/drawing/2014/main" id="{AEFA05FF-040E-41B4-8981-A8254CF159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1" name="Line 721">
          <a:extLst>
            <a:ext uri="{FF2B5EF4-FFF2-40B4-BE49-F238E27FC236}">
              <a16:creationId xmlns:a16="http://schemas.microsoft.com/office/drawing/2014/main" id="{8E86D34F-C9D7-44A5-807F-7081997C1C9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2" name="Line 722">
          <a:extLst>
            <a:ext uri="{FF2B5EF4-FFF2-40B4-BE49-F238E27FC236}">
              <a16:creationId xmlns:a16="http://schemas.microsoft.com/office/drawing/2014/main" id="{21997E99-C2AA-4987-B89A-267D5EE3E4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3" name="Line 723">
          <a:extLst>
            <a:ext uri="{FF2B5EF4-FFF2-40B4-BE49-F238E27FC236}">
              <a16:creationId xmlns:a16="http://schemas.microsoft.com/office/drawing/2014/main" id="{1EAA945A-E110-4536-A4A3-6C0C604EA21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4" name="Line 724">
          <a:extLst>
            <a:ext uri="{FF2B5EF4-FFF2-40B4-BE49-F238E27FC236}">
              <a16:creationId xmlns:a16="http://schemas.microsoft.com/office/drawing/2014/main" id="{46FE7C40-3093-4AFC-9BB2-15687636CB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5" name="Line 725">
          <a:extLst>
            <a:ext uri="{FF2B5EF4-FFF2-40B4-BE49-F238E27FC236}">
              <a16:creationId xmlns:a16="http://schemas.microsoft.com/office/drawing/2014/main" id="{6B77877C-2A49-4047-8A53-E23155D94DA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6" name="Line 726">
          <a:extLst>
            <a:ext uri="{FF2B5EF4-FFF2-40B4-BE49-F238E27FC236}">
              <a16:creationId xmlns:a16="http://schemas.microsoft.com/office/drawing/2014/main" id="{C43A30E2-0959-4DA8-BED0-D9796916F2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7" name="Line 727">
          <a:extLst>
            <a:ext uri="{FF2B5EF4-FFF2-40B4-BE49-F238E27FC236}">
              <a16:creationId xmlns:a16="http://schemas.microsoft.com/office/drawing/2014/main" id="{0B294DC4-107F-43E4-BCDE-DCE01D3436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8" name="Line 728">
          <a:extLst>
            <a:ext uri="{FF2B5EF4-FFF2-40B4-BE49-F238E27FC236}">
              <a16:creationId xmlns:a16="http://schemas.microsoft.com/office/drawing/2014/main" id="{478C2BF2-5558-4C75-A3E2-1368C0388D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09" name="Line 729">
          <a:extLst>
            <a:ext uri="{FF2B5EF4-FFF2-40B4-BE49-F238E27FC236}">
              <a16:creationId xmlns:a16="http://schemas.microsoft.com/office/drawing/2014/main" id="{31034F04-6771-43CF-81C6-382F0FA774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0" name="Line 730">
          <a:extLst>
            <a:ext uri="{FF2B5EF4-FFF2-40B4-BE49-F238E27FC236}">
              <a16:creationId xmlns:a16="http://schemas.microsoft.com/office/drawing/2014/main" id="{37E11DBD-BAF5-4342-A6BA-1421F71D48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1" name="Line 731">
          <a:extLst>
            <a:ext uri="{FF2B5EF4-FFF2-40B4-BE49-F238E27FC236}">
              <a16:creationId xmlns:a16="http://schemas.microsoft.com/office/drawing/2014/main" id="{10C9CC0E-B263-474A-9159-4EA4184B9D3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2" name="Line 732">
          <a:extLst>
            <a:ext uri="{FF2B5EF4-FFF2-40B4-BE49-F238E27FC236}">
              <a16:creationId xmlns:a16="http://schemas.microsoft.com/office/drawing/2014/main" id="{04C3F2BA-CD70-446E-9F76-DFCFBC77A0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3" name="Line 733">
          <a:extLst>
            <a:ext uri="{FF2B5EF4-FFF2-40B4-BE49-F238E27FC236}">
              <a16:creationId xmlns:a16="http://schemas.microsoft.com/office/drawing/2014/main" id="{8F0E1477-7141-41F3-9B71-FE1C8012B31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4" name="Line 734">
          <a:extLst>
            <a:ext uri="{FF2B5EF4-FFF2-40B4-BE49-F238E27FC236}">
              <a16:creationId xmlns:a16="http://schemas.microsoft.com/office/drawing/2014/main" id="{398AD199-2876-4009-8F95-FA5525008E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5" name="Line 735">
          <a:extLst>
            <a:ext uri="{FF2B5EF4-FFF2-40B4-BE49-F238E27FC236}">
              <a16:creationId xmlns:a16="http://schemas.microsoft.com/office/drawing/2014/main" id="{202560E3-A608-430B-A529-74D654B55CF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6" name="Line 736">
          <a:extLst>
            <a:ext uri="{FF2B5EF4-FFF2-40B4-BE49-F238E27FC236}">
              <a16:creationId xmlns:a16="http://schemas.microsoft.com/office/drawing/2014/main" id="{C1D64AFB-D2AC-4CFD-A988-D55347D1D41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7" name="Line 737">
          <a:extLst>
            <a:ext uri="{FF2B5EF4-FFF2-40B4-BE49-F238E27FC236}">
              <a16:creationId xmlns:a16="http://schemas.microsoft.com/office/drawing/2014/main" id="{25E87040-5043-4F49-94E2-25209A8117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8" name="Line 738">
          <a:extLst>
            <a:ext uri="{FF2B5EF4-FFF2-40B4-BE49-F238E27FC236}">
              <a16:creationId xmlns:a16="http://schemas.microsoft.com/office/drawing/2014/main" id="{5F7AFDB9-34C4-4842-9D1D-93970F5024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19" name="Line 739">
          <a:extLst>
            <a:ext uri="{FF2B5EF4-FFF2-40B4-BE49-F238E27FC236}">
              <a16:creationId xmlns:a16="http://schemas.microsoft.com/office/drawing/2014/main" id="{C4E8F76D-D61C-4C64-B10A-68018562247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0" name="Line 740">
          <a:extLst>
            <a:ext uri="{FF2B5EF4-FFF2-40B4-BE49-F238E27FC236}">
              <a16:creationId xmlns:a16="http://schemas.microsoft.com/office/drawing/2014/main" id="{103945CE-F183-4D86-85D2-8E9E7EAA93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1" name="Line 741">
          <a:extLst>
            <a:ext uri="{FF2B5EF4-FFF2-40B4-BE49-F238E27FC236}">
              <a16:creationId xmlns:a16="http://schemas.microsoft.com/office/drawing/2014/main" id="{5DE53F8F-AD7B-439E-A6BE-B3C64DAC1C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2" name="Line 742">
          <a:extLst>
            <a:ext uri="{FF2B5EF4-FFF2-40B4-BE49-F238E27FC236}">
              <a16:creationId xmlns:a16="http://schemas.microsoft.com/office/drawing/2014/main" id="{1A2DC3D9-ECBA-4D88-8B85-8F31FD46B9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3" name="Line 743">
          <a:extLst>
            <a:ext uri="{FF2B5EF4-FFF2-40B4-BE49-F238E27FC236}">
              <a16:creationId xmlns:a16="http://schemas.microsoft.com/office/drawing/2014/main" id="{1E13F212-BA22-493C-9D9E-D8178710318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4" name="Line 744">
          <a:extLst>
            <a:ext uri="{FF2B5EF4-FFF2-40B4-BE49-F238E27FC236}">
              <a16:creationId xmlns:a16="http://schemas.microsoft.com/office/drawing/2014/main" id="{443A4F19-6172-419A-A7A2-CF461164B2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5" name="Line 745">
          <a:extLst>
            <a:ext uri="{FF2B5EF4-FFF2-40B4-BE49-F238E27FC236}">
              <a16:creationId xmlns:a16="http://schemas.microsoft.com/office/drawing/2014/main" id="{C6707C58-BCF0-4D93-9E40-F7F8A12F7F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6" name="Line 746">
          <a:extLst>
            <a:ext uri="{FF2B5EF4-FFF2-40B4-BE49-F238E27FC236}">
              <a16:creationId xmlns:a16="http://schemas.microsoft.com/office/drawing/2014/main" id="{462BD2BF-885A-46AA-B556-F8F92A580C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7" name="Line 747">
          <a:extLst>
            <a:ext uri="{FF2B5EF4-FFF2-40B4-BE49-F238E27FC236}">
              <a16:creationId xmlns:a16="http://schemas.microsoft.com/office/drawing/2014/main" id="{29A590FD-EFEF-42C9-8B31-47F2E1372B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8" name="Line 748">
          <a:extLst>
            <a:ext uri="{FF2B5EF4-FFF2-40B4-BE49-F238E27FC236}">
              <a16:creationId xmlns:a16="http://schemas.microsoft.com/office/drawing/2014/main" id="{1D9AAE5E-01BD-4EE9-BCBC-827C1C0D8A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29" name="Line 749">
          <a:extLst>
            <a:ext uri="{FF2B5EF4-FFF2-40B4-BE49-F238E27FC236}">
              <a16:creationId xmlns:a16="http://schemas.microsoft.com/office/drawing/2014/main" id="{FBDA6A7B-928A-418F-BECB-C94D79DBE2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0" name="Line 750">
          <a:extLst>
            <a:ext uri="{FF2B5EF4-FFF2-40B4-BE49-F238E27FC236}">
              <a16:creationId xmlns:a16="http://schemas.microsoft.com/office/drawing/2014/main" id="{940F018D-E53F-42B1-B6FD-10F73169AC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1" name="Line 751">
          <a:extLst>
            <a:ext uri="{FF2B5EF4-FFF2-40B4-BE49-F238E27FC236}">
              <a16:creationId xmlns:a16="http://schemas.microsoft.com/office/drawing/2014/main" id="{70359F0A-8F15-4A3C-9679-C261A7D45A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2" name="Line 752">
          <a:extLst>
            <a:ext uri="{FF2B5EF4-FFF2-40B4-BE49-F238E27FC236}">
              <a16:creationId xmlns:a16="http://schemas.microsoft.com/office/drawing/2014/main" id="{84F0AC2C-F601-46BB-8D00-314B40FCBFA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3" name="Line 753">
          <a:extLst>
            <a:ext uri="{FF2B5EF4-FFF2-40B4-BE49-F238E27FC236}">
              <a16:creationId xmlns:a16="http://schemas.microsoft.com/office/drawing/2014/main" id="{A7C8E700-2295-4493-9B06-73299A1ECAA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4" name="Line 754">
          <a:extLst>
            <a:ext uri="{FF2B5EF4-FFF2-40B4-BE49-F238E27FC236}">
              <a16:creationId xmlns:a16="http://schemas.microsoft.com/office/drawing/2014/main" id="{8DBAA415-7142-410B-BC74-B58ABF2B153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5" name="Line 755">
          <a:extLst>
            <a:ext uri="{FF2B5EF4-FFF2-40B4-BE49-F238E27FC236}">
              <a16:creationId xmlns:a16="http://schemas.microsoft.com/office/drawing/2014/main" id="{7395E306-32F8-4287-89BB-0625591B83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6" name="Line 756">
          <a:extLst>
            <a:ext uri="{FF2B5EF4-FFF2-40B4-BE49-F238E27FC236}">
              <a16:creationId xmlns:a16="http://schemas.microsoft.com/office/drawing/2014/main" id="{02BC9267-7306-4602-89E4-B903C89811A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7" name="Line 757">
          <a:extLst>
            <a:ext uri="{FF2B5EF4-FFF2-40B4-BE49-F238E27FC236}">
              <a16:creationId xmlns:a16="http://schemas.microsoft.com/office/drawing/2014/main" id="{E103B2BE-71F2-495F-9CDF-7E0917269F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8" name="Line 758">
          <a:extLst>
            <a:ext uri="{FF2B5EF4-FFF2-40B4-BE49-F238E27FC236}">
              <a16:creationId xmlns:a16="http://schemas.microsoft.com/office/drawing/2014/main" id="{8DC8BB82-57FF-432F-A77C-7E9855EED3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39" name="Line 759">
          <a:extLst>
            <a:ext uri="{FF2B5EF4-FFF2-40B4-BE49-F238E27FC236}">
              <a16:creationId xmlns:a16="http://schemas.microsoft.com/office/drawing/2014/main" id="{9CC9C2C6-F1A4-4841-A6B8-D0D7FABC4A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0" name="Line 760">
          <a:extLst>
            <a:ext uri="{FF2B5EF4-FFF2-40B4-BE49-F238E27FC236}">
              <a16:creationId xmlns:a16="http://schemas.microsoft.com/office/drawing/2014/main" id="{445FE7CF-BDCA-4ECB-AB9A-C922A67E25F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1" name="Line 761">
          <a:extLst>
            <a:ext uri="{FF2B5EF4-FFF2-40B4-BE49-F238E27FC236}">
              <a16:creationId xmlns:a16="http://schemas.microsoft.com/office/drawing/2014/main" id="{28907C6B-8A97-42EA-A49E-F372319FB9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2" name="Line 762">
          <a:extLst>
            <a:ext uri="{FF2B5EF4-FFF2-40B4-BE49-F238E27FC236}">
              <a16:creationId xmlns:a16="http://schemas.microsoft.com/office/drawing/2014/main" id="{A5309954-8537-4D38-822F-FE0AA66FFA9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3" name="Line 763">
          <a:extLst>
            <a:ext uri="{FF2B5EF4-FFF2-40B4-BE49-F238E27FC236}">
              <a16:creationId xmlns:a16="http://schemas.microsoft.com/office/drawing/2014/main" id="{6C8BD95E-F280-43C5-888C-72983EF57D5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4" name="Line 764">
          <a:extLst>
            <a:ext uri="{FF2B5EF4-FFF2-40B4-BE49-F238E27FC236}">
              <a16:creationId xmlns:a16="http://schemas.microsoft.com/office/drawing/2014/main" id="{DB0C5698-A7E0-4A3D-B4BE-0FBB3970AE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5" name="Line 765">
          <a:extLst>
            <a:ext uri="{FF2B5EF4-FFF2-40B4-BE49-F238E27FC236}">
              <a16:creationId xmlns:a16="http://schemas.microsoft.com/office/drawing/2014/main" id="{C00E415E-44B3-454E-8A3F-9202219832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6" name="Line 766">
          <a:extLst>
            <a:ext uri="{FF2B5EF4-FFF2-40B4-BE49-F238E27FC236}">
              <a16:creationId xmlns:a16="http://schemas.microsoft.com/office/drawing/2014/main" id="{A38A9DC3-B369-45C6-A5FB-AF0D0367C2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7" name="Line 767">
          <a:extLst>
            <a:ext uri="{FF2B5EF4-FFF2-40B4-BE49-F238E27FC236}">
              <a16:creationId xmlns:a16="http://schemas.microsoft.com/office/drawing/2014/main" id="{A3B2CC04-8518-49D1-9B27-B13A045ADB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8" name="Line 768">
          <a:extLst>
            <a:ext uri="{FF2B5EF4-FFF2-40B4-BE49-F238E27FC236}">
              <a16:creationId xmlns:a16="http://schemas.microsoft.com/office/drawing/2014/main" id="{064BEF81-8F38-4735-9118-53567C2843D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49" name="Line 769">
          <a:extLst>
            <a:ext uri="{FF2B5EF4-FFF2-40B4-BE49-F238E27FC236}">
              <a16:creationId xmlns:a16="http://schemas.microsoft.com/office/drawing/2014/main" id="{7C8F018E-A677-428D-8918-08EE5BEF38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0" name="Line 770">
          <a:extLst>
            <a:ext uri="{FF2B5EF4-FFF2-40B4-BE49-F238E27FC236}">
              <a16:creationId xmlns:a16="http://schemas.microsoft.com/office/drawing/2014/main" id="{5A33384A-E6C7-4AA8-A912-BDA2B75205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1" name="Line 771">
          <a:extLst>
            <a:ext uri="{FF2B5EF4-FFF2-40B4-BE49-F238E27FC236}">
              <a16:creationId xmlns:a16="http://schemas.microsoft.com/office/drawing/2014/main" id="{8CBC87B9-3768-4167-A112-0F66185426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2" name="Line 772">
          <a:extLst>
            <a:ext uri="{FF2B5EF4-FFF2-40B4-BE49-F238E27FC236}">
              <a16:creationId xmlns:a16="http://schemas.microsoft.com/office/drawing/2014/main" id="{90DB39BB-6072-4C70-A257-542EB05D43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3" name="Line 773">
          <a:extLst>
            <a:ext uri="{FF2B5EF4-FFF2-40B4-BE49-F238E27FC236}">
              <a16:creationId xmlns:a16="http://schemas.microsoft.com/office/drawing/2014/main" id="{5B3D651E-01BE-4A91-8826-7E1042CAA27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4" name="Line 774">
          <a:extLst>
            <a:ext uri="{FF2B5EF4-FFF2-40B4-BE49-F238E27FC236}">
              <a16:creationId xmlns:a16="http://schemas.microsoft.com/office/drawing/2014/main" id="{906D751F-8C75-41FC-8B05-F1AC7D8B8E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5" name="Line 775">
          <a:extLst>
            <a:ext uri="{FF2B5EF4-FFF2-40B4-BE49-F238E27FC236}">
              <a16:creationId xmlns:a16="http://schemas.microsoft.com/office/drawing/2014/main" id="{5C629599-B62C-4926-8750-B1B3E5A045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6" name="Line 776">
          <a:extLst>
            <a:ext uri="{FF2B5EF4-FFF2-40B4-BE49-F238E27FC236}">
              <a16:creationId xmlns:a16="http://schemas.microsoft.com/office/drawing/2014/main" id="{11FD959E-8691-407B-9C74-E262B86821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7" name="Line 777">
          <a:extLst>
            <a:ext uri="{FF2B5EF4-FFF2-40B4-BE49-F238E27FC236}">
              <a16:creationId xmlns:a16="http://schemas.microsoft.com/office/drawing/2014/main" id="{5CD9C600-4B53-4069-A09E-319854AC01F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8" name="Line 778">
          <a:extLst>
            <a:ext uri="{FF2B5EF4-FFF2-40B4-BE49-F238E27FC236}">
              <a16:creationId xmlns:a16="http://schemas.microsoft.com/office/drawing/2014/main" id="{A57E7C4B-68D0-46B4-88EE-0FBC9EBA59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59" name="Line 779">
          <a:extLst>
            <a:ext uri="{FF2B5EF4-FFF2-40B4-BE49-F238E27FC236}">
              <a16:creationId xmlns:a16="http://schemas.microsoft.com/office/drawing/2014/main" id="{08FF9561-BEBF-42C6-84EC-063CB20950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60" name="Line 780">
          <a:extLst>
            <a:ext uri="{FF2B5EF4-FFF2-40B4-BE49-F238E27FC236}">
              <a16:creationId xmlns:a16="http://schemas.microsoft.com/office/drawing/2014/main" id="{CC080B39-8707-4AEE-B156-D5365034EC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61" name="Line 781">
          <a:extLst>
            <a:ext uri="{FF2B5EF4-FFF2-40B4-BE49-F238E27FC236}">
              <a16:creationId xmlns:a16="http://schemas.microsoft.com/office/drawing/2014/main" id="{1D2B33B9-5F48-4CF5-9A70-A2F8AEBDBB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62" name="Line 782">
          <a:extLst>
            <a:ext uri="{FF2B5EF4-FFF2-40B4-BE49-F238E27FC236}">
              <a16:creationId xmlns:a16="http://schemas.microsoft.com/office/drawing/2014/main" id="{18196B4E-87A8-49A0-AC89-E8FEBE5A3A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6863" name="Line 783">
          <a:extLst>
            <a:ext uri="{FF2B5EF4-FFF2-40B4-BE49-F238E27FC236}">
              <a16:creationId xmlns:a16="http://schemas.microsoft.com/office/drawing/2014/main" id="{1ADDB131-F4E8-4FB7-A281-EA5D8064C0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0" name="Line 784">
          <a:extLst>
            <a:ext uri="{FF2B5EF4-FFF2-40B4-BE49-F238E27FC236}">
              <a16:creationId xmlns:a16="http://schemas.microsoft.com/office/drawing/2014/main" id="{761E2DAC-00E7-4079-B57E-20B3560E1A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1" name="Line 785">
          <a:extLst>
            <a:ext uri="{FF2B5EF4-FFF2-40B4-BE49-F238E27FC236}">
              <a16:creationId xmlns:a16="http://schemas.microsoft.com/office/drawing/2014/main" id="{BD7BC7A1-B7E7-402C-B7FE-2425CB8A3F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2" name="Line 786">
          <a:extLst>
            <a:ext uri="{FF2B5EF4-FFF2-40B4-BE49-F238E27FC236}">
              <a16:creationId xmlns:a16="http://schemas.microsoft.com/office/drawing/2014/main" id="{7869C252-B956-4B33-8D03-6FBB63233B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3" name="Line 787">
          <a:extLst>
            <a:ext uri="{FF2B5EF4-FFF2-40B4-BE49-F238E27FC236}">
              <a16:creationId xmlns:a16="http://schemas.microsoft.com/office/drawing/2014/main" id="{46A2BB03-6472-4AF5-8BA9-57676886D3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4" name="Line 788">
          <a:extLst>
            <a:ext uri="{FF2B5EF4-FFF2-40B4-BE49-F238E27FC236}">
              <a16:creationId xmlns:a16="http://schemas.microsoft.com/office/drawing/2014/main" id="{D376501D-F1B0-4ECF-9821-A361789C7D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5" name="Line 789">
          <a:extLst>
            <a:ext uri="{FF2B5EF4-FFF2-40B4-BE49-F238E27FC236}">
              <a16:creationId xmlns:a16="http://schemas.microsoft.com/office/drawing/2014/main" id="{80A61D8D-E50B-43FE-91E2-B0D7F39532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6" name="Line 790">
          <a:extLst>
            <a:ext uri="{FF2B5EF4-FFF2-40B4-BE49-F238E27FC236}">
              <a16:creationId xmlns:a16="http://schemas.microsoft.com/office/drawing/2014/main" id="{7AB99F51-EE3A-4936-B27A-882D584F830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7" name="Line 791">
          <a:extLst>
            <a:ext uri="{FF2B5EF4-FFF2-40B4-BE49-F238E27FC236}">
              <a16:creationId xmlns:a16="http://schemas.microsoft.com/office/drawing/2014/main" id="{004D19EE-B78C-4332-B0F1-2FB8FD250F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8" name="Line 792">
          <a:extLst>
            <a:ext uri="{FF2B5EF4-FFF2-40B4-BE49-F238E27FC236}">
              <a16:creationId xmlns:a16="http://schemas.microsoft.com/office/drawing/2014/main" id="{87C49190-4D79-46CD-B074-D6AC893D9A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69" name="Line 793">
          <a:extLst>
            <a:ext uri="{FF2B5EF4-FFF2-40B4-BE49-F238E27FC236}">
              <a16:creationId xmlns:a16="http://schemas.microsoft.com/office/drawing/2014/main" id="{AADF823E-D2F5-42AA-B299-86934478B3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0" name="Line 794">
          <a:extLst>
            <a:ext uri="{FF2B5EF4-FFF2-40B4-BE49-F238E27FC236}">
              <a16:creationId xmlns:a16="http://schemas.microsoft.com/office/drawing/2014/main" id="{ADE29214-F4AE-4168-B2FB-5380381824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1" name="Line 795">
          <a:extLst>
            <a:ext uri="{FF2B5EF4-FFF2-40B4-BE49-F238E27FC236}">
              <a16:creationId xmlns:a16="http://schemas.microsoft.com/office/drawing/2014/main" id="{1405714A-81D3-447E-985F-8A539E465F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2" name="Line 796">
          <a:extLst>
            <a:ext uri="{FF2B5EF4-FFF2-40B4-BE49-F238E27FC236}">
              <a16:creationId xmlns:a16="http://schemas.microsoft.com/office/drawing/2014/main" id="{7C641E98-14A5-4EE9-B4B0-FF950D5CF4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3" name="Line 797">
          <a:extLst>
            <a:ext uri="{FF2B5EF4-FFF2-40B4-BE49-F238E27FC236}">
              <a16:creationId xmlns:a16="http://schemas.microsoft.com/office/drawing/2014/main" id="{5646AA06-224A-4A99-85C5-3CC989A008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4" name="Line 798">
          <a:extLst>
            <a:ext uri="{FF2B5EF4-FFF2-40B4-BE49-F238E27FC236}">
              <a16:creationId xmlns:a16="http://schemas.microsoft.com/office/drawing/2014/main" id="{F8A06673-A032-48A0-91DF-BC516F167C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5" name="Line 799">
          <a:extLst>
            <a:ext uri="{FF2B5EF4-FFF2-40B4-BE49-F238E27FC236}">
              <a16:creationId xmlns:a16="http://schemas.microsoft.com/office/drawing/2014/main" id="{E2C59C14-7CCE-408C-A479-B91E4F40D3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6" name="Line 800">
          <a:extLst>
            <a:ext uri="{FF2B5EF4-FFF2-40B4-BE49-F238E27FC236}">
              <a16:creationId xmlns:a16="http://schemas.microsoft.com/office/drawing/2014/main" id="{54B8EEDE-0C6A-4426-B97F-2777CFBAB23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7" name="Line 801">
          <a:extLst>
            <a:ext uri="{FF2B5EF4-FFF2-40B4-BE49-F238E27FC236}">
              <a16:creationId xmlns:a16="http://schemas.microsoft.com/office/drawing/2014/main" id="{F8BFE15F-6FE9-463A-9A03-B3A403AEEA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8" name="Line 802">
          <a:extLst>
            <a:ext uri="{FF2B5EF4-FFF2-40B4-BE49-F238E27FC236}">
              <a16:creationId xmlns:a16="http://schemas.microsoft.com/office/drawing/2014/main" id="{D5EE280F-1DD7-4FF3-93A6-C13BB0BFA44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79" name="Line 803">
          <a:extLst>
            <a:ext uri="{FF2B5EF4-FFF2-40B4-BE49-F238E27FC236}">
              <a16:creationId xmlns:a16="http://schemas.microsoft.com/office/drawing/2014/main" id="{5FA9B7B9-C4EF-468C-AE90-E9ECC232181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0" name="Line 804">
          <a:extLst>
            <a:ext uri="{FF2B5EF4-FFF2-40B4-BE49-F238E27FC236}">
              <a16:creationId xmlns:a16="http://schemas.microsoft.com/office/drawing/2014/main" id="{E35020F8-A277-4855-A571-A4D2DDAC0FE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1" name="Line 805">
          <a:extLst>
            <a:ext uri="{FF2B5EF4-FFF2-40B4-BE49-F238E27FC236}">
              <a16:creationId xmlns:a16="http://schemas.microsoft.com/office/drawing/2014/main" id="{BA4B46B6-ECF0-4C74-9E54-3528369704C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2" name="Line 806">
          <a:extLst>
            <a:ext uri="{FF2B5EF4-FFF2-40B4-BE49-F238E27FC236}">
              <a16:creationId xmlns:a16="http://schemas.microsoft.com/office/drawing/2014/main" id="{90817B81-D64C-4014-BBEA-76CAFB83A7F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3" name="Line 807">
          <a:extLst>
            <a:ext uri="{FF2B5EF4-FFF2-40B4-BE49-F238E27FC236}">
              <a16:creationId xmlns:a16="http://schemas.microsoft.com/office/drawing/2014/main" id="{346DEB81-2962-4B30-AF7F-B10D331F88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4" name="Line 808">
          <a:extLst>
            <a:ext uri="{FF2B5EF4-FFF2-40B4-BE49-F238E27FC236}">
              <a16:creationId xmlns:a16="http://schemas.microsoft.com/office/drawing/2014/main" id="{B30D23AB-9971-4014-B111-D6707102CD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5" name="Line 809">
          <a:extLst>
            <a:ext uri="{FF2B5EF4-FFF2-40B4-BE49-F238E27FC236}">
              <a16:creationId xmlns:a16="http://schemas.microsoft.com/office/drawing/2014/main" id="{943DE397-AEFF-4867-A080-55A1C1DD6E5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6" name="Line 810">
          <a:extLst>
            <a:ext uri="{FF2B5EF4-FFF2-40B4-BE49-F238E27FC236}">
              <a16:creationId xmlns:a16="http://schemas.microsoft.com/office/drawing/2014/main" id="{8DB40C28-0C33-4755-9364-F216937FFA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7" name="Line 811">
          <a:extLst>
            <a:ext uri="{FF2B5EF4-FFF2-40B4-BE49-F238E27FC236}">
              <a16:creationId xmlns:a16="http://schemas.microsoft.com/office/drawing/2014/main" id="{F180E9D9-9E9D-45CA-A375-06779688D8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8" name="Line 812">
          <a:extLst>
            <a:ext uri="{FF2B5EF4-FFF2-40B4-BE49-F238E27FC236}">
              <a16:creationId xmlns:a16="http://schemas.microsoft.com/office/drawing/2014/main" id="{A7FC0B2F-5E82-4151-A108-57C73917FC0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89" name="Line 813">
          <a:extLst>
            <a:ext uri="{FF2B5EF4-FFF2-40B4-BE49-F238E27FC236}">
              <a16:creationId xmlns:a16="http://schemas.microsoft.com/office/drawing/2014/main" id="{6DC83689-D93F-4758-A3D4-12D8C109F5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0" name="Line 814">
          <a:extLst>
            <a:ext uri="{FF2B5EF4-FFF2-40B4-BE49-F238E27FC236}">
              <a16:creationId xmlns:a16="http://schemas.microsoft.com/office/drawing/2014/main" id="{5D398769-6A63-4BF0-A23B-33CCE276E0C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1" name="Line 815">
          <a:extLst>
            <a:ext uri="{FF2B5EF4-FFF2-40B4-BE49-F238E27FC236}">
              <a16:creationId xmlns:a16="http://schemas.microsoft.com/office/drawing/2014/main" id="{7DDCD07E-EB8B-4297-B861-BBE11F4EF6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2" name="Line 816">
          <a:extLst>
            <a:ext uri="{FF2B5EF4-FFF2-40B4-BE49-F238E27FC236}">
              <a16:creationId xmlns:a16="http://schemas.microsoft.com/office/drawing/2014/main" id="{1435C258-AAC8-4A73-A1BE-641644FFDB7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3" name="Line 817">
          <a:extLst>
            <a:ext uri="{FF2B5EF4-FFF2-40B4-BE49-F238E27FC236}">
              <a16:creationId xmlns:a16="http://schemas.microsoft.com/office/drawing/2014/main" id="{06552332-36AE-49CC-90DE-BFAAD1199A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4" name="Line 818">
          <a:extLst>
            <a:ext uri="{FF2B5EF4-FFF2-40B4-BE49-F238E27FC236}">
              <a16:creationId xmlns:a16="http://schemas.microsoft.com/office/drawing/2014/main" id="{13706721-B072-4C2C-99DD-D9E621317F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5" name="Line 819">
          <a:extLst>
            <a:ext uri="{FF2B5EF4-FFF2-40B4-BE49-F238E27FC236}">
              <a16:creationId xmlns:a16="http://schemas.microsoft.com/office/drawing/2014/main" id="{6BDC9A39-41EB-4D05-BBF6-2DD8FDAF4B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6" name="Line 820">
          <a:extLst>
            <a:ext uri="{FF2B5EF4-FFF2-40B4-BE49-F238E27FC236}">
              <a16:creationId xmlns:a16="http://schemas.microsoft.com/office/drawing/2014/main" id="{B9529C48-ACBA-44C9-9AE5-5765305BF2D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7" name="Line 821">
          <a:extLst>
            <a:ext uri="{FF2B5EF4-FFF2-40B4-BE49-F238E27FC236}">
              <a16:creationId xmlns:a16="http://schemas.microsoft.com/office/drawing/2014/main" id="{6C2E8D3E-6FC2-4C51-A149-B4C9F9FAD7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8" name="Line 822">
          <a:extLst>
            <a:ext uri="{FF2B5EF4-FFF2-40B4-BE49-F238E27FC236}">
              <a16:creationId xmlns:a16="http://schemas.microsoft.com/office/drawing/2014/main" id="{A48181BD-EA42-425D-B783-2CB9FD5F18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0999" name="Line 823">
          <a:extLst>
            <a:ext uri="{FF2B5EF4-FFF2-40B4-BE49-F238E27FC236}">
              <a16:creationId xmlns:a16="http://schemas.microsoft.com/office/drawing/2014/main" id="{3A2B783B-92B5-42C9-A8D2-0665F199C6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0" name="Line 824">
          <a:extLst>
            <a:ext uri="{FF2B5EF4-FFF2-40B4-BE49-F238E27FC236}">
              <a16:creationId xmlns:a16="http://schemas.microsoft.com/office/drawing/2014/main" id="{1F19BC62-9432-4D2D-A231-086C9200D78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1" name="Line 825">
          <a:extLst>
            <a:ext uri="{FF2B5EF4-FFF2-40B4-BE49-F238E27FC236}">
              <a16:creationId xmlns:a16="http://schemas.microsoft.com/office/drawing/2014/main" id="{6EA98EBE-C529-4360-A513-5EBF7435FD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2" name="Line 826">
          <a:extLst>
            <a:ext uri="{FF2B5EF4-FFF2-40B4-BE49-F238E27FC236}">
              <a16:creationId xmlns:a16="http://schemas.microsoft.com/office/drawing/2014/main" id="{F271A6B1-7E08-4326-9C30-C6D7AB39DA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3" name="Line 827">
          <a:extLst>
            <a:ext uri="{FF2B5EF4-FFF2-40B4-BE49-F238E27FC236}">
              <a16:creationId xmlns:a16="http://schemas.microsoft.com/office/drawing/2014/main" id="{0FE8B28E-6A92-4F9E-88F9-8C70A39E06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4" name="Line 828">
          <a:extLst>
            <a:ext uri="{FF2B5EF4-FFF2-40B4-BE49-F238E27FC236}">
              <a16:creationId xmlns:a16="http://schemas.microsoft.com/office/drawing/2014/main" id="{7CF50D11-312B-460B-9E8B-C768FFFE99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5" name="Line 829">
          <a:extLst>
            <a:ext uri="{FF2B5EF4-FFF2-40B4-BE49-F238E27FC236}">
              <a16:creationId xmlns:a16="http://schemas.microsoft.com/office/drawing/2014/main" id="{D6154A4D-63C6-4CF9-A1C5-AB330E577F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6" name="Line 830">
          <a:extLst>
            <a:ext uri="{FF2B5EF4-FFF2-40B4-BE49-F238E27FC236}">
              <a16:creationId xmlns:a16="http://schemas.microsoft.com/office/drawing/2014/main" id="{D9B8E937-64C9-4367-835B-8AAB912F04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7" name="Line 831">
          <a:extLst>
            <a:ext uri="{FF2B5EF4-FFF2-40B4-BE49-F238E27FC236}">
              <a16:creationId xmlns:a16="http://schemas.microsoft.com/office/drawing/2014/main" id="{9BFCEB4B-A611-4888-B317-7C319A8776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8" name="Line 832">
          <a:extLst>
            <a:ext uri="{FF2B5EF4-FFF2-40B4-BE49-F238E27FC236}">
              <a16:creationId xmlns:a16="http://schemas.microsoft.com/office/drawing/2014/main" id="{4B3090E8-4198-47C3-A64E-D35F272A85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09" name="Line 833">
          <a:extLst>
            <a:ext uri="{FF2B5EF4-FFF2-40B4-BE49-F238E27FC236}">
              <a16:creationId xmlns:a16="http://schemas.microsoft.com/office/drawing/2014/main" id="{199B1544-B967-4B08-858D-91141F280A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0" name="Line 834">
          <a:extLst>
            <a:ext uri="{FF2B5EF4-FFF2-40B4-BE49-F238E27FC236}">
              <a16:creationId xmlns:a16="http://schemas.microsoft.com/office/drawing/2014/main" id="{9577BA9E-96F5-4F22-906D-D6B47D7935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1" name="Line 835">
          <a:extLst>
            <a:ext uri="{FF2B5EF4-FFF2-40B4-BE49-F238E27FC236}">
              <a16:creationId xmlns:a16="http://schemas.microsoft.com/office/drawing/2014/main" id="{6F88AD42-0A8A-4033-9FCB-619E67E7A3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2" name="Line 836">
          <a:extLst>
            <a:ext uri="{FF2B5EF4-FFF2-40B4-BE49-F238E27FC236}">
              <a16:creationId xmlns:a16="http://schemas.microsoft.com/office/drawing/2014/main" id="{4CF0AFF3-A56E-4E9C-AC46-961476DCDF0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3" name="Line 837">
          <a:extLst>
            <a:ext uri="{FF2B5EF4-FFF2-40B4-BE49-F238E27FC236}">
              <a16:creationId xmlns:a16="http://schemas.microsoft.com/office/drawing/2014/main" id="{576D6242-8A96-4BC1-B4F6-03625B539B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4" name="Line 838">
          <a:extLst>
            <a:ext uri="{FF2B5EF4-FFF2-40B4-BE49-F238E27FC236}">
              <a16:creationId xmlns:a16="http://schemas.microsoft.com/office/drawing/2014/main" id="{BD65586A-8650-43C1-8E83-CE82916516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5" name="Line 839">
          <a:extLst>
            <a:ext uri="{FF2B5EF4-FFF2-40B4-BE49-F238E27FC236}">
              <a16:creationId xmlns:a16="http://schemas.microsoft.com/office/drawing/2014/main" id="{C035F667-5A0E-4D42-A3DF-3D58AB75CE7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6" name="Line 840">
          <a:extLst>
            <a:ext uri="{FF2B5EF4-FFF2-40B4-BE49-F238E27FC236}">
              <a16:creationId xmlns:a16="http://schemas.microsoft.com/office/drawing/2014/main" id="{DA2E6C29-8056-4CBC-9929-E763E99D17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7" name="Line 841">
          <a:extLst>
            <a:ext uri="{FF2B5EF4-FFF2-40B4-BE49-F238E27FC236}">
              <a16:creationId xmlns:a16="http://schemas.microsoft.com/office/drawing/2014/main" id="{F3719EE8-9334-41C2-AF82-B1A2D2CBF7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8" name="Line 842">
          <a:extLst>
            <a:ext uri="{FF2B5EF4-FFF2-40B4-BE49-F238E27FC236}">
              <a16:creationId xmlns:a16="http://schemas.microsoft.com/office/drawing/2014/main" id="{582527A1-3C55-4E87-B719-814DCABA74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19" name="Line 843">
          <a:extLst>
            <a:ext uri="{FF2B5EF4-FFF2-40B4-BE49-F238E27FC236}">
              <a16:creationId xmlns:a16="http://schemas.microsoft.com/office/drawing/2014/main" id="{7AF9ABD4-79CA-481B-A4E5-5C6E59B140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0" name="Line 844">
          <a:extLst>
            <a:ext uri="{FF2B5EF4-FFF2-40B4-BE49-F238E27FC236}">
              <a16:creationId xmlns:a16="http://schemas.microsoft.com/office/drawing/2014/main" id="{8088EFA1-ADAE-4F7C-A487-93923CB20A3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1" name="Line 845">
          <a:extLst>
            <a:ext uri="{FF2B5EF4-FFF2-40B4-BE49-F238E27FC236}">
              <a16:creationId xmlns:a16="http://schemas.microsoft.com/office/drawing/2014/main" id="{542ABF87-5469-45BD-881C-3F0020427F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2" name="Line 846">
          <a:extLst>
            <a:ext uri="{FF2B5EF4-FFF2-40B4-BE49-F238E27FC236}">
              <a16:creationId xmlns:a16="http://schemas.microsoft.com/office/drawing/2014/main" id="{B8389849-A57B-4669-A29F-5E0F5C2CE4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3" name="Line 847">
          <a:extLst>
            <a:ext uri="{FF2B5EF4-FFF2-40B4-BE49-F238E27FC236}">
              <a16:creationId xmlns:a16="http://schemas.microsoft.com/office/drawing/2014/main" id="{4E839B50-B0F4-49C3-8D96-518E2594CC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4" name="Line 848">
          <a:extLst>
            <a:ext uri="{FF2B5EF4-FFF2-40B4-BE49-F238E27FC236}">
              <a16:creationId xmlns:a16="http://schemas.microsoft.com/office/drawing/2014/main" id="{F4C26469-9921-4E5B-8F64-53C05A35505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5" name="Line 849">
          <a:extLst>
            <a:ext uri="{FF2B5EF4-FFF2-40B4-BE49-F238E27FC236}">
              <a16:creationId xmlns:a16="http://schemas.microsoft.com/office/drawing/2014/main" id="{760263BC-3B41-4F7A-A7AD-96FA11A200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6" name="Line 850">
          <a:extLst>
            <a:ext uri="{FF2B5EF4-FFF2-40B4-BE49-F238E27FC236}">
              <a16:creationId xmlns:a16="http://schemas.microsoft.com/office/drawing/2014/main" id="{EB60A54B-70BA-4895-A9CB-21AB5688B4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7" name="Line 851">
          <a:extLst>
            <a:ext uri="{FF2B5EF4-FFF2-40B4-BE49-F238E27FC236}">
              <a16:creationId xmlns:a16="http://schemas.microsoft.com/office/drawing/2014/main" id="{A995DB3F-C5A2-44FA-95D1-A7FE2A08064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8" name="Line 852">
          <a:extLst>
            <a:ext uri="{FF2B5EF4-FFF2-40B4-BE49-F238E27FC236}">
              <a16:creationId xmlns:a16="http://schemas.microsoft.com/office/drawing/2014/main" id="{131869BC-418C-465D-88FB-0FB1BDB6DF8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29" name="Line 853">
          <a:extLst>
            <a:ext uri="{FF2B5EF4-FFF2-40B4-BE49-F238E27FC236}">
              <a16:creationId xmlns:a16="http://schemas.microsoft.com/office/drawing/2014/main" id="{7D10DF7E-94A1-4CD2-94D5-684D005771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0" name="Line 854">
          <a:extLst>
            <a:ext uri="{FF2B5EF4-FFF2-40B4-BE49-F238E27FC236}">
              <a16:creationId xmlns:a16="http://schemas.microsoft.com/office/drawing/2014/main" id="{6425B788-FF38-4638-9F57-281B8DF08D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1" name="Line 855">
          <a:extLst>
            <a:ext uri="{FF2B5EF4-FFF2-40B4-BE49-F238E27FC236}">
              <a16:creationId xmlns:a16="http://schemas.microsoft.com/office/drawing/2014/main" id="{C645EB7A-3F6F-40F3-98B0-E2DB2878D79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2" name="Line 856">
          <a:extLst>
            <a:ext uri="{FF2B5EF4-FFF2-40B4-BE49-F238E27FC236}">
              <a16:creationId xmlns:a16="http://schemas.microsoft.com/office/drawing/2014/main" id="{51933797-B51D-4650-8890-20D6B18F45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3" name="Line 857">
          <a:extLst>
            <a:ext uri="{FF2B5EF4-FFF2-40B4-BE49-F238E27FC236}">
              <a16:creationId xmlns:a16="http://schemas.microsoft.com/office/drawing/2014/main" id="{383C34DD-7155-44E1-BEFB-CD235C61ED6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4" name="Line 858">
          <a:extLst>
            <a:ext uri="{FF2B5EF4-FFF2-40B4-BE49-F238E27FC236}">
              <a16:creationId xmlns:a16="http://schemas.microsoft.com/office/drawing/2014/main" id="{C2CE4CB9-E257-4151-B025-89358B6010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5" name="Line 859">
          <a:extLst>
            <a:ext uri="{FF2B5EF4-FFF2-40B4-BE49-F238E27FC236}">
              <a16:creationId xmlns:a16="http://schemas.microsoft.com/office/drawing/2014/main" id="{D48C5642-B11C-4C03-B174-F2229025916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6" name="Line 860">
          <a:extLst>
            <a:ext uri="{FF2B5EF4-FFF2-40B4-BE49-F238E27FC236}">
              <a16:creationId xmlns:a16="http://schemas.microsoft.com/office/drawing/2014/main" id="{DD145F7F-F0AD-41BB-820B-7FB43666A70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7" name="Line 861">
          <a:extLst>
            <a:ext uri="{FF2B5EF4-FFF2-40B4-BE49-F238E27FC236}">
              <a16:creationId xmlns:a16="http://schemas.microsoft.com/office/drawing/2014/main" id="{60BD13DB-2D06-466F-81A0-403374990E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8" name="Line 862">
          <a:extLst>
            <a:ext uri="{FF2B5EF4-FFF2-40B4-BE49-F238E27FC236}">
              <a16:creationId xmlns:a16="http://schemas.microsoft.com/office/drawing/2014/main" id="{79D5A295-A3FE-4A5E-8E4F-D347BB0B26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39" name="Line 863">
          <a:extLst>
            <a:ext uri="{FF2B5EF4-FFF2-40B4-BE49-F238E27FC236}">
              <a16:creationId xmlns:a16="http://schemas.microsoft.com/office/drawing/2014/main" id="{29D98B4A-30C3-45FF-A4BE-764E08AB3B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0" name="Line 864">
          <a:extLst>
            <a:ext uri="{FF2B5EF4-FFF2-40B4-BE49-F238E27FC236}">
              <a16:creationId xmlns:a16="http://schemas.microsoft.com/office/drawing/2014/main" id="{BD1DC63B-0AFF-42A7-8314-0CFEED837D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1" name="Line 865">
          <a:extLst>
            <a:ext uri="{FF2B5EF4-FFF2-40B4-BE49-F238E27FC236}">
              <a16:creationId xmlns:a16="http://schemas.microsoft.com/office/drawing/2014/main" id="{C897748C-78C4-47BF-B7A1-49DB731E864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2" name="Line 866">
          <a:extLst>
            <a:ext uri="{FF2B5EF4-FFF2-40B4-BE49-F238E27FC236}">
              <a16:creationId xmlns:a16="http://schemas.microsoft.com/office/drawing/2014/main" id="{37706E96-BE27-445B-8425-25D9F5AE11C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3" name="Line 867">
          <a:extLst>
            <a:ext uri="{FF2B5EF4-FFF2-40B4-BE49-F238E27FC236}">
              <a16:creationId xmlns:a16="http://schemas.microsoft.com/office/drawing/2014/main" id="{1F81264F-10A4-4841-8584-D5171953FB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4" name="Line 868">
          <a:extLst>
            <a:ext uri="{FF2B5EF4-FFF2-40B4-BE49-F238E27FC236}">
              <a16:creationId xmlns:a16="http://schemas.microsoft.com/office/drawing/2014/main" id="{60F45646-6C59-49D9-A7EB-8A21EAD5FE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5" name="Line 869">
          <a:extLst>
            <a:ext uri="{FF2B5EF4-FFF2-40B4-BE49-F238E27FC236}">
              <a16:creationId xmlns:a16="http://schemas.microsoft.com/office/drawing/2014/main" id="{4B5AE08F-5629-4116-9DBE-EA33F2D4CEE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6" name="Line 870">
          <a:extLst>
            <a:ext uri="{FF2B5EF4-FFF2-40B4-BE49-F238E27FC236}">
              <a16:creationId xmlns:a16="http://schemas.microsoft.com/office/drawing/2014/main" id="{14F0D0B5-E1EA-41DC-9501-D8B6EA6FD5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7" name="Line 871">
          <a:extLst>
            <a:ext uri="{FF2B5EF4-FFF2-40B4-BE49-F238E27FC236}">
              <a16:creationId xmlns:a16="http://schemas.microsoft.com/office/drawing/2014/main" id="{7F1DF48B-EDFD-4866-8015-DFF847FA1C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8" name="Line 872">
          <a:extLst>
            <a:ext uri="{FF2B5EF4-FFF2-40B4-BE49-F238E27FC236}">
              <a16:creationId xmlns:a16="http://schemas.microsoft.com/office/drawing/2014/main" id="{14E93E82-D71D-48DC-A786-87965F3D60C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49" name="Line 873">
          <a:extLst>
            <a:ext uri="{FF2B5EF4-FFF2-40B4-BE49-F238E27FC236}">
              <a16:creationId xmlns:a16="http://schemas.microsoft.com/office/drawing/2014/main" id="{C3E1A152-E543-4FD1-AE5B-3A9E2F56E0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0" name="Line 874">
          <a:extLst>
            <a:ext uri="{FF2B5EF4-FFF2-40B4-BE49-F238E27FC236}">
              <a16:creationId xmlns:a16="http://schemas.microsoft.com/office/drawing/2014/main" id="{20DE98E7-04CC-46D8-B2DB-BF61C556D7A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1" name="Line 875">
          <a:extLst>
            <a:ext uri="{FF2B5EF4-FFF2-40B4-BE49-F238E27FC236}">
              <a16:creationId xmlns:a16="http://schemas.microsoft.com/office/drawing/2014/main" id="{4D4E9C9D-47E9-492B-8E07-D81E6223AA2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2" name="Line 876">
          <a:extLst>
            <a:ext uri="{FF2B5EF4-FFF2-40B4-BE49-F238E27FC236}">
              <a16:creationId xmlns:a16="http://schemas.microsoft.com/office/drawing/2014/main" id="{CBBC3D9F-72A2-4356-9D1E-0EAD8070791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3" name="Line 877">
          <a:extLst>
            <a:ext uri="{FF2B5EF4-FFF2-40B4-BE49-F238E27FC236}">
              <a16:creationId xmlns:a16="http://schemas.microsoft.com/office/drawing/2014/main" id="{6E9BEC0D-268C-4DA5-A2DA-2E6F115666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4" name="Line 878">
          <a:extLst>
            <a:ext uri="{FF2B5EF4-FFF2-40B4-BE49-F238E27FC236}">
              <a16:creationId xmlns:a16="http://schemas.microsoft.com/office/drawing/2014/main" id="{CF36B824-EABB-4A4F-966F-54C1BB7E6B9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5" name="Line 879">
          <a:extLst>
            <a:ext uri="{FF2B5EF4-FFF2-40B4-BE49-F238E27FC236}">
              <a16:creationId xmlns:a16="http://schemas.microsoft.com/office/drawing/2014/main" id="{E48559DB-565C-4C3F-BCEC-19A62E1B8A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6" name="Line 880">
          <a:extLst>
            <a:ext uri="{FF2B5EF4-FFF2-40B4-BE49-F238E27FC236}">
              <a16:creationId xmlns:a16="http://schemas.microsoft.com/office/drawing/2014/main" id="{63C422EF-EAEE-484A-8E84-0955403F5E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7" name="Line 881">
          <a:extLst>
            <a:ext uri="{FF2B5EF4-FFF2-40B4-BE49-F238E27FC236}">
              <a16:creationId xmlns:a16="http://schemas.microsoft.com/office/drawing/2014/main" id="{F4CFC5BF-7BAC-4DBF-983D-3E53353102C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8" name="Line 882">
          <a:extLst>
            <a:ext uri="{FF2B5EF4-FFF2-40B4-BE49-F238E27FC236}">
              <a16:creationId xmlns:a16="http://schemas.microsoft.com/office/drawing/2014/main" id="{7F2E1D39-2388-45DF-9725-112970E2616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59" name="Line 883">
          <a:extLst>
            <a:ext uri="{FF2B5EF4-FFF2-40B4-BE49-F238E27FC236}">
              <a16:creationId xmlns:a16="http://schemas.microsoft.com/office/drawing/2014/main" id="{0D7E4091-66E6-42AC-A909-B970A66E5D1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60" name="Line 884">
          <a:extLst>
            <a:ext uri="{FF2B5EF4-FFF2-40B4-BE49-F238E27FC236}">
              <a16:creationId xmlns:a16="http://schemas.microsoft.com/office/drawing/2014/main" id="{BEB5B0BF-3641-4A9D-8629-0F83BD1749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61" name="Line 885">
          <a:extLst>
            <a:ext uri="{FF2B5EF4-FFF2-40B4-BE49-F238E27FC236}">
              <a16:creationId xmlns:a16="http://schemas.microsoft.com/office/drawing/2014/main" id="{826AC641-022B-49B6-82BD-9B2AE14F94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62" name="Line 886">
          <a:extLst>
            <a:ext uri="{FF2B5EF4-FFF2-40B4-BE49-F238E27FC236}">
              <a16:creationId xmlns:a16="http://schemas.microsoft.com/office/drawing/2014/main" id="{49BA9F66-943D-4DE1-9D18-5BD5B573A4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63" name="Line 887">
          <a:extLst>
            <a:ext uri="{FF2B5EF4-FFF2-40B4-BE49-F238E27FC236}">
              <a16:creationId xmlns:a16="http://schemas.microsoft.com/office/drawing/2014/main" id="{2ACF3C73-799E-4566-86DE-0A5DB4844F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41064" name="Line 888">
          <a:extLst>
            <a:ext uri="{FF2B5EF4-FFF2-40B4-BE49-F238E27FC236}">
              <a16:creationId xmlns:a16="http://schemas.microsoft.com/office/drawing/2014/main" id="{82F1E8E6-4AD9-4BE8-BAFA-8CAC4C34A15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1065" name="Line 889">
          <a:extLst>
            <a:ext uri="{FF2B5EF4-FFF2-40B4-BE49-F238E27FC236}">
              <a16:creationId xmlns:a16="http://schemas.microsoft.com/office/drawing/2014/main" id="{B2A01869-0C68-4249-983D-F3E2A59CA1D5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1066" name="Line 890">
          <a:extLst>
            <a:ext uri="{FF2B5EF4-FFF2-40B4-BE49-F238E27FC236}">
              <a16:creationId xmlns:a16="http://schemas.microsoft.com/office/drawing/2014/main" id="{FF4E969F-031C-49A2-8E95-457680210446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1067" name="Line 891">
          <a:extLst>
            <a:ext uri="{FF2B5EF4-FFF2-40B4-BE49-F238E27FC236}">
              <a16:creationId xmlns:a16="http://schemas.microsoft.com/office/drawing/2014/main" id="{B2FDF2DC-F4B2-4752-AAC3-A3D24A76396A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1068" name="Line 892">
          <a:extLst>
            <a:ext uri="{FF2B5EF4-FFF2-40B4-BE49-F238E27FC236}">
              <a16:creationId xmlns:a16="http://schemas.microsoft.com/office/drawing/2014/main" id="{110721A8-D570-4BD6-8969-8843AA91ED44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69" name="Line 893">
          <a:extLst>
            <a:ext uri="{FF2B5EF4-FFF2-40B4-BE49-F238E27FC236}">
              <a16:creationId xmlns:a16="http://schemas.microsoft.com/office/drawing/2014/main" id="{CA435E79-89F7-4310-A882-E328FF70600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0" name="Line 894">
          <a:extLst>
            <a:ext uri="{FF2B5EF4-FFF2-40B4-BE49-F238E27FC236}">
              <a16:creationId xmlns:a16="http://schemas.microsoft.com/office/drawing/2014/main" id="{4FC36210-9449-452E-9016-5A861539CF7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1" name="Line 895">
          <a:extLst>
            <a:ext uri="{FF2B5EF4-FFF2-40B4-BE49-F238E27FC236}">
              <a16:creationId xmlns:a16="http://schemas.microsoft.com/office/drawing/2014/main" id="{C3E8AA1D-F3DA-4BC3-A16B-88137E98EA3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2" name="Line 896">
          <a:extLst>
            <a:ext uri="{FF2B5EF4-FFF2-40B4-BE49-F238E27FC236}">
              <a16:creationId xmlns:a16="http://schemas.microsoft.com/office/drawing/2014/main" id="{BB7FBE12-3B5F-4418-B60C-C1DE45E99B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3" name="Line 897">
          <a:extLst>
            <a:ext uri="{FF2B5EF4-FFF2-40B4-BE49-F238E27FC236}">
              <a16:creationId xmlns:a16="http://schemas.microsoft.com/office/drawing/2014/main" id="{6CE66A58-DCE5-4BB4-87E3-ECDAD81E4B6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4" name="Line 898">
          <a:extLst>
            <a:ext uri="{FF2B5EF4-FFF2-40B4-BE49-F238E27FC236}">
              <a16:creationId xmlns:a16="http://schemas.microsoft.com/office/drawing/2014/main" id="{44E9ED45-BC60-40FA-A057-B4A573EB9E1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5" name="Line 899">
          <a:extLst>
            <a:ext uri="{FF2B5EF4-FFF2-40B4-BE49-F238E27FC236}">
              <a16:creationId xmlns:a16="http://schemas.microsoft.com/office/drawing/2014/main" id="{D61B316E-5395-459A-9C0D-B35778CE53B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6" name="Line 900">
          <a:extLst>
            <a:ext uri="{FF2B5EF4-FFF2-40B4-BE49-F238E27FC236}">
              <a16:creationId xmlns:a16="http://schemas.microsoft.com/office/drawing/2014/main" id="{6B77FCDC-C790-4E75-858E-56BA5A40DF7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7" name="Line 901">
          <a:extLst>
            <a:ext uri="{FF2B5EF4-FFF2-40B4-BE49-F238E27FC236}">
              <a16:creationId xmlns:a16="http://schemas.microsoft.com/office/drawing/2014/main" id="{5E757A04-2DED-4C5E-9F8E-233CB2754E8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8" name="Line 902">
          <a:extLst>
            <a:ext uri="{FF2B5EF4-FFF2-40B4-BE49-F238E27FC236}">
              <a16:creationId xmlns:a16="http://schemas.microsoft.com/office/drawing/2014/main" id="{200F90D6-8093-4506-B02D-58D4AA005AC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79" name="Line 903">
          <a:extLst>
            <a:ext uri="{FF2B5EF4-FFF2-40B4-BE49-F238E27FC236}">
              <a16:creationId xmlns:a16="http://schemas.microsoft.com/office/drawing/2014/main" id="{A6490668-5541-434C-BF90-A1DAF2EEF7E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0" name="Line 904">
          <a:extLst>
            <a:ext uri="{FF2B5EF4-FFF2-40B4-BE49-F238E27FC236}">
              <a16:creationId xmlns:a16="http://schemas.microsoft.com/office/drawing/2014/main" id="{A92370B7-7780-4FCB-BA58-3744D4C4915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1" name="Line 905">
          <a:extLst>
            <a:ext uri="{FF2B5EF4-FFF2-40B4-BE49-F238E27FC236}">
              <a16:creationId xmlns:a16="http://schemas.microsoft.com/office/drawing/2014/main" id="{CE493553-1782-4E6C-BBE4-12E23E83139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2" name="Line 906">
          <a:extLst>
            <a:ext uri="{FF2B5EF4-FFF2-40B4-BE49-F238E27FC236}">
              <a16:creationId xmlns:a16="http://schemas.microsoft.com/office/drawing/2014/main" id="{3BF34C3D-0BCA-46E9-AB51-C9FFDD961F1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3" name="Line 907">
          <a:extLst>
            <a:ext uri="{FF2B5EF4-FFF2-40B4-BE49-F238E27FC236}">
              <a16:creationId xmlns:a16="http://schemas.microsoft.com/office/drawing/2014/main" id="{7FF8C685-1DBF-4421-9676-EA1B8D6EB38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4" name="Line 908">
          <a:extLst>
            <a:ext uri="{FF2B5EF4-FFF2-40B4-BE49-F238E27FC236}">
              <a16:creationId xmlns:a16="http://schemas.microsoft.com/office/drawing/2014/main" id="{F0E5EB8F-A3E1-4AB3-BFFC-F210CF49D7C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5" name="Line 909">
          <a:extLst>
            <a:ext uri="{FF2B5EF4-FFF2-40B4-BE49-F238E27FC236}">
              <a16:creationId xmlns:a16="http://schemas.microsoft.com/office/drawing/2014/main" id="{829D89D1-6227-4FD4-895F-56DE007A35E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6" name="Line 910">
          <a:extLst>
            <a:ext uri="{FF2B5EF4-FFF2-40B4-BE49-F238E27FC236}">
              <a16:creationId xmlns:a16="http://schemas.microsoft.com/office/drawing/2014/main" id="{ED3CDFA9-7830-471F-BAFB-E3BD1FE5EE7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7" name="Line 911">
          <a:extLst>
            <a:ext uri="{FF2B5EF4-FFF2-40B4-BE49-F238E27FC236}">
              <a16:creationId xmlns:a16="http://schemas.microsoft.com/office/drawing/2014/main" id="{FA7BC717-BD98-4330-8C3F-92D95CB2F62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8" name="Line 912">
          <a:extLst>
            <a:ext uri="{FF2B5EF4-FFF2-40B4-BE49-F238E27FC236}">
              <a16:creationId xmlns:a16="http://schemas.microsoft.com/office/drawing/2014/main" id="{C34A3878-E721-40B6-9302-7ABFE8B2E40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89" name="Line 913">
          <a:extLst>
            <a:ext uri="{FF2B5EF4-FFF2-40B4-BE49-F238E27FC236}">
              <a16:creationId xmlns:a16="http://schemas.microsoft.com/office/drawing/2014/main" id="{3D3FB4C8-4715-440E-BA7D-C4179BFB77A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0" name="Line 914">
          <a:extLst>
            <a:ext uri="{FF2B5EF4-FFF2-40B4-BE49-F238E27FC236}">
              <a16:creationId xmlns:a16="http://schemas.microsoft.com/office/drawing/2014/main" id="{F1090B1C-B4CB-418A-9851-1B7BE70D740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1" name="Line 915">
          <a:extLst>
            <a:ext uri="{FF2B5EF4-FFF2-40B4-BE49-F238E27FC236}">
              <a16:creationId xmlns:a16="http://schemas.microsoft.com/office/drawing/2014/main" id="{5403CA58-423C-44FE-8862-32D92F5432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2" name="Line 916">
          <a:extLst>
            <a:ext uri="{FF2B5EF4-FFF2-40B4-BE49-F238E27FC236}">
              <a16:creationId xmlns:a16="http://schemas.microsoft.com/office/drawing/2014/main" id="{08712F47-EAB8-4C38-9EBC-CC174733773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3" name="Line 917">
          <a:extLst>
            <a:ext uri="{FF2B5EF4-FFF2-40B4-BE49-F238E27FC236}">
              <a16:creationId xmlns:a16="http://schemas.microsoft.com/office/drawing/2014/main" id="{E8ECD150-7692-4EC1-B762-F6E9200C1AE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4" name="Line 918">
          <a:extLst>
            <a:ext uri="{FF2B5EF4-FFF2-40B4-BE49-F238E27FC236}">
              <a16:creationId xmlns:a16="http://schemas.microsoft.com/office/drawing/2014/main" id="{B5A09F10-EC78-4794-91C3-7C7D877D8EC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5" name="Line 919">
          <a:extLst>
            <a:ext uri="{FF2B5EF4-FFF2-40B4-BE49-F238E27FC236}">
              <a16:creationId xmlns:a16="http://schemas.microsoft.com/office/drawing/2014/main" id="{DC1C88A0-58CA-45E3-B4D6-1FD2BA6495B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6" name="Line 920">
          <a:extLst>
            <a:ext uri="{FF2B5EF4-FFF2-40B4-BE49-F238E27FC236}">
              <a16:creationId xmlns:a16="http://schemas.microsoft.com/office/drawing/2014/main" id="{7531C6EE-646F-4720-AC3B-17EBA2012AF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7" name="Line 921">
          <a:extLst>
            <a:ext uri="{FF2B5EF4-FFF2-40B4-BE49-F238E27FC236}">
              <a16:creationId xmlns:a16="http://schemas.microsoft.com/office/drawing/2014/main" id="{1E59999F-6B95-455F-99E7-69F3FA60613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8" name="Line 922">
          <a:extLst>
            <a:ext uri="{FF2B5EF4-FFF2-40B4-BE49-F238E27FC236}">
              <a16:creationId xmlns:a16="http://schemas.microsoft.com/office/drawing/2014/main" id="{8CFCB8DC-9370-48DE-A315-F21600C94B2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099" name="Line 923">
          <a:extLst>
            <a:ext uri="{FF2B5EF4-FFF2-40B4-BE49-F238E27FC236}">
              <a16:creationId xmlns:a16="http://schemas.microsoft.com/office/drawing/2014/main" id="{1B7DABAC-5F02-44EE-B743-AA171757579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0" name="Line 924">
          <a:extLst>
            <a:ext uri="{FF2B5EF4-FFF2-40B4-BE49-F238E27FC236}">
              <a16:creationId xmlns:a16="http://schemas.microsoft.com/office/drawing/2014/main" id="{FA3BEBBC-7F47-4635-A984-3AAA0BD7241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1" name="Line 925">
          <a:extLst>
            <a:ext uri="{FF2B5EF4-FFF2-40B4-BE49-F238E27FC236}">
              <a16:creationId xmlns:a16="http://schemas.microsoft.com/office/drawing/2014/main" id="{246EF93E-6361-4E93-9A8D-508B3152CBF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2" name="Line 926">
          <a:extLst>
            <a:ext uri="{FF2B5EF4-FFF2-40B4-BE49-F238E27FC236}">
              <a16:creationId xmlns:a16="http://schemas.microsoft.com/office/drawing/2014/main" id="{B5F63252-CE74-4AB1-90AE-646201E7E57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3" name="Line 927">
          <a:extLst>
            <a:ext uri="{FF2B5EF4-FFF2-40B4-BE49-F238E27FC236}">
              <a16:creationId xmlns:a16="http://schemas.microsoft.com/office/drawing/2014/main" id="{22FDB52E-874E-4FAD-95DA-A265B706474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4" name="Line 928">
          <a:extLst>
            <a:ext uri="{FF2B5EF4-FFF2-40B4-BE49-F238E27FC236}">
              <a16:creationId xmlns:a16="http://schemas.microsoft.com/office/drawing/2014/main" id="{BB8CADB2-38E3-45E5-BFDF-A745279FF32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5" name="Line 929">
          <a:extLst>
            <a:ext uri="{FF2B5EF4-FFF2-40B4-BE49-F238E27FC236}">
              <a16:creationId xmlns:a16="http://schemas.microsoft.com/office/drawing/2014/main" id="{E0949FB5-0FE5-4BBC-A129-D0FC31A52C6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6" name="Line 930">
          <a:extLst>
            <a:ext uri="{FF2B5EF4-FFF2-40B4-BE49-F238E27FC236}">
              <a16:creationId xmlns:a16="http://schemas.microsoft.com/office/drawing/2014/main" id="{0081DEFD-115C-4CA2-944D-7C77D5B6B4F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7" name="Line 931">
          <a:extLst>
            <a:ext uri="{FF2B5EF4-FFF2-40B4-BE49-F238E27FC236}">
              <a16:creationId xmlns:a16="http://schemas.microsoft.com/office/drawing/2014/main" id="{D833D068-B334-4180-AD6E-B3F61A4C97C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8" name="Line 932">
          <a:extLst>
            <a:ext uri="{FF2B5EF4-FFF2-40B4-BE49-F238E27FC236}">
              <a16:creationId xmlns:a16="http://schemas.microsoft.com/office/drawing/2014/main" id="{8B2E6759-61E4-4B65-9986-C8329646981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09" name="Line 933">
          <a:extLst>
            <a:ext uri="{FF2B5EF4-FFF2-40B4-BE49-F238E27FC236}">
              <a16:creationId xmlns:a16="http://schemas.microsoft.com/office/drawing/2014/main" id="{C9CBFD23-34C4-42DF-97A1-2B8E0F8E501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0" name="Line 934">
          <a:extLst>
            <a:ext uri="{FF2B5EF4-FFF2-40B4-BE49-F238E27FC236}">
              <a16:creationId xmlns:a16="http://schemas.microsoft.com/office/drawing/2014/main" id="{7545CE2B-B056-49E9-9239-3CC9103B476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1" name="Line 935">
          <a:extLst>
            <a:ext uri="{FF2B5EF4-FFF2-40B4-BE49-F238E27FC236}">
              <a16:creationId xmlns:a16="http://schemas.microsoft.com/office/drawing/2014/main" id="{8E747285-EBEB-4FEE-8FF0-B84EFFD824F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2" name="Line 936">
          <a:extLst>
            <a:ext uri="{FF2B5EF4-FFF2-40B4-BE49-F238E27FC236}">
              <a16:creationId xmlns:a16="http://schemas.microsoft.com/office/drawing/2014/main" id="{0AFF9E16-7E24-4226-AF24-1A68649ABB4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3" name="Line 937">
          <a:extLst>
            <a:ext uri="{FF2B5EF4-FFF2-40B4-BE49-F238E27FC236}">
              <a16:creationId xmlns:a16="http://schemas.microsoft.com/office/drawing/2014/main" id="{4E17FC26-2006-4BF1-99B9-61C0AC1863D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4" name="Line 938">
          <a:extLst>
            <a:ext uri="{FF2B5EF4-FFF2-40B4-BE49-F238E27FC236}">
              <a16:creationId xmlns:a16="http://schemas.microsoft.com/office/drawing/2014/main" id="{021081ED-272F-40F2-8645-7D7F444468B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5" name="Line 939">
          <a:extLst>
            <a:ext uri="{FF2B5EF4-FFF2-40B4-BE49-F238E27FC236}">
              <a16:creationId xmlns:a16="http://schemas.microsoft.com/office/drawing/2014/main" id="{862CC4FF-CDA1-4D3F-8651-0F26F6AEF58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6" name="Line 940">
          <a:extLst>
            <a:ext uri="{FF2B5EF4-FFF2-40B4-BE49-F238E27FC236}">
              <a16:creationId xmlns:a16="http://schemas.microsoft.com/office/drawing/2014/main" id="{B041BCF0-B336-4208-93BC-3B05EED9819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7" name="Line 941">
          <a:extLst>
            <a:ext uri="{FF2B5EF4-FFF2-40B4-BE49-F238E27FC236}">
              <a16:creationId xmlns:a16="http://schemas.microsoft.com/office/drawing/2014/main" id="{CA6CF024-ED71-4EB5-9D3F-FF660EA7795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8" name="Line 942">
          <a:extLst>
            <a:ext uri="{FF2B5EF4-FFF2-40B4-BE49-F238E27FC236}">
              <a16:creationId xmlns:a16="http://schemas.microsoft.com/office/drawing/2014/main" id="{7CAC185D-5C2B-4481-A156-9D2985E1CD4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19" name="Line 943">
          <a:extLst>
            <a:ext uri="{FF2B5EF4-FFF2-40B4-BE49-F238E27FC236}">
              <a16:creationId xmlns:a16="http://schemas.microsoft.com/office/drawing/2014/main" id="{2A0D74EC-105B-4EAB-8E35-7BF5F16683E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0" name="Line 944">
          <a:extLst>
            <a:ext uri="{FF2B5EF4-FFF2-40B4-BE49-F238E27FC236}">
              <a16:creationId xmlns:a16="http://schemas.microsoft.com/office/drawing/2014/main" id="{C313D8D5-5272-4815-8314-FBAFE50C956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1" name="Line 945">
          <a:extLst>
            <a:ext uri="{FF2B5EF4-FFF2-40B4-BE49-F238E27FC236}">
              <a16:creationId xmlns:a16="http://schemas.microsoft.com/office/drawing/2014/main" id="{6F1D9BE7-5B9A-47F7-8C8A-1B0AE74BB05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2" name="Line 946">
          <a:extLst>
            <a:ext uri="{FF2B5EF4-FFF2-40B4-BE49-F238E27FC236}">
              <a16:creationId xmlns:a16="http://schemas.microsoft.com/office/drawing/2014/main" id="{95216C65-334D-42C6-BA65-42F91CE21CE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3" name="Line 947">
          <a:extLst>
            <a:ext uri="{FF2B5EF4-FFF2-40B4-BE49-F238E27FC236}">
              <a16:creationId xmlns:a16="http://schemas.microsoft.com/office/drawing/2014/main" id="{F0F02620-8D72-4EAB-9DAC-3A2720CB1B2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4" name="Line 948">
          <a:extLst>
            <a:ext uri="{FF2B5EF4-FFF2-40B4-BE49-F238E27FC236}">
              <a16:creationId xmlns:a16="http://schemas.microsoft.com/office/drawing/2014/main" id="{649A4911-7FC9-4A84-8C15-3382410EB85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5" name="Line 949">
          <a:extLst>
            <a:ext uri="{FF2B5EF4-FFF2-40B4-BE49-F238E27FC236}">
              <a16:creationId xmlns:a16="http://schemas.microsoft.com/office/drawing/2014/main" id="{31CEC1C1-68BB-4A12-86FD-670CE8E4130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6" name="Line 950">
          <a:extLst>
            <a:ext uri="{FF2B5EF4-FFF2-40B4-BE49-F238E27FC236}">
              <a16:creationId xmlns:a16="http://schemas.microsoft.com/office/drawing/2014/main" id="{F040D0D2-0923-479D-8A76-36DCCA919F1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7" name="Line 951">
          <a:extLst>
            <a:ext uri="{FF2B5EF4-FFF2-40B4-BE49-F238E27FC236}">
              <a16:creationId xmlns:a16="http://schemas.microsoft.com/office/drawing/2014/main" id="{344CC4F5-B41E-4BA9-97BB-886430066EE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8" name="Line 952">
          <a:extLst>
            <a:ext uri="{FF2B5EF4-FFF2-40B4-BE49-F238E27FC236}">
              <a16:creationId xmlns:a16="http://schemas.microsoft.com/office/drawing/2014/main" id="{D99127F6-9B43-4490-A56E-2A9E31BE15E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29" name="Line 953">
          <a:extLst>
            <a:ext uri="{FF2B5EF4-FFF2-40B4-BE49-F238E27FC236}">
              <a16:creationId xmlns:a16="http://schemas.microsoft.com/office/drawing/2014/main" id="{754DB0FB-4C37-4FCD-886B-D32CE9A2201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0" name="Line 954">
          <a:extLst>
            <a:ext uri="{FF2B5EF4-FFF2-40B4-BE49-F238E27FC236}">
              <a16:creationId xmlns:a16="http://schemas.microsoft.com/office/drawing/2014/main" id="{EC0EB301-4351-403E-AD0F-FF742990C2B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1" name="Line 955">
          <a:extLst>
            <a:ext uri="{FF2B5EF4-FFF2-40B4-BE49-F238E27FC236}">
              <a16:creationId xmlns:a16="http://schemas.microsoft.com/office/drawing/2014/main" id="{263EE648-B640-4A59-9873-A800FD7105C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2" name="Line 956">
          <a:extLst>
            <a:ext uri="{FF2B5EF4-FFF2-40B4-BE49-F238E27FC236}">
              <a16:creationId xmlns:a16="http://schemas.microsoft.com/office/drawing/2014/main" id="{1628B74A-0AFB-43C2-B6A5-640DDBD0AFA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3" name="Line 957">
          <a:extLst>
            <a:ext uri="{FF2B5EF4-FFF2-40B4-BE49-F238E27FC236}">
              <a16:creationId xmlns:a16="http://schemas.microsoft.com/office/drawing/2014/main" id="{90F77CB6-C8F0-4224-8768-D7119C2CCE9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4" name="Line 958">
          <a:extLst>
            <a:ext uri="{FF2B5EF4-FFF2-40B4-BE49-F238E27FC236}">
              <a16:creationId xmlns:a16="http://schemas.microsoft.com/office/drawing/2014/main" id="{F6CBB4D5-DD6D-4432-B928-FB62036FE24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5" name="Line 959">
          <a:extLst>
            <a:ext uri="{FF2B5EF4-FFF2-40B4-BE49-F238E27FC236}">
              <a16:creationId xmlns:a16="http://schemas.microsoft.com/office/drawing/2014/main" id="{B4B07E1E-B576-483D-8AE8-134EA92A7E8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6" name="Line 960">
          <a:extLst>
            <a:ext uri="{FF2B5EF4-FFF2-40B4-BE49-F238E27FC236}">
              <a16:creationId xmlns:a16="http://schemas.microsoft.com/office/drawing/2014/main" id="{F653AEE0-8867-4636-B6DC-256581CFB85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7" name="Line 961">
          <a:extLst>
            <a:ext uri="{FF2B5EF4-FFF2-40B4-BE49-F238E27FC236}">
              <a16:creationId xmlns:a16="http://schemas.microsoft.com/office/drawing/2014/main" id="{5A051F6E-460D-474D-AB27-5F170313CDB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8" name="Line 962">
          <a:extLst>
            <a:ext uri="{FF2B5EF4-FFF2-40B4-BE49-F238E27FC236}">
              <a16:creationId xmlns:a16="http://schemas.microsoft.com/office/drawing/2014/main" id="{1E5AEE37-D741-434F-B63C-0C9A287E46A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39" name="Line 963">
          <a:extLst>
            <a:ext uri="{FF2B5EF4-FFF2-40B4-BE49-F238E27FC236}">
              <a16:creationId xmlns:a16="http://schemas.microsoft.com/office/drawing/2014/main" id="{099058DD-A5BC-4CF4-92E7-4DDF371CD6C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0" name="Line 964">
          <a:extLst>
            <a:ext uri="{FF2B5EF4-FFF2-40B4-BE49-F238E27FC236}">
              <a16:creationId xmlns:a16="http://schemas.microsoft.com/office/drawing/2014/main" id="{67799304-1823-49C7-ACDE-CF45608F4D1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1" name="Line 965">
          <a:extLst>
            <a:ext uri="{FF2B5EF4-FFF2-40B4-BE49-F238E27FC236}">
              <a16:creationId xmlns:a16="http://schemas.microsoft.com/office/drawing/2014/main" id="{A1137B22-59F2-49E6-8D09-B8147887155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2" name="Line 966">
          <a:extLst>
            <a:ext uri="{FF2B5EF4-FFF2-40B4-BE49-F238E27FC236}">
              <a16:creationId xmlns:a16="http://schemas.microsoft.com/office/drawing/2014/main" id="{570A892E-37A4-4EB3-9ADB-554B25EA27A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3" name="Line 967">
          <a:extLst>
            <a:ext uri="{FF2B5EF4-FFF2-40B4-BE49-F238E27FC236}">
              <a16:creationId xmlns:a16="http://schemas.microsoft.com/office/drawing/2014/main" id="{EB1062D4-A28A-4194-AA3E-44CE4AF5BAD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4" name="Line 968">
          <a:extLst>
            <a:ext uri="{FF2B5EF4-FFF2-40B4-BE49-F238E27FC236}">
              <a16:creationId xmlns:a16="http://schemas.microsoft.com/office/drawing/2014/main" id="{15716753-12E7-4AB1-9851-74F02B14F14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5" name="Line 969">
          <a:extLst>
            <a:ext uri="{FF2B5EF4-FFF2-40B4-BE49-F238E27FC236}">
              <a16:creationId xmlns:a16="http://schemas.microsoft.com/office/drawing/2014/main" id="{3AD4269E-720D-4676-B11D-C2A329EC5D1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6" name="Line 970">
          <a:extLst>
            <a:ext uri="{FF2B5EF4-FFF2-40B4-BE49-F238E27FC236}">
              <a16:creationId xmlns:a16="http://schemas.microsoft.com/office/drawing/2014/main" id="{3DAA2C9E-004A-4794-BA63-03C00028D74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7" name="Line 971">
          <a:extLst>
            <a:ext uri="{FF2B5EF4-FFF2-40B4-BE49-F238E27FC236}">
              <a16:creationId xmlns:a16="http://schemas.microsoft.com/office/drawing/2014/main" id="{0614A50A-464A-4A7C-A27E-4290CDCF3CF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8" name="Line 972">
          <a:extLst>
            <a:ext uri="{FF2B5EF4-FFF2-40B4-BE49-F238E27FC236}">
              <a16:creationId xmlns:a16="http://schemas.microsoft.com/office/drawing/2014/main" id="{EC3C246E-E944-4C91-9579-E85A584D893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49" name="Line 973">
          <a:extLst>
            <a:ext uri="{FF2B5EF4-FFF2-40B4-BE49-F238E27FC236}">
              <a16:creationId xmlns:a16="http://schemas.microsoft.com/office/drawing/2014/main" id="{54949C33-9DA4-46F2-A934-EBEEC6223CA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0" name="Line 974">
          <a:extLst>
            <a:ext uri="{FF2B5EF4-FFF2-40B4-BE49-F238E27FC236}">
              <a16:creationId xmlns:a16="http://schemas.microsoft.com/office/drawing/2014/main" id="{1EB8183A-37CD-4ACB-A152-F3F8F0978B5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1" name="Line 975">
          <a:extLst>
            <a:ext uri="{FF2B5EF4-FFF2-40B4-BE49-F238E27FC236}">
              <a16:creationId xmlns:a16="http://schemas.microsoft.com/office/drawing/2014/main" id="{E16A8B8A-AB3B-4C2D-B1C4-D836F59F2EC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2" name="Line 976">
          <a:extLst>
            <a:ext uri="{FF2B5EF4-FFF2-40B4-BE49-F238E27FC236}">
              <a16:creationId xmlns:a16="http://schemas.microsoft.com/office/drawing/2014/main" id="{7C6FB821-2DFD-4277-A10C-358BAEC203F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3" name="Line 977">
          <a:extLst>
            <a:ext uri="{FF2B5EF4-FFF2-40B4-BE49-F238E27FC236}">
              <a16:creationId xmlns:a16="http://schemas.microsoft.com/office/drawing/2014/main" id="{5C135E79-5994-4AF4-990C-2AA995F53AC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4" name="Line 978">
          <a:extLst>
            <a:ext uri="{FF2B5EF4-FFF2-40B4-BE49-F238E27FC236}">
              <a16:creationId xmlns:a16="http://schemas.microsoft.com/office/drawing/2014/main" id="{406174F6-C125-4056-908D-F48E01D8856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5" name="Line 979">
          <a:extLst>
            <a:ext uri="{FF2B5EF4-FFF2-40B4-BE49-F238E27FC236}">
              <a16:creationId xmlns:a16="http://schemas.microsoft.com/office/drawing/2014/main" id="{8CE5E67A-81A7-415D-9068-B585CC1D828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6" name="Line 980">
          <a:extLst>
            <a:ext uri="{FF2B5EF4-FFF2-40B4-BE49-F238E27FC236}">
              <a16:creationId xmlns:a16="http://schemas.microsoft.com/office/drawing/2014/main" id="{C683493E-316C-4607-9DFD-2629090E5AE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7" name="Line 981">
          <a:extLst>
            <a:ext uri="{FF2B5EF4-FFF2-40B4-BE49-F238E27FC236}">
              <a16:creationId xmlns:a16="http://schemas.microsoft.com/office/drawing/2014/main" id="{DC94C8EB-54A4-4EE4-AFD4-98209E0701E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8" name="Line 982">
          <a:extLst>
            <a:ext uri="{FF2B5EF4-FFF2-40B4-BE49-F238E27FC236}">
              <a16:creationId xmlns:a16="http://schemas.microsoft.com/office/drawing/2014/main" id="{1AD5AF5B-BBA4-420B-9EC1-EAF434825A2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59" name="Line 983">
          <a:extLst>
            <a:ext uri="{FF2B5EF4-FFF2-40B4-BE49-F238E27FC236}">
              <a16:creationId xmlns:a16="http://schemas.microsoft.com/office/drawing/2014/main" id="{11314D96-3D81-4F79-A0FC-A602B975340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60" name="Line 984">
          <a:extLst>
            <a:ext uri="{FF2B5EF4-FFF2-40B4-BE49-F238E27FC236}">
              <a16:creationId xmlns:a16="http://schemas.microsoft.com/office/drawing/2014/main" id="{1CB5C91F-0DE9-4B7E-AB3C-30D4BE91BB7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61" name="Line 985">
          <a:extLst>
            <a:ext uri="{FF2B5EF4-FFF2-40B4-BE49-F238E27FC236}">
              <a16:creationId xmlns:a16="http://schemas.microsoft.com/office/drawing/2014/main" id="{8CE1A594-2280-4010-AD5F-52C70159CAB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62" name="Line 986">
          <a:extLst>
            <a:ext uri="{FF2B5EF4-FFF2-40B4-BE49-F238E27FC236}">
              <a16:creationId xmlns:a16="http://schemas.microsoft.com/office/drawing/2014/main" id="{2EB79F9B-9441-4CD8-A326-FE0E56AF2DB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63" name="Line 987">
          <a:extLst>
            <a:ext uri="{FF2B5EF4-FFF2-40B4-BE49-F238E27FC236}">
              <a16:creationId xmlns:a16="http://schemas.microsoft.com/office/drawing/2014/main" id="{7924C50B-BB0C-4986-ADD4-601ACB2C5AE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41164" name="Line 988">
          <a:extLst>
            <a:ext uri="{FF2B5EF4-FFF2-40B4-BE49-F238E27FC236}">
              <a16:creationId xmlns:a16="http://schemas.microsoft.com/office/drawing/2014/main" id="{4648B836-4DBB-4CFB-BC0F-86FEB97407E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65" name="Line 989">
          <a:extLst>
            <a:ext uri="{FF2B5EF4-FFF2-40B4-BE49-F238E27FC236}">
              <a16:creationId xmlns:a16="http://schemas.microsoft.com/office/drawing/2014/main" id="{65C1A7AB-72C0-4926-92FD-6424CFC3E60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66" name="Line 990">
          <a:extLst>
            <a:ext uri="{FF2B5EF4-FFF2-40B4-BE49-F238E27FC236}">
              <a16:creationId xmlns:a16="http://schemas.microsoft.com/office/drawing/2014/main" id="{B9252C98-22DF-4719-8CC0-8C0FEF35D0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67" name="Line 991">
          <a:extLst>
            <a:ext uri="{FF2B5EF4-FFF2-40B4-BE49-F238E27FC236}">
              <a16:creationId xmlns:a16="http://schemas.microsoft.com/office/drawing/2014/main" id="{30757155-9C7F-4449-B0AB-9C447DE5BB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68" name="Line 992">
          <a:extLst>
            <a:ext uri="{FF2B5EF4-FFF2-40B4-BE49-F238E27FC236}">
              <a16:creationId xmlns:a16="http://schemas.microsoft.com/office/drawing/2014/main" id="{D5500DE6-5DD8-49E5-BA3B-CF854BF0D7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69" name="Line 993">
          <a:extLst>
            <a:ext uri="{FF2B5EF4-FFF2-40B4-BE49-F238E27FC236}">
              <a16:creationId xmlns:a16="http://schemas.microsoft.com/office/drawing/2014/main" id="{8272B0DD-D9C5-4576-A162-E875D118A4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0" name="Line 994">
          <a:extLst>
            <a:ext uri="{FF2B5EF4-FFF2-40B4-BE49-F238E27FC236}">
              <a16:creationId xmlns:a16="http://schemas.microsoft.com/office/drawing/2014/main" id="{B81095F4-2FD3-4C34-824B-4C346158A4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1" name="Line 995">
          <a:extLst>
            <a:ext uri="{FF2B5EF4-FFF2-40B4-BE49-F238E27FC236}">
              <a16:creationId xmlns:a16="http://schemas.microsoft.com/office/drawing/2014/main" id="{F57172FA-7DCB-4035-A5BA-9FCC4AAE35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2" name="Line 996">
          <a:extLst>
            <a:ext uri="{FF2B5EF4-FFF2-40B4-BE49-F238E27FC236}">
              <a16:creationId xmlns:a16="http://schemas.microsoft.com/office/drawing/2014/main" id="{DBF31B13-195D-4E88-8053-2F41AAE5B76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3" name="Line 997">
          <a:extLst>
            <a:ext uri="{FF2B5EF4-FFF2-40B4-BE49-F238E27FC236}">
              <a16:creationId xmlns:a16="http://schemas.microsoft.com/office/drawing/2014/main" id="{2EA230AC-1391-4F16-9F27-5F46DF8FC0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4" name="Line 998">
          <a:extLst>
            <a:ext uri="{FF2B5EF4-FFF2-40B4-BE49-F238E27FC236}">
              <a16:creationId xmlns:a16="http://schemas.microsoft.com/office/drawing/2014/main" id="{3C807C8E-B3B4-4096-8B8C-425EF51FC49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5" name="Line 999">
          <a:extLst>
            <a:ext uri="{FF2B5EF4-FFF2-40B4-BE49-F238E27FC236}">
              <a16:creationId xmlns:a16="http://schemas.microsoft.com/office/drawing/2014/main" id="{93DF5279-7CF9-4A9B-AACE-1E43DD28656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6" name="Line 1000">
          <a:extLst>
            <a:ext uri="{FF2B5EF4-FFF2-40B4-BE49-F238E27FC236}">
              <a16:creationId xmlns:a16="http://schemas.microsoft.com/office/drawing/2014/main" id="{105910F4-2863-4B89-A5F1-C547FBC30D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7" name="Line 1001">
          <a:extLst>
            <a:ext uri="{FF2B5EF4-FFF2-40B4-BE49-F238E27FC236}">
              <a16:creationId xmlns:a16="http://schemas.microsoft.com/office/drawing/2014/main" id="{5A1A95A9-8678-4AB5-9518-591A557E67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8" name="Line 1002">
          <a:extLst>
            <a:ext uri="{FF2B5EF4-FFF2-40B4-BE49-F238E27FC236}">
              <a16:creationId xmlns:a16="http://schemas.microsoft.com/office/drawing/2014/main" id="{DCCE89B3-86F8-41E0-AD6D-BEFCFC69B0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79" name="Line 1003">
          <a:extLst>
            <a:ext uri="{FF2B5EF4-FFF2-40B4-BE49-F238E27FC236}">
              <a16:creationId xmlns:a16="http://schemas.microsoft.com/office/drawing/2014/main" id="{7A73DA3F-B708-470F-8DCB-4E0406399C6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0" name="Line 1004">
          <a:extLst>
            <a:ext uri="{FF2B5EF4-FFF2-40B4-BE49-F238E27FC236}">
              <a16:creationId xmlns:a16="http://schemas.microsoft.com/office/drawing/2014/main" id="{C64C8133-0FF4-439F-98CA-1B54225970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1" name="Line 1005">
          <a:extLst>
            <a:ext uri="{FF2B5EF4-FFF2-40B4-BE49-F238E27FC236}">
              <a16:creationId xmlns:a16="http://schemas.microsoft.com/office/drawing/2014/main" id="{A297F9C9-B744-4902-9248-41492302F9A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2" name="Line 1006">
          <a:extLst>
            <a:ext uri="{FF2B5EF4-FFF2-40B4-BE49-F238E27FC236}">
              <a16:creationId xmlns:a16="http://schemas.microsoft.com/office/drawing/2014/main" id="{0A3448FE-6889-422C-949B-9F325B2B15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3" name="Line 1007">
          <a:extLst>
            <a:ext uri="{FF2B5EF4-FFF2-40B4-BE49-F238E27FC236}">
              <a16:creationId xmlns:a16="http://schemas.microsoft.com/office/drawing/2014/main" id="{5F2BC2A1-4004-4D8A-B880-ABDC5D0B15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4" name="Line 1008">
          <a:extLst>
            <a:ext uri="{FF2B5EF4-FFF2-40B4-BE49-F238E27FC236}">
              <a16:creationId xmlns:a16="http://schemas.microsoft.com/office/drawing/2014/main" id="{8736D349-EF6C-424F-A0A8-EC164D6A86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5" name="Line 1009">
          <a:extLst>
            <a:ext uri="{FF2B5EF4-FFF2-40B4-BE49-F238E27FC236}">
              <a16:creationId xmlns:a16="http://schemas.microsoft.com/office/drawing/2014/main" id="{DFFE9BE3-09D3-4717-B233-FD53FDB2E0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6" name="Line 1010">
          <a:extLst>
            <a:ext uri="{FF2B5EF4-FFF2-40B4-BE49-F238E27FC236}">
              <a16:creationId xmlns:a16="http://schemas.microsoft.com/office/drawing/2014/main" id="{1E772DB8-23CB-4405-9211-7B48EEB2D0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7" name="Line 1011">
          <a:extLst>
            <a:ext uri="{FF2B5EF4-FFF2-40B4-BE49-F238E27FC236}">
              <a16:creationId xmlns:a16="http://schemas.microsoft.com/office/drawing/2014/main" id="{2C48CEED-5D03-4FC6-AC5E-89EB46D2C3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8" name="Line 1012">
          <a:extLst>
            <a:ext uri="{FF2B5EF4-FFF2-40B4-BE49-F238E27FC236}">
              <a16:creationId xmlns:a16="http://schemas.microsoft.com/office/drawing/2014/main" id="{C2041901-BFF4-446C-99E7-965FFDF455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89" name="Line 1013">
          <a:extLst>
            <a:ext uri="{FF2B5EF4-FFF2-40B4-BE49-F238E27FC236}">
              <a16:creationId xmlns:a16="http://schemas.microsoft.com/office/drawing/2014/main" id="{DB726A8F-824E-4FB7-9197-3AA5A43BF1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0" name="Line 1014">
          <a:extLst>
            <a:ext uri="{FF2B5EF4-FFF2-40B4-BE49-F238E27FC236}">
              <a16:creationId xmlns:a16="http://schemas.microsoft.com/office/drawing/2014/main" id="{608A9B44-04E9-4154-AE11-CD0D429EBF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1" name="Line 1015">
          <a:extLst>
            <a:ext uri="{FF2B5EF4-FFF2-40B4-BE49-F238E27FC236}">
              <a16:creationId xmlns:a16="http://schemas.microsoft.com/office/drawing/2014/main" id="{75F69922-6355-4DA4-B403-B38E8E313D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2" name="Line 1016">
          <a:extLst>
            <a:ext uri="{FF2B5EF4-FFF2-40B4-BE49-F238E27FC236}">
              <a16:creationId xmlns:a16="http://schemas.microsoft.com/office/drawing/2014/main" id="{98364DA0-DDE3-4F7C-A422-50E896E0D0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3" name="Line 1017">
          <a:extLst>
            <a:ext uri="{FF2B5EF4-FFF2-40B4-BE49-F238E27FC236}">
              <a16:creationId xmlns:a16="http://schemas.microsoft.com/office/drawing/2014/main" id="{5CAC6E50-4194-402F-AEDB-430630D24F4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4" name="Line 1018">
          <a:extLst>
            <a:ext uri="{FF2B5EF4-FFF2-40B4-BE49-F238E27FC236}">
              <a16:creationId xmlns:a16="http://schemas.microsoft.com/office/drawing/2014/main" id="{861799C7-009D-4F73-86D7-7F6274F031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5" name="Line 1019">
          <a:extLst>
            <a:ext uri="{FF2B5EF4-FFF2-40B4-BE49-F238E27FC236}">
              <a16:creationId xmlns:a16="http://schemas.microsoft.com/office/drawing/2014/main" id="{E57B9D13-A66D-43DA-9A91-BA12971B97E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6" name="Line 1020">
          <a:extLst>
            <a:ext uri="{FF2B5EF4-FFF2-40B4-BE49-F238E27FC236}">
              <a16:creationId xmlns:a16="http://schemas.microsoft.com/office/drawing/2014/main" id="{FEF2219E-326E-42FD-95AA-46F0667C56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7" name="Line 1021">
          <a:extLst>
            <a:ext uri="{FF2B5EF4-FFF2-40B4-BE49-F238E27FC236}">
              <a16:creationId xmlns:a16="http://schemas.microsoft.com/office/drawing/2014/main" id="{44F09795-71BA-4250-BDAD-0D819C2DC0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8" name="Line 1022">
          <a:extLst>
            <a:ext uri="{FF2B5EF4-FFF2-40B4-BE49-F238E27FC236}">
              <a16:creationId xmlns:a16="http://schemas.microsoft.com/office/drawing/2014/main" id="{79046405-FBA3-4C68-8B70-CE49B4EE02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199" name="Line 1023">
          <a:extLst>
            <a:ext uri="{FF2B5EF4-FFF2-40B4-BE49-F238E27FC236}">
              <a16:creationId xmlns:a16="http://schemas.microsoft.com/office/drawing/2014/main" id="{6986749D-3D8A-479E-8E30-A801194B1B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0" name="Line 1024">
          <a:extLst>
            <a:ext uri="{FF2B5EF4-FFF2-40B4-BE49-F238E27FC236}">
              <a16:creationId xmlns:a16="http://schemas.microsoft.com/office/drawing/2014/main" id="{65CD19F1-08C2-43AF-82F6-F2E615B4C1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1" name="Line 1025">
          <a:extLst>
            <a:ext uri="{FF2B5EF4-FFF2-40B4-BE49-F238E27FC236}">
              <a16:creationId xmlns:a16="http://schemas.microsoft.com/office/drawing/2014/main" id="{A13CE80C-D7A4-4BD9-896E-941C114648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2" name="Line 1026">
          <a:extLst>
            <a:ext uri="{FF2B5EF4-FFF2-40B4-BE49-F238E27FC236}">
              <a16:creationId xmlns:a16="http://schemas.microsoft.com/office/drawing/2014/main" id="{C7D06355-1F44-49B5-9396-EBC4CE23722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3" name="Line 1027">
          <a:extLst>
            <a:ext uri="{FF2B5EF4-FFF2-40B4-BE49-F238E27FC236}">
              <a16:creationId xmlns:a16="http://schemas.microsoft.com/office/drawing/2014/main" id="{47E6477F-6757-46AD-85F9-F5478507240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4" name="Line 1028">
          <a:extLst>
            <a:ext uri="{FF2B5EF4-FFF2-40B4-BE49-F238E27FC236}">
              <a16:creationId xmlns:a16="http://schemas.microsoft.com/office/drawing/2014/main" id="{5EBF026E-A8CF-4C40-92C1-8AC2461F3C7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5" name="Line 1029">
          <a:extLst>
            <a:ext uri="{FF2B5EF4-FFF2-40B4-BE49-F238E27FC236}">
              <a16:creationId xmlns:a16="http://schemas.microsoft.com/office/drawing/2014/main" id="{B11A69B4-2DC8-4CB5-AD8C-6C0A9A725F3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6" name="Line 1030">
          <a:extLst>
            <a:ext uri="{FF2B5EF4-FFF2-40B4-BE49-F238E27FC236}">
              <a16:creationId xmlns:a16="http://schemas.microsoft.com/office/drawing/2014/main" id="{C2F44D56-41E7-4B5E-8260-6D00B52D15A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7" name="Line 1031">
          <a:extLst>
            <a:ext uri="{FF2B5EF4-FFF2-40B4-BE49-F238E27FC236}">
              <a16:creationId xmlns:a16="http://schemas.microsoft.com/office/drawing/2014/main" id="{5686C731-48B8-43EC-9408-23C21EF7CA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8" name="Line 1032">
          <a:extLst>
            <a:ext uri="{FF2B5EF4-FFF2-40B4-BE49-F238E27FC236}">
              <a16:creationId xmlns:a16="http://schemas.microsoft.com/office/drawing/2014/main" id="{858D228C-4115-4413-AA60-DBD42F8B488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09" name="Line 1033">
          <a:extLst>
            <a:ext uri="{FF2B5EF4-FFF2-40B4-BE49-F238E27FC236}">
              <a16:creationId xmlns:a16="http://schemas.microsoft.com/office/drawing/2014/main" id="{D8969EF1-CF58-40F1-9FB4-A6363D86B96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0" name="Line 1034">
          <a:extLst>
            <a:ext uri="{FF2B5EF4-FFF2-40B4-BE49-F238E27FC236}">
              <a16:creationId xmlns:a16="http://schemas.microsoft.com/office/drawing/2014/main" id="{9F777F6E-38BB-4104-A985-5B4144C756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1" name="Line 1035">
          <a:extLst>
            <a:ext uri="{FF2B5EF4-FFF2-40B4-BE49-F238E27FC236}">
              <a16:creationId xmlns:a16="http://schemas.microsoft.com/office/drawing/2014/main" id="{BA862584-AA1C-4A42-BFBE-87C54C3A205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2" name="Line 1036">
          <a:extLst>
            <a:ext uri="{FF2B5EF4-FFF2-40B4-BE49-F238E27FC236}">
              <a16:creationId xmlns:a16="http://schemas.microsoft.com/office/drawing/2014/main" id="{1323CF56-FAC8-4F9F-B06E-73510D8966B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3" name="Line 1037">
          <a:extLst>
            <a:ext uri="{FF2B5EF4-FFF2-40B4-BE49-F238E27FC236}">
              <a16:creationId xmlns:a16="http://schemas.microsoft.com/office/drawing/2014/main" id="{9A7ACBF3-7349-4C77-ADA8-1956C64738A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4" name="Line 1038">
          <a:extLst>
            <a:ext uri="{FF2B5EF4-FFF2-40B4-BE49-F238E27FC236}">
              <a16:creationId xmlns:a16="http://schemas.microsoft.com/office/drawing/2014/main" id="{87C262D6-8524-4E9E-8511-939D0B268DA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5" name="Line 1039">
          <a:extLst>
            <a:ext uri="{FF2B5EF4-FFF2-40B4-BE49-F238E27FC236}">
              <a16:creationId xmlns:a16="http://schemas.microsoft.com/office/drawing/2014/main" id="{798E0017-F3B8-4DB1-A233-D4402917BC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6" name="Line 1040">
          <a:extLst>
            <a:ext uri="{FF2B5EF4-FFF2-40B4-BE49-F238E27FC236}">
              <a16:creationId xmlns:a16="http://schemas.microsoft.com/office/drawing/2014/main" id="{A443CC33-B92E-4885-8ABE-886F62A619B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7" name="Line 1041">
          <a:extLst>
            <a:ext uri="{FF2B5EF4-FFF2-40B4-BE49-F238E27FC236}">
              <a16:creationId xmlns:a16="http://schemas.microsoft.com/office/drawing/2014/main" id="{3D96F9EA-E350-4B6B-B8E7-66100D86C4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8" name="Line 1042">
          <a:extLst>
            <a:ext uri="{FF2B5EF4-FFF2-40B4-BE49-F238E27FC236}">
              <a16:creationId xmlns:a16="http://schemas.microsoft.com/office/drawing/2014/main" id="{37E9D3E3-2884-45F2-A22D-71D2F657B5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19" name="Line 1043">
          <a:extLst>
            <a:ext uri="{FF2B5EF4-FFF2-40B4-BE49-F238E27FC236}">
              <a16:creationId xmlns:a16="http://schemas.microsoft.com/office/drawing/2014/main" id="{E7295B1E-CC99-4383-9E41-F63F45BBAE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0" name="Line 1044">
          <a:extLst>
            <a:ext uri="{FF2B5EF4-FFF2-40B4-BE49-F238E27FC236}">
              <a16:creationId xmlns:a16="http://schemas.microsoft.com/office/drawing/2014/main" id="{DCD2C953-A47D-47B4-B5F5-724CD094141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1" name="Line 1045">
          <a:extLst>
            <a:ext uri="{FF2B5EF4-FFF2-40B4-BE49-F238E27FC236}">
              <a16:creationId xmlns:a16="http://schemas.microsoft.com/office/drawing/2014/main" id="{1BADDE95-92D2-470C-8C14-76B0E54052E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2" name="Line 1046">
          <a:extLst>
            <a:ext uri="{FF2B5EF4-FFF2-40B4-BE49-F238E27FC236}">
              <a16:creationId xmlns:a16="http://schemas.microsoft.com/office/drawing/2014/main" id="{08183855-0C07-4910-A3FD-AD46A8C49AD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3" name="Line 1047">
          <a:extLst>
            <a:ext uri="{FF2B5EF4-FFF2-40B4-BE49-F238E27FC236}">
              <a16:creationId xmlns:a16="http://schemas.microsoft.com/office/drawing/2014/main" id="{27D5FE47-67DF-42B5-9DF7-F1C7A0B46A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4" name="Line 1048">
          <a:extLst>
            <a:ext uri="{FF2B5EF4-FFF2-40B4-BE49-F238E27FC236}">
              <a16:creationId xmlns:a16="http://schemas.microsoft.com/office/drawing/2014/main" id="{1D5DCF07-75DD-4930-A371-04B403072C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5" name="Line 1049">
          <a:extLst>
            <a:ext uri="{FF2B5EF4-FFF2-40B4-BE49-F238E27FC236}">
              <a16:creationId xmlns:a16="http://schemas.microsoft.com/office/drawing/2014/main" id="{095F1A69-0F53-42B8-86BE-118E05FDC7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6" name="Line 1050">
          <a:extLst>
            <a:ext uri="{FF2B5EF4-FFF2-40B4-BE49-F238E27FC236}">
              <a16:creationId xmlns:a16="http://schemas.microsoft.com/office/drawing/2014/main" id="{F8F84B71-00A2-45D9-914A-744C2F9AA4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7" name="Line 1051">
          <a:extLst>
            <a:ext uri="{FF2B5EF4-FFF2-40B4-BE49-F238E27FC236}">
              <a16:creationId xmlns:a16="http://schemas.microsoft.com/office/drawing/2014/main" id="{D7E2515B-3B5D-4419-BBC8-0AE8B3EE13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8" name="Line 1052">
          <a:extLst>
            <a:ext uri="{FF2B5EF4-FFF2-40B4-BE49-F238E27FC236}">
              <a16:creationId xmlns:a16="http://schemas.microsoft.com/office/drawing/2014/main" id="{0F52AD84-7E81-43A2-8015-BB59718BD9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29" name="Line 1053">
          <a:extLst>
            <a:ext uri="{FF2B5EF4-FFF2-40B4-BE49-F238E27FC236}">
              <a16:creationId xmlns:a16="http://schemas.microsoft.com/office/drawing/2014/main" id="{5C5A802E-5D99-4E62-8C22-9474C3C5F0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0" name="Line 1054">
          <a:extLst>
            <a:ext uri="{FF2B5EF4-FFF2-40B4-BE49-F238E27FC236}">
              <a16:creationId xmlns:a16="http://schemas.microsoft.com/office/drawing/2014/main" id="{4CBB6E59-CE87-49AC-A947-3E75842D8C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1" name="Line 1055">
          <a:extLst>
            <a:ext uri="{FF2B5EF4-FFF2-40B4-BE49-F238E27FC236}">
              <a16:creationId xmlns:a16="http://schemas.microsoft.com/office/drawing/2014/main" id="{5677BE30-B71E-402D-8094-ED1D6D7393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2" name="Line 1056">
          <a:extLst>
            <a:ext uri="{FF2B5EF4-FFF2-40B4-BE49-F238E27FC236}">
              <a16:creationId xmlns:a16="http://schemas.microsoft.com/office/drawing/2014/main" id="{A26C6D28-5285-44F0-991B-D112A45B846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3" name="Line 1057">
          <a:extLst>
            <a:ext uri="{FF2B5EF4-FFF2-40B4-BE49-F238E27FC236}">
              <a16:creationId xmlns:a16="http://schemas.microsoft.com/office/drawing/2014/main" id="{86B999A6-3615-4489-9248-1EACA85F74F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4" name="Line 1058">
          <a:extLst>
            <a:ext uri="{FF2B5EF4-FFF2-40B4-BE49-F238E27FC236}">
              <a16:creationId xmlns:a16="http://schemas.microsoft.com/office/drawing/2014/main" id="{A18C12F8-8E02-4724-B51E-78DF726B454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5" name="Line 1059">
          <a:extLst>
            <a:ext uri="{FF2B5EF4-FFF2-40B4-BE49-F238E27FC236}">
              <a16:creationId xmlns:a16="http://schemas.microsoft.com/office/drawing/2014/main" id="{64A92C2A-64B9-4159-95EE-C515532B2C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6" name="Line 1060">
          <a:extLst>
            <a:ext uri="{FF2B5EF4-FFF2-40B4-BE49-F238E27FC236}">
              <a16:creationId xmlns:a16="http://schemas.microsoft.com/office/drawing/2014/main" id="{46850ED1-92EA-4154-B9A1-5AFEF261C15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7" name="Line 1061">
          <a:extLst>
            <a:ext uri="{FF2B5EF4-FFF2-40B4-BE49-F238E27FC236}">
              <a16:creationId xmlns:a16="http://schemas.microsoft.com/office/drawing/2014/main" id="{A1BCE430-4C8E-4EE0-96C7-1DE69562A80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8" name="Line 1062">
          <a:extLst>
            <a:ext uri="{FF2B5EF4-FFF2-40B4-BE49-F238E27FC236}">
              <a16:creationId xmlns:a16="http://schemas.microsoft.com/office/drawing/2014/main" id="{E99CEDE8-D1F1-4CCC-B6F7-97F6A3801E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39" name="Line 1063">
          <a:extLst>
            <a:ext uri="{FF2B5EF4-FFF2-40B4-BE49-F238E27FC236}">
              <a16:creationId xmlns:a16="http://schemas.microsoft.com/office/drawing/2014/main" id="{C3E30967-8350-4D1A-AF01-0BF48E3AE4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0" name="Line 1064">
          <a:extLst>
            <a:ext uri="{FF2B5EF4-FFF2-40B4-BE49-F238E27FC236}">
              <a16:creationId xmlns:a16="http://schemas.microsoft.com/office/drawing/2014/main" id="{DE37252D-5CB3-4F57-AA1B-765316FFEA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1" name="Line 1065">
          <a:extLst>
            <a:ext uri="{FF2B5EF4-FFF2-40B4-BE49-F238E27FC236}">
              <a16:creationId xmlns:a16="http://schemas.microsoft.com/office/drawing/2014/main" id="{5D5A57F1-817F-4245-A84C-20CA5FEE83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2" name="Line 1066">
          <a:extLst>
            <a:ext uri="{FF2B5EF4-FFF2-40B4-BE49-F238E27FC236}">
              <a16:creationId xmlns:a16="http://schemas.microsoft.com/office/drawing/2014/main" id="{22DA118B-F8C9-480C-A2CF-308CF941865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3" name="Line 1067">
          <a:extLst>
            <a:ext uri="{FF2B5EF4-FFF2-40B4-BE49-F238E27FC236}">
              <a16:creationId xmlns:a16="http://schemas.microsoft.com/office/drawing/2014/main" id="{EDC91A6A-F5B8-48E5-AA42-B3835EAE60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4" name="Line 1068">
          <a:extLst>
            <a:ext uri="{FF2B5EF4-FFF2-40B4-BE49-F238E27FC236}">
              <a16:creationId xmlns:a16="http://schemas.microsoft.com/office/drawing/2014/main" id="{6D97212E-0D61-4C3B-93A9-CAB818DEE8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5" name="Line 1069">
          <a:extLst>
            <a:ext uri="{FF2B5EF4-FFF2-40B4-BE49-F238E27FC236}">
              <a16:creationId xmlns:a16="http://schemas.microsoft.com/office/drawing/2014/main" id="{D9298A10-B763-4AC5-BC43-359ECA1636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6" name="Line 1070">
          <a:extLst>
            <a:ext uri="{FF2B5EF4-FFF2-40B4-BE49-F238E27FC236}">
              <a16:creationId xmlns:a16="http://schemas.microsoft.com/office/drawing/2014/main" id="{EDC3348C-7743-49A8-BC00-7CE1DA6C6BE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7" name="Line 1071">
          <a:extLst>
            <a:ext uri="{FF2B5EF4-FFF2-40B4-BE49-F238E27FC236}">
              <a16:creationId xmlns:a16="http://schemas.microsoft.com/office/drawing/2014/main" id="{B138EDE4-6388-45C2-A5C4-1DE04269B31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8" name="Line 1072">
          <a:extLst>
            <a:ext uri="{FF2B5EF4-FFF2-40B4-BE49-F238E27FC236}">
              <a16:creationId xmlns:a16="http://schemas.microsoft.com/office/drawing/2014/main" id="{D83FA7DD-E951-4D4F-ADEF-37735FFBDB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49" name="Line 1073">
          <a:extLst>
            <a:ext uri="{FF2B5EF4-FFF2-40B4-BE49-F238E27FC236}">
              <a16:creationId xmlns:a16="http://schemas.microsoft.com/office/drawing/2014/main" id="{C8D14447-FF54-422A-8B61-79DE7832FC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0" name="Line 1074">
          <a:extLst>
            <a:ext uri="{FF2B5EF4-FFF2-40B4-BE49-F238E27FC236}">
              <a16:creationId xmlns:a16="http://schemas.microsoft.com/office/drawing/2014/main" id="{50398536-8847-4641-BAE0-9E194F3582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1" name="Line 1075">
          <a:extLst>
            <a:ext uri="{FF2B5EF4-FFF2-40B4-BE49-F238E27FC236}">
              <a16:creationId xmlns:a16="http://schemas.microsoft.com/office/drawing/2014/main" id="{D79AF2AC-3B88-4720-9851-49A118FEA1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2" name="Line 1076">
          <a:extLst>
            <a:ext uri="{FF2B5EF4-FFF2-40B4-BE49-F238E27FC236}">
              <a16:creationId xmlns:a16="http://schemas.microsoft.com/office/drawing/2014/main" id="{1CDC6016-F837-4D6E-B8EA-61C8623480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3" name="Line 1077">
          <a:extLst>
            <a:ext uri="{FF2B5EF4-FFF2-40B4-BE49-F238E27FC236}">
              <a16:creationId xmlns:a16="http://schemas.microsoft.com/office/drawing/2014/main" id="{B96BE440-0BEC-4188-ABA7-1905E3F88C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4" name="Line 1078">
          <a:extLst>
            <a:ext uri="{FF2B5EF4-FFF2-40B4-BE49-F238E27FC236}">
              <a16:creationId xmlns:a16="http://schemas.microsoft.com/office/drawing/2014/main" id="{B6F9082B-8788-45BB-9BF2-6C1BBEEDEEC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5" name="Line 1079">
          <a:extLst>
            <a:ext uri="{FF2B5EF4-FFF2-40B4-BE49-F238E27FC236}">
              <a16:creationId xmlns:a16="http://schemas.microsoft.com/office/drawing/2014/main" id="{9842A5CE-6D00-4A23-8A89-F1348C3D70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6" name="Line 1080">
          <a:extLst>
            <a:ext uri="{FF2B5EF4-FFF2-40B4-BE49-F238E27FC236}">
              <a16:creationId xmlns:a16="http://schemas.microsoft.com/office/drawing/2014/main" id="{5DE9E60A-AE51-4D6C-A399-E9C354137B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7" name="Line 1081">
          <a:extLst>
            <a:ext uri="{FF2B5EF4-FFF2-40B4-BE49-F238E27FC236}">
              <a16:creationId xmlns:a16="http://schemas.microsoft.com/office/drawing/2014/main" id="{8D54EECD-C72B-4D15-A70C-1C0D24162C0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8" name="Line 1082">
          <a:extLst>
            <a:ext uri="{FF2B5EF4-FFF2-40B4-BE49-F238E27FC236}">
              <a16:creationId xmlns:a16="http://schemas.microsoft.com/office/drawing/2014/main" id="{46D6577A-EAE8-4243-AF42-F8CF2C5B5E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59" name="Line 1083">
          <a:extLst>
            <a:ext uri="{FF2B5EF4-FFF2-40B4-BE49-F238E27FC236}">
              <a16:creationId xmlns:a16="http://schemas.microsoft.com/office/drawing/2014/main" id="{5C7713A3-9B02-40AC-8D92-0540B3C32C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1260" name="Line 1084">
          <a:extLst>
            <a:ext uri="{FF2B5EF4-FFF2-40B4-BE49-F238E27FC236}">
              <a16:creationId xmlns:a16="http://schemas.microsoft.com/office/drawing/2014/main" id="{E2473DED-6922-485F-858F-C64FE04DD4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1" name="Line 1085">
          <a:extLst>
            <a:ext uri="{FF2B5EF4-FFF2-40B4-BE49-F238E27FC236}">
              <a16:creationId xmlns:a16="http://schemas.microsoft.com/office/drawing/2014/main" id="{E3FB39F7-664B-4860-BC5C-AA5844FBD4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2" name="Line 1086">
          <a:extLst>
            <a:ext uri="{FF2B5EF4-FFF2-40B4-BE49-F238E27FC236}">
              <a16:creationId xmlns:a16="http://schemas.microsoft.com/office/drawing/2014/main" id="{6FDFB94A-93C2-4EBF-B246-4D7D45F8AA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3" name="Line 1087">
          <a:extLst>
            <a:ext uri="{FF2B5EF4-FFF2-40B4-BE49-F238E27FC236}">
              <a16:creationId xmlns:a16="http://schemas.microsoft.com/office/drawing/2014/main" id="{C37221DD-1170-4F77-BE6D-51E0BB2D48D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4" name="Line 1088">
          <a:extLst>
            <a:ext uri="{FF2B5EF4-FFF2-40B4-BE49-F238E27FC236}">
              <a16:creationId xmlns:a16="http://schemas.microsoft.com/office/drawing/2014/main" id="{BDE453B2-4233-495D-907E-35DD902F1D8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5" name="Line 1089">
          <a:extLst>
            <a:ext uri="{FF2B5EF4-FFF2-40B4-BE49-F238E27FC236}">
              <a16:creationId xmlns:a16="http://schemas.microsoft.com/office/drawing/2014/main" id="{EF5CB2E0-0C50-45BD-B1C3-EB4D57F79C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6" name="Line 1090">
          <a:extLst>
            <a:ext uri="{FF2B5EF4-FFF2-40B4-BE49-F238E27FC236}">
              <a16:creationId xmlns:a16="http://schemas.microsoft.com/office/drawing/2014/main" id="{210260EA-BD9F-43B7-8ECB-2C6B2827BE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7" name="Line 1091">
          <a:extLst>
            <a:ext uri="{FF2B5EF4-FFF2-40B4-BE49-F238E27FC236}">
              <a16:creationId xmlns:a16="http://schemas.microsoft.com/office/drawing/2014/main" id="{AD0830D8-8290-4161-A2FC-C6035D72F0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8" name="Line 1092">
          <a:extLst>
            <a:ext uri="{FF2B5EF4-FFF2-40B4-BE49-F238E27FC236}">
              <a16:creationId xmlns:a16="http://schemas.microsoft.com/office/drawing/2014/main" id="{5DC1B01E-76F1-4D40-95A3-683CEE4CE8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69" name="Line 1093">
          <a:extLst>
            <a:ext uri="{FF2B5EF4-FFF2-40B4-BE49-F238E27FC236}">
              <a16:creationId xmlns:a16="http://schemas.microsoft.com/office/drawing/2014/main" id="{FD0AC2D4-9AE4-41C0-B7BB-EFD195A49A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0" name="Line 1094">
          <a:extLst>
            <a:ext uri="{FF2B5EF4-FFF2-40B4-BE49-F238E27FC236}">
              <a16:creationId xmlns:a16="http://schemas.microsoft.com/office/drawing/2014/main" id="{7E3F48A9-71E3-44A6-BA17-24D458A6EAC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1" name="Line 1095">
          <a:extLst>
            <a:ext uri="{FF2B5EF4-FFF2-40B4-BE49-F238E27FC236}">
              <a16:creationId xmlns:a16="http://schemas.microsoft.com/office/drawing/2014/main" id="{3C671841-D2C2-4B40-9EB8-139862D45AA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2" name="Line 1096">
          <a:extLst>
            <a:ext uri="{FF2B5EF4-FFF2-40B4-BE49-F238E27FC236}">
              <a16:creationId xmlns:a16="http://schemas.microsoft.com/office/drawing/2014/main" id="{EC46365E-27D2-496A-8196-2CF6480178B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3" name="Line 1097">
          <a:extLst>
            <a:ext uri="{FF2B5EF4-FFF2-40B4-BE49-F238E27FC236}">
              <a16:creationId xmlns:a16="http://schemas.microsoft.com/office/drawing/2014/main" id="{7CC152B7-2A4E-470E-8334-32642E851F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4" name="Line 1098">
          <a:extLst>
            <a:ext uri="{FF2B5EF4-FFF2-40B4-BE49-F238E27FC236}">
              <a16:creationId xmlns:a16="http://schemas.microsoft.com/office/drawing/2014/main" id="{5A8CFF71-8B90-49DD-A987-D335F56A24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5" name="Line 1099">
          <a:extLst>
            <a:ext uri="{FF2B5EF4-FFF2-40B4-BE49-F238E27FC236}">
              <a16:creationId xmlns:a16="http://schemas.microsoft.com/office/drawing/2014/main" id="{4D113B4D-1956-43AA-A4B4-E42E849189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6" name="Line 1100">
          <a:extLst>
            <a:ext uri="{FF2B5EF4-FFF2-40B4-BE49-F238E27FC236}">
              <a16:creationId xmlns:a16="http://schemas.microsoft.com/office/drawing/2014/main" id="{86CD4ABB-C7C7-4E42-B0E6-809ECFF8C1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7" name="Line 1101">
          <a:extLst>
            <a:ext uri="{FF2B5EF4-FFF2-40B4-BE49-F238E27FC236}">
              <a16:creationId xmlns:a16="http://schemas.microsoft.com/office/drawing/2014/main" id="{A7BDD9E1-F73E-45A3-BA34-D96F0461BC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8" name="Line 1102">
          <a:extLst>
            <a:ext uri="{FF2B5EF4-FFF2-40B4-BE49-F238E27FC236}">
              <a16:creationId xmlns:a16="http://schemas.microsoft.com/office/drawing/2014/main" id="{709BBA39-DBC8-4ACA-8092-019C4A0A5C1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79" name="Line 1103">
          <a:extLst>
            <a:ext uri="{FF2B5EF4-FFF2-40B4-BE49-F238E27FC236}">
              <a16:creationId xmlns:a16="http://schemas.microsoft.com/office/drawing/2014/main" id="{4646DE4E-88E7-4D59-96B4-DB9B0DD196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0" name="Line 1104">
          <a:extLst>
            <a:ext uri="{FF2B5EF4-FFF2-40B4-BE49-F238E27FC236}">
              <a16:creationId xmlns:a16="http://schemas.microsoft.com/office/drawing/2014/main" id="{5D2EF42B-030E-4F5F-9B72-6C0994DAA2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1" name="Line 1105">
          <a:extLst>
            <a:ext uri="{FF2B5EF4-FFF2-40B4-BE49-F238E27FC236}">
              <a16:creationId xmlns:a16="http://schemas.microsoft.com/office/drawing/2014/main" id="{8F637A2C-88AC-4659-84B6-A06626AE0C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2" name="Line 1106">
          <a:extLst>
            <a:ext uri="{FF2B5EF4-FFF2-40B4-BE49-F238E27FC236}">
              <a16:creationId xmlns:a16="http://schemas.microsoft.com/office/drawing/2014/main" id="{1FD1AFD1-B624-4319-A07F-45ADCFF6A1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3" name="Line 1107">
          <a:extLst>
            <a:ext uri="{FF2B5EF4-FFF2-40B4-BE49-F238E27FC236}">
              <a16:creationId xmlns:a16="http://schemas.microsoft.com/office/drawing/2014/main" id="{00D36985-B95F-4FFF-9975-E1C7E0E8EF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4" name="Line 1108">
          <a:extLst>
            <a:ext uri="{FF2B5EF4-FFF2-40B4-BE49-F238E27FC236}">
              <a16:creationId xmlns:a16="http://schemas.microsoft.com/office/drawing/2014/main" id="{0C61C643-5979-4324-9CCE-E66EF706A3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5" name="Line 1109">
          <a:extLst>
            <a:ext uri="{FF2B5EF4-FFF2-40B4-BE49-F238E27FC236}">
              <a16:creationId xmlns:a16="http://schemas.microsoft.com/office/drawing/2014/main" id="{0E7F2E13-E73F-42F2-8898-B4B6723EDE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6" name="Line 1110">
          <a:extLst>
            <a:ext uri="{FF2B5EF4-FFF2-40B4-BE49-F238E27FC236}">
              <a16:creationId xmlns:a16="http://schemas.microsoft.com/office/drawing/2014/main" id="{1135D942-AF5D-4DCC-8C25-1702B33EB75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7" name="Line 1111">
          <a:extLst>
            <a:ext uri="{FF2B5EF4-FFF2-40B4-BE49-F238E27FC236}">
              <a16:creationId xmlns:a16="http://schemas.microsoft.com/office/drawing/2014/main" id="{6FB28D39-BA4D-4D80-B753-79E5532E58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8" name="Line 1112">
          <a:extLst>
            <a:ext uri="{FF2B5EF4-FFF2-40B4-BE49-F238E27FC236}">
              <a16:creationId xmlns:a16="http://schemas.microsoft.com/office/drawing/2014/main" id="{E7718A46-41B4-4324-A43C-3ED5C6F9634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89" name="Line 1113">
          <a:extLst>
            <a:ext uri="{FF2B5EF4-FFF2-40B4-BE49-F238E27FC236}">
              <a16:creationId xmlns:a16="http://schemas.microsoft.com/office/drawing/2014/main" id="{9B2CC4BE-EBA6-4B92-8173-4E0EE74D7F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0" name="Line 1114">
          <a:extLst>
            <a:ext uri="{FF2B5EF4-FFF2-40B4-BE49-F238E27FC236}">
              <a16:creationId xmlns:a16="http://schemas.microsoft.com/office/drawing/2014/main" id="{1E1DF28B-4760-43C3-88F5-D157559CE31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1" name="Line 1115">
          <a:extLst>
            <a:ext uri="{FF2B5EF4-FFF2-40B4-BE49-F238E27FC236}">
              <a16:creationId xmlns:a16="http://schemas.microsoft.com/office/drawing/2014/main" id="{8E21DA12-FEB7-485C-A013-D6B2284967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2" name="Line 1116">
          <a:extLst>
            <a:ext uri="{FF2B5EF4-FFF2-40B4-BE49-F238E27FC236}">
              <a16:creationId xmlns:a16="http://schemas.microsoft.com/office/drawing/2014/main" id="{7AEB41F2-DD88-4369-A6E6-DF95533D51C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3" name="Line 1117">
          <a:extLst>
            <a:ext uri="{FF2B5EF4-FFF2-40B4-BE49-F238E27FC236}">
              <a16:creationId xmlns:a16="http://schemas.microsoft.com/office/drawing/2014/main" id="{258373EE-AC58-4282-803F-7933BED197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4" name="Line 1118">
          <a:extLst>
            <a:ext uri="{FF2B5EF4-FFF2-40B4-BE49-F238E27FC236}">
              <a16:creationId xmlns:a16="http://schemas.microsoft.com/office/drawing/2014/main" id="{38E5F5D6-CD63-4026-B8B8-ADBF8B52D8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5" name="Line 1119">
          <a:extLst>
            <a:ext uri="{FF2B5EF4-FFF2-40B4-BE49-F238E27FC236}">
              <a16:creationId xmlns:a16="http://schemas.microsoft.com/office/drawing/2014/main" id="{E342BB62-09D0-49EB-B689-BC60D45570E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6" name="Line 1120">
          <a:extLst>
            <a:ext uri="{FF2B5EF4-FFF2-40B4-BE49-F238E27FC236}">
              <a16:creationId xmlns:a16="http://schemas.microsoft.com/office/drawing/2014/main" id="{666F57B0-A49E-44C7-8DDC-5584459504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7" name="Line 1121">
          <a:extLst>
            <a:ext uri="{FF2B5EF4-FFF2-40B4-BE49-F238E27FC236}">
              <a16:creationId xmlns:a16="http://schemas.microsoft.com/office/drawing/2014/main" id="{61EA86AB-7168-45D0-B580-08E3A55917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8" name="Line 1122">
          <a:extLst>
            <a:ext uri="{FF2B5EF4-FFF2-40B4-BE49-F238E27FC236}">
              <a16:creationId xmlns:a16="http://schemas.microsoft.com/office/drawing/2014/main" id="{A4C6852C-EB35-4EB9-84BF-09CB7120939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299" name="Line 1123">
          <a:extLst>
            <a:ext uri="{FF2B5EF4-FFF2-40B4-BE49-F238E27FC236}">
              <a16:creationId xmlns:a16="http://schemas.microsoft.com/office/drawing/2014/main" id="{1C6F7367-69A3-405A-BD76-D1DCA2DF6F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0" name="Line 1124">
          <a:extLst>
            <a:ext uri="{FF2B5EF4-FFF2-40B4-BE49-F238E27FC236}">
              <a16:creationId xmlns:a16="http://schemas.microsoft.com/office/drawing/2014/main" id="{5FBBA7B2-2BF8-4AEC-B5E1-DEECDEF77D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1" name="Line 1125">
          <a:extLst>
            <a:ext uri="{FF2B5EF4-FFF2-40B4-BE49-F238E27FC236}">
              <a16:creationId xmlns:a16="http://schemas.microsoft.com/office/drawing/2014/main" id="{697B27AB-05E4-4BD1-8C2F-525C60A6C8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2" name="Line 1126">
          <a:extLst>
            <a:ext uri="{FF2B5EF4-FFF2-40B4-BE49-F238E27FC236}">
              <a16:creationId xmlns:a16="http://schemas.microsoft.com/office/drawing/2014/main" id="{E69ABB31-2FDB-4AA2-9BB0-880198591C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3" name="Line 1127">
          <a:extLst>
            <a:ext uri="{FF2B5EF4-FFF2-40B4-BE49-F238E27FC236}">
              <a16:creationId xmlns:a16="http://schemas.microsoft.com/office/drawing/2014/main" id="{4B24A919-3032-4A88-BCC8-12499794F8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4" name="Line 1128">
          <a:extLst>
            <a:ext uri="{FF2B5EF4-FFF2-40B4-BE49-F238E27FC236}">
              <a16:creationId xmlns:a16="http://schemas.microsoft.com/office/drawing/2014/main" id="{FBDDE0D9-D49F-4981-8BE1-1AC8FC9B47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5" name="Line 1129">
          <a:extLst>
            <a:ext uri="{FF2B5EF4-FFF2-40B4-BE49-F238E27FC236}">
              <a16:creationId xmlns:a16="http://schemas.microsoft.com/office/drawing/2014/main" id="{04743B94-8BE4-495E-B6E0-AB297988D9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6" name="Line 1130">
          <a:extLst>
            <a:ext uri="{FF2B5EF4-FFF2-40B4-BE49-F238E27FC236}">
              <a16:creationId xmlns:a16="http://schemas.microsoft.com/office/drawing/2014/main" id="{C0C6BD14-1B2B-48F8-8D83-222DA36E34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7" name="Line 1131">
          <a:extLst>
            <a:ext uri="{FF2B5EF4-FFF2-40B4-BE49-F238E27FC236}">
              <a16:creationId xmlns:a16="http://schemas.microsoft.com/office/drawing/2014/main" id="{43FD0C11-FF6A-41A1-A07A-8B679267311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8" name="Line 1132">
          <a:extLst>
            <a:ext uri="{FF2B5EF4-FFF2-40B4-BE49-F238E27FC236}">
              <a16:creationId xmlns:a16="http://schemas.microsoft.com/office/drawing/2014/main" id="{1ACC310B-6CE5-4EAF-A4CC-1789B17F9BC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09" name="Line 1133">
          <a:extLst>
            <a:ext uri="{FF2B5EF4-FFF2-40B4-BE49-F238E27FC236}">
              <a16:creationId xmlns:a16="http://schemas.microsoft.com/office/drawing/2014/main" id="{B334C900-F57D-45B0-9B83-E6524E07C5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0" name="Line 1134">
          <a:extLst>
            <a:ext uri="{FF2B5EF4-FFF2-40B4-BE49-F238E27FC236}">
              <a16:creationId xmlns:a16="http://schemas.microsoft.com/office/drawing/2014/main" id="{2EB4B649-2416-4DB7-96CF-2076C41992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1" name="Line 1135">
          <a:extLst>
            <a:ext uri="{FF2B5EF4-FFF2-40B4-BE49-F238E27FC236}">
              <a16:creationId xmlns:a16="http://schemas.microsoft.com/office/drawing/2014/main" id="{0F43CFED-7FF2-4E00-99BC-946994BC78C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2" name="Line 1136">
          <a:extLst>
            <a:ext uri="{FF2B5EF4-FFF2-40B4-BE49-F238E27FC236}">
              <a16:creationId xmlns:a16="http://schemas.microsoft.com/office/drawing/2014/main" id="{5A1E541D-2782-43A9-AB2A-FD49782BB6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3" name="Line 1137">
          <a:extLst>
            <a:ext uri="{FF2B5EF4-FFF2-40B4-BE49-F238E27FC236}">
              <a16:creationId xmlns:a16="http://schemas.microsoft.com/office/drawing/2014/main" id="{8D742EB3-866C-4068-AA08-9E94B160F4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4" name="Line 1138">
          <a:extLst>
            <a:ext uri="{FF2B5EF4-FFF2-40B4-BE49-F238E27FC236}">
              <a16:creationId xmlns:a16="http://schemas.microsoft.com/office/drawing/2014/main" id="{63719505-C182-4327-8074-EE7F2E37D5D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5" name="Line 1139">
          <a:extLst>
            <a:ext uri="{FF2B5EF4-FFF2-40B4-BE49-F238E27FC236}">
              <a16:creationId xmlns:a16="http://schemas.microsoft.com/office/drawing/2014/main" id="{2B39FF4C-8934-46C6-B689-BE9513CB5E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6" name="Line 1140">
          <a:extLst>
            <a:ext uri="{FF2B5EF4-FFF2-40B4-BE49-F238E27FC236}">
              <a16:creationId xmlns:a16="http://schemas.microsoft.com/office/drawing/2014/main" id="{B5EA4E5E-1CB2-47C7-9BAC-C821FC34D7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7" name="Line 1141">
          <a:extLst>
            <a:ext uri="{FF2B5EF4-FFF2-40B4-BE49-F238E27FC236}">
              <a16:creationId xmlns:a16="http://schemas.microsoft.com/office/drawing/2014/main" id="{FB48B0CB-C571-455B-BFFF-EE097E2519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8" name="Line 1142">
          <a:extLst>
            <a:ext uri="{FF2B5EF4-FFF2-40B4-BE49-F238E27FC236}">
              <a16:creationId xmlns:a16="http://schemas.microsoft.com/office/drawing/2014/main" id="{A52DB1F2-7842-4B86-B0CA-2EC08E21F4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19" name="Line 1143">
          <a:extLst>
            <a:ext uri="{FF2B5EF4-FFF2-40B4-BE49-F238E27FC236}">
              <a16:creationId xmlns:a16="http://schemas.microsoft.com/office/drawing/2014/main" id="{BBF5A091-6E80-4B9E-BB5F-207151774D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0" name="Line 1144">
          <a:extLst>
            <a:ext uri="{FF2B5EF4-FFF2-40B4-BE49-F238E27FC236}">
              <a16:creationId xmlns:a16="http://schemas.microsoft.com/office/drawing/2014/main" id="{013BE213-3FE7-4817-BD83-D28E78EB10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1" name="Line 1145">
          <a:extLst>
            <a:ext uri="{FF2B5EF4-FFF2-40B4-BE49-F238E27FC236}">
              <a16:creationId xmlns:a16="http://schemas.microsoft.com/office/drawing/2014/main" id="{4A7E6C8B-856D-4DF6-9FB9-5FDB81FA724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2" name="Line 1146">
          <a:extLst>
            <a:ext uri="{FF2B5EF4-FFF2-40B4-BE49-F238E27FC236}">
              <a16:creationId xmlns:a16="http://schemas.microsoft.com/office/drawing/2014/main" id="{93A5701E-FC05-4001-8D17-B2A6B8392E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3" name="Line 1147">
          <a:extLst>
            <a:ext uri="{FF2B5EF4-FFF2-40B4-BE49-F238E27FC236}">
              <a16:creationId xmlns:a16="http://schemas.microsoft.com/office/drawing/2014/main" id="{3688AB91-1C95-4E55-8FF4-CCAFA807D27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4" name="Line 1148">
          <a:extLst>
            <a:ext uri="{FF2B5EF4-FFF2-40B4-BE49-F238E27FC236}">
              <a16:creationId xmlns:a16="http://schemas.microsoft.com/office/drawing/2014/main" id="{F5AEC9DD-6B37-4672-BCCE-111CA2E5F7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5" name="Line 1149">
          <a:extLst>
            <a:ext uri="{FF2B5EF4-FFF2-40B4-BE49-F238E27FC236}">
              <a16:creationId xmlns:a16="http://schemas.microsoft.com/office/drawing/2014/main" id="{A9CE3FCB-9966-4DF7-A183-072CAF3A0A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6" name="Line 1150">
          <a:extLst>
            <a:ext uri="{FF2B5EF4-FFF2-40B4-BE49-F238E27FC236}">
              <a16:creationId xmlns:a16="http://schemas.microsoft.com/office/drawing/2014/main" id="{30A38559-1565-4115-91B6-6089E592E3C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7" name="Line 1151">
          <a:extLst>
            <a:ext uri="{FF2B5EF4-FFF2-40B4-BE49-F238E27FC236}">
              <a16:creationId xmlns:a16="http://schemas.microsoft.com/office/drawing/2014/main" id="{C389129F-913A-4887-A2B8-80D6BAA5F46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8" name="Line 1152">
          <a:extLst>
            <a:ext uri="{FF2B5EF4-FFF2-40B4-BE49-F238E27FC236}">
              <a16:creationId xmlns:a16="http://schemas.microsoft.com/office/drawing/2014/main" id="{FA75F3DB-E5E3-4583-9EC9-507D26C144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29" name="Line 1153">
          <a:extLst>
            <a:ext uri="{FF2B5EF4-FFF2-40B4-BE49-F238E27FC236}">
              <a16:creationId xmlns:a16="http://schemas.microsoft.com/office/drawing/2014/main" id="{EFFB005B-4218-4A41-B8AF-B376C9AFF1F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0" name="Line 1154">
          <a:extLst>
            <a:ext uri="{FF2B5EF4-FFF2-40B4-BE49-F238E27FC236}">
              <a16:creationId xmlns:a16="http://schemas.microsoft.com/office/drawing/2014/main" id="{3B0B24AF-2EEF-49FA-A84B-CFB8C03492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1" name="Line 1155">
          <a:extLst>
            <a:ext uri="{FF2B5EF4-FFF2-40B4-BE49-F238E27FC236}">
              <a16:creationId xmlns:a16="http://schemas.microsoft.com/office/drawing/2014/main" id="{5BAF2875-36F7-4EAB-AE54-3C61C5AE1D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2" name="Line 1156">
          <a:extLst>
            <a:ext uri="{FF2B5EF4-FFF2-40B4-BE49-F238E27FC236}">
              <a16:creationId xmlns:a16="http://schemas.microsoft.com/office/drawing/2014/main" id="{9FF0020C-2DA9-4EFE-8FFE-8B772E0AEE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3" name="Line 1157">
          <a:extLst>
            <a:ext uri="{FF2B5EF4-FFF2-40B4-BE49-F238E27FC236}">
              <a16:creationId xmlns:a16="http://schemas.microsoft.com/office/drawing/2014/main" id="{8B3709E7-1FCB-4428-9898-EC8A0C40A2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4" name="Line 1158">
          <a:extLst>
            <a:ext uri="{FF2B5EF4-FFF2-40B4-BE49-F238E27FC236}">
              <a16:creationId xmlns:a16="http://schemas.microsoft.com/office/drawing/2014/main" id="{620462EE-4D34-483C-8799-E841705B34F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5" name="Line 1159">
          <a:extLst>
            <a:ext uri="{FF2B5EF4-FFF2-40B4-BE49-F238E27FC236}">
              <a16:creationId xmlns:a16="http://schemas.microsoft.com/office/drawing/2014/main" id="{28E87E64-A144-476D-B1BA-89F0489BECD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6" name="Line 1160">
          <a:extLst>
            <a:ext uri="{FF2B5EF4-FFF2-40B4-BE49-F238E27FC236}">
              <a16:creationId xmlns:a16="http://schemas.microsoft.com/office/drawing/2014/main" id="{94293AF1-DCB6-49E4-9CFC-81EFB15008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7" name="Line 1161">
          <a:extLst>
            <a:ext uri="{FF2B5EF4-FFF2-40B4-BE49-F238E27FC236}">
              <a16:creationId xmlns:a16="http://schemas.microsoft.com/office/drawing/2014/main" id="{5A4E1CE4-8BF8-4404-BFE7-CBE5B18D7C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8" name="Line 1162">
          <a:extLst>
            <a:ext uri="{FF2B5EF4-FFF2-40B4-BE49-F238E27FC236}">
              <a16:creationId xmlns:a16="http://schemas.microsoft.com/office/drawing/2014/main" id="{5F040C3F-A08A-4850-BC6F-49465BE5E31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39" name="Line 1163">
          <a:extLst>
            <a:ext uri="{FF2B5EF4-FFF2-40B4-BE49-F238E27FC236}">
              <a16:creationId xmlns:a16="http://schemas.microsoft.com/office/drawing/2014/main" id="{8AA10C81-C27D-4C02-8849-C70DC34FC13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0" name="Line 1164">
          <a:extLst>
            <a:ext uri="{FF2B5EF4-FFF2-40B4-BE49-F238E27FC236}">
              <a16:creationId xmlns:a16="http://schemas.microsoft.com/office/drawing/2014/main" id="{8BB4F4B0-84A8-425D-A594-5CF29539DB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1" name="Line 1165">
          <a:extLst>
            <a:ext uri="{FF2B5EF4-FFF2-40B4-BE49-F238E27FC236}">
              <a16:creationId xmlns:a16="http://schemas.microsoft.com/office/drawing/2014/main" id="{500320E6-A0E8-48DD-A493-84B29553E9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2" name="Line 1166">
          <a:extLst>
            <a:ext uri="{FF2B5EF4-FFF2-40B4-BE49-F238E27FC236}">
              <a16:creationId xmlns:a16="http://schemas.microsoft.com/office/drawing/2014/main" id="{A84CD848-BEBE-417E-A268-C4BF0A3BD4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3" name="Line 1167">
          <a:extLst>
            <a:ext uri="{FF2B5EF4-FFF2-40B4-BE49-F238E27FC236}">
              <a16:creationId xmlns:a16="http://schemas.microsoft.com/office/drawing/2014/main" id="{60B62298-0874-4B29-84E9-A3FA482192A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4" name="Line 1168">
          <a:extLst>
            <a:ext uri="{FF2B5EF4-FFF2-40B4-BE49-F238E27FC236}">
              <a16:creationId xmlns:a16="http://schemas.microsoft.com/office/drawing/2014/main" id="{FEA5F792-A463-4C05-B229-2E221E78E8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5" name="Line 1169">
          <a:extLst>
            <a:ext uri="{FF2B5EF4-FFF2-40B4-BE49-F238E27FC236}">
              <a16:creationId xmlns:a16="http://schemas.microsoft.com/office/drawing/2014/main" id="{79D4EE53-E0CC-4699-A84D-693C243154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6" name="Line 1170">
          <a:extLst>
            <a:ext uri="{FF2B5EF4-FFF2-40B4-BE49-F238E27FC236}">
              <a16:creationId xmlns:a16="http://schemas.microsoft.com/office/drawing/2014/main" id="{871A063E-C099-4FE5-878A-9A5331549C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7" name="Line 1171">
          <a:extLst>
            <a:ext uri="{FF2B5EF4-FFF2-40B4-BE49-F238E27FC236}">
              <a16:creationId xmlns:a16="http://schemas.microsoft.com/office/drawing/2014/main" id="{083DC496-380C-4B65-974D-CFBD5681D7C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8" name="Line 1172">
          <a:extLst>
            <a:ext uri="{FF2B5EF4-FFF2-40B4-BE49-F238E27FC236}">
              <a16:creationId xmlns:a16="http://schemas.microsoft.com/office/drawing/2014/main" id="{D643B53A-35D5-4413-9130-43D2397875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49" name="Line 1173">
          <a:extLst>
            <a:ext uri="{FF2B5EF4-FFF2-40B4-BE49-F238E27FC236}">
              <a16:creationId xmlns:a16="http://schemas.microsoft.com/office/drawing/2014/main" id="{95D61533-09F7-4FC4-BDD6-DCAE9F383E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0" name="Line 1174">
          <a:extLst>
            <a:ext uri="{FF2B5EF4-FFF2-40B4-BE49-F238E27FC236}">
              <a16:creationId xmlns:a16="http://schemas.microsoft.com/office/drawing/2014/main" id="{64110F98-0032-4E4C-B1E1-717248DA91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1" name="Line 1175">
          <a:extLst>
            <a:ext uri="{FF2B5EF4-FFF2-40B4-BE49-F238E27FC236}">
              <a16:creationId xmlns:a16="http://schemas.microsoft.com/office/drawing/2014/main" id="{89E4868C-4A7E-4CEB-BC1E-75C4918E07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2" name="Line 1176">
          <a:extLst>
            <a:ext uri="{FF2B5EF4-FFF2-40B4-BE49-F238E27FC236}">
              <a16:creationId xmlns:a16="http://schemas.microsoft.com/office/drawing/2014/main" id="{423135B1-34D3-4A4A-A627-60A087BA00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3" name="Line 1177">
          <a:extLst>
            <a:ext uri="{FF2B5EF4-FFF2-40B4-BE49-F238E27FC236}">
              <a16:creationId xmlns:a16="http://schemas.microsoft.com/office/drawing/2014/main" id="{0C318341-F7E4-44C8-9EC0-33B87408A1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4" name="Line 1178">
          <a:extLst>
            <a:ext uri="{FF2B5EF4-FFF2-40B4-BE49-F238E27FC236}">
              <a16:creationId xmlns:a16="http://schemas.microsoft.com/office/drawing/2014/main" id="{F0B0DFB0-F00E-4E33-99CE-615C0E6AEAC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5" name="Line 1179">
          <a:extLst>
            <a:ext uri="{FF2B5EF4-FFF2-40B4-BE49-F238E27FC236}">
              <a16:creationId xmlns:a16="http://schemas.microsoft.com/office/drawing/2014/main" id="{426187ED-42D6-45F3-84DB-7F5A10EEFF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1356" name="Line 1180">
          <a:extLst>
            <a:ext uri="{FF2B5EF4-FFF2-40B4-BE49-F238E27FC236}">
              <a16:creationId xmlns:a16="http://schemas.microsoft.com/office/drawing/2014/main" id="{318055AF-6DF0-4B56-B59A-ED1E1AD595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57" name="Line 1181">
          <a:extLst>
            <a:ext uri="{FF2B5EF4-FFF2-40B4-BE49-F238E27FC236}">
              <a16:creationId xmlns:a16="http://schemas.microsoft.com/office/drawing/2014/main" id="{32FC2D3B-DD1E-41E9-AD8F-9B6644BD8A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58" name="Line 1182">
          <a:extLst>
            <a:ext uri="{FF2B5EF4-FFF2-40B4-BE49-F238E27FC236}">
              <a16:creationId xmlns:a16="http://schemas.microsoft.com/office/drawing/2014/main" id="{A8EE5D5B-91A4-4CAE-A214-64EFA081DB4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59" name="Line 1183">
          <a:extLst>
            <a:ext uri="{FF2B5EF4-FFF2-40B4-BE49-F238E27FC236}">
              <a16:creationId xmlns:a16="http://schemas.microsoft.com/office/drawing/2014/main" id="{53DEB4E8-68DF-452E-810E-ADC2C3E6C6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0" name="Line 1184">
          <a:extLst>
            <a:ext uri="{FF2B5EF4-FFF2-40B4-BE49-F238E27FC236}">
              <a16:creationId xmlns:a16="http://schemas.microsoft.com/office/drawing/2014/main" id="{F832E3F7-5B4B-4427-B961-509F67694D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1" name="Line 1185">
          <a:extLst>
            <a:ext uri="{FF2B5EF4-FFF2-40B4-BE49-F238E27FC236}">
              <a16:creationId xmlns:a16="http://schemas.microsoft.com/office/drawing/2014/main" id="{F7EC6D06-4C9F-4AA9-9AAE-F33AF1F7C3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2" name="Line 1186">
          <a:extLst>
            <a:ext uri="{FF2B5EF4-FFF2-40B4-BE49-F238E27FC236}">
              <a16:creationId xmlns:a16="http://schemas.microsoft.com/office/drawing/2014/main" id="{89D3AA3F-6DE0-4B98-8175-60FB0C7B5D4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3" name="Line 1187">
          <a:extLst>
            <a:ext uri="{FF2B5EF4-FFF2-40B4-BE49-F238E27FC236}">
              <a16:creationId xmlns:a16="http://schemas.microsoft.com/office/drawing/2014/main" id="{61ACA399-B844-48BC-8897-50C34240F3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4" name="Line 1188">
          <a:extLst>
            <a:ext uri="{FF2B5EF4-FFF2-40B4-BE49-F238E27FC236}">
              <a16:creationId xmlns:a16="http://schemas.microsoft.com/office/drawing/2014/main" id="{EDB4D36D-8F6E-42A3-A926-96AC9169BF9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5" name="Line 1189">
          <a:extLst>
            <a:ext uri="{FF2B5EF4-FFF2-40B4-BE49-F238E27FC236}">
              <a16:creationId xmlns:a16="http://schemas.microsoft.com/office/drawing/2014/main" id="{EBF9D1A1-34DB-412B-B5FE-FF01350DF4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6" name="Line 1190">
          <a:extLst>
            <a:ext uri="{FF2B5EF4-FFF2-40B4-BE49-F238E27FC236}">
              <a16:creationId xmlns:a16="http://schemas.microsoft.com/office/drawing/2014/main" id="{73C0AF45-6657-41F2-9BA9-1E84FE55A4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7" name="Line 1191">
          <a:extLst>
            <a:ext uri="{FF2B5EF4-FFF2-40B4-BE49-F238E27FC236}">
              <a16:creationId xmlns:a16="http://schemas.microsoft.com/office/drawing/2014/main" id="{535B4988-659B-4103-8868-03B1CB34DA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8" name="Line 1192">
          <a:extLst>
            <a:ext uri="{FF2B5EF4-FFF2-40B4-BE49-F238E27FC236}">
              <a16:creationId xmlns:a16="http://schemas.microsoft.com/office/drawing/2014/main" id="{BA825F6C-7DB7-415E-A240-7B235EBF6C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69" name="Line 1193">
          <a:extLst>
            <a:ext uri="{FF2B5EF4-FFF2-40B4-BE49-F238E27FC236}">
              <a16:creationId xmlns:a16="http://schemas.microsoft.com/office/drawing/2014/main" id="{79262C4D-F35E-492B-89A9-522045BA2E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0" name="Line 1194">
          <a:extLst>
            <a:ext uri="{FF2B5EF4-FFF2-40B4-BE49-F238E27FC236}">
              <a16:creationId xmlns:a16="http://schemas.microsoft.com/office/drawing/2014/main" id="{DC2ECF2C-5B19-4D52-8D02-4E420CBCD4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1" name="Line 1195">
          <a:extLst>
            <a:ext uri="{FF2B5EF4-FFF2-40B4-BE49-F238E27FC236}">
              <a16:creationId xmlns:a16="http://schemas.microsoft.com/office/drawing/2014/main" id="{8357EAD0-EE63-4CC0-A7F4-D8DC70172F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2" name="Line 1196">
          <a:extLst>
            <a:ext uri="{FF2B5EF4-FFF2-40B4-BE49-F238E27FC236}">
              <a16:creationId xmlns:a16="http://schemas.microsoft.com/office/drawing/2014/main" id="{51CB3D3D-6BFB-45E1-BCD3-F650AF7C43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3" name="Line 1197">
          <a:extLst>
            <a:ext uri="{FF2B5EF4-FFF2-40B4-BE49-F238E27FC236}">
              <a16:creationId xmlns:a16="http://schemas.microsoft.com/office/drawing/2014/main" id="{6A250FC2-A205-4013-80A0-C08D5F44CB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4" name="Line 1198">
          <a:extLst>
            <a:ext uri="{FF2B5EF4-FFF2-40B4-BE49-F238E27FC236}">
              <a16:creationId xmlns:a16="http://schemas.microsoft.com/office/drawing/2014/main" id="{E10DE2DC-43E3-49A7-9137-45DA6CA6C0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5" name="Line 1199">
          <a:extLst>
            <a:ext uri="{FF2B5EF4-FFF2-40B4-BE49-F238E27FC236}">
              <a16:creationId xmlns:a16="http://schemas.microsoft.com/office/drawing/2014/main" id="{79FAD63C-5876-421A-BB35-7527E54AA0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6" name="Line 1200">
          <a:extLst>
            <a:ext uri="{FF2B5EF4-FFF2-40B4-BE49-F238E27FC236}">
              <a16:creationId xmlns:a16="http://schemas.microsoft.com/office/drawing/2014/main" id="{4C24B452-5DF3-4759-99E2-28632805FBB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7" name="Line 1201">
          <a:extLst>
            <a:ext uri="{FF2B5EF4-FFF2-40B4-BE49-F238E27FC236}">
              <a16:creationId xmlns:a16="http://schemas.microsoft.com/office/drawing/2014/main" id="{065052B3-593B-4A2D-B7A2-65D7092AA7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8" name="Line 1202">
          <a:extLst>
            <a:ext uri="{FF2B5EF4-FFF2-40B4-BE49-F238E27FC236}">
              <a16:creationId xmlns:a16="http://schemas.microsoft.com/office/drawing/2014/main" id="{DB79C51C-459C-4C77-A09E-C4184B05BB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79" name="Line 1203">
          <a:extLst>
            <a:ext uri="{FF2B5EF4-FFF2-40B4-BE49-F238E27FC236}">
              <a16:creationId xmlns:a16="http://schemas.microsoft.com/office/drawing/2014/main" id="{8D22A3F4-479A-4877-BC77-8EC5F2DE63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0" name="Line 1204">
          <a:extLst>
            <a:ext uri="{FF2B5EF4-FFF2-40B4-BE49-F238E27FC236}">
              <a16:creationId xmlns:a16="http://schemas.microsoft.com/office/drawing/2014/main" id="{AA198CD5-E9BC-4F74-A0DF-5E479AAF5A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1" name="Line 1205">
          <a:extLst>
            <a:ext uri="{FF2B5EF4-FFF2-40B4-BE49-F238E27FC236}">
              <a16:creationId xmlns:a16="http://schemas.microsoft.com/office/drawing/2014/main" id="{B8F89831-45AB-4862-93AE-FAB6C82775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2" name="Line 1206">
          <a:extLst>
            <a:ext uri="{FF2B5EF4-FFF2-40B4-BE49-F238E27FC236}">
              <a16:creationId xmlns:a16="http://schemas.microsoft.com/office/drawing/2014/main" id="{55E99226-8FAB-4BE8-BE07-E82450FDBB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3" name="Line 1207">
          <a:extLst>
            <a:ext uri="{FF2B5EF4-FFF2-40B4-BE49-F238E27FC236}">
              <a16:creationId xmlns:a16="http://schemas.microsoft.com/office/drawing/2014/main" id="{755DDFA0-80B3-4C69-9F79-2EEBE34684F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4" name="Line 1208">
          <a:extLst>
            <a:ext uri="{FF2B5EF4-FFF2-40B4-BE49-F238E27FC236}">
              <a16:creationId xmlns:a16="http://schemas.microsoft.com/office/drawing/2014/main" id="{EF5213D1-E3BC-49B8-903D-955466CDB2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5" name="Line 1209">
          <a:extLst>
            <a:ext uri="{FF2B5EF4-FFF2-40B4-BE49-F238E27FC236}">
              <a16:creationId xmlns:a16="http://schemas.microsoft.com/office/drawing/2014/main" id="{DCFDB3A9-5132-401B-BAF1-1A3872870D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6" name="Line 1210">
          <a:extLst>
            <a:ext uri="{FF2B5EF4-FFF2-40B4-BE49-F238E27FC236}">
              <a16:creationId xmlns:a16="http://schemas.microsoft.com/office/drawing/2014/main" id="{289FB730-B2E4-4DE1-A497-8E5F4864A6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7" name="Line 1211">
          <a:extLst>
            <a:ext uri="{FF2B5EF4-FFF2-40B4-BE49-F238E27FC236}">
              <a16:creationId xmlns:a16="http://schemas.microsoft.com/office/drawing/2014/main" id="{3DF6C692-C20D-4D0C-B436-57FF4C79B4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8" name="Line 1212">
          <a:extLst>
            <a:ext uri="{FF2B5EF4-FFF2-40B4-BE49-F238E27FC236}">
              <a16:creationId xmlns:a16="http://schemas.microsoft.com/office/drawing/2014/main" id="{C4918D78-BE9F-4B38-BEA0-387415DA01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89" name="Line 1213">
          <a:extLst>
            <a:ext uri="{FF2B5EF4-FFF2-40B4-BE49-F238E27FC236}">
              <a16:creationId xmlns:a16="http://schemas.microsoft.com/office/drawing/2014/main" id="{CBCAE32E-47A0-47DD-B280-449DF45B79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0" name="Line 1214">
          <a:extLst>
            <a:ext uri="{FF2B5EF4-FFF2-40B4-BE49-F238E27FC236}">
              <a16:creationId xmlns:a16="http://schemas.microsoft.com/office/drawing/2014/main" id="{03860AFF-1CF8-433D-8F61-F51649EE8C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1" name="Line 1215">
          <a:extLst>
            <a:ext uri="{FF2B5EF4-FFF2-40B4-BE49-F238E27FC236}">
              <a16:creationId xmlns:a16="http://schemas.microsoft.com/office/drawing/2014/main" id="{8A339520-A70C-4F71-B951-33237C5116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2" name="Line 1216">
          <a:extLst>
            <a:ext uri="{FF2B5EF4-FFF2-40B4-BE49-F238E27FC236}">
              <a16:creationId xmlns:a16="http://schemas.microsoft.com/office/drawing/2014/main" id="{A44825DE-9B14-4117-BA20-8E345C54E4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3" name="Line 1217">
          <a:extLst>
            <a:ext uri="{FF2B5EF4-FFF2-40B4-BE49-F238E27FC236}">
              <a16:creationId xmlns:a16="http://schemas.microsoft.com/office/drawing/2014/main" id="{956A1FEB-CE5C-4A72-96ED-1D46A603218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4" name="Line 1218">
          <a:extLst>
            <a:ext uri="{FF2B5EF4-FFF2-40B4-BE49-F238E27FC236}">
              <a16:creationId xmlns:a16="http://schemas.microsoft.com/office/drawing/2014/main" id="{FCE6930B-64CF-4E24-A905-DE23A3B5232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5" name="Line 1219">
          <a:extLst>
            <a:ext uri="{FF2B5EF4-FFF2-40B4-BE49-F238E27FC236}">
              <a16:creationId xmlns:a16="http://schemas.microsoft.com/office/drawing/2014/main" id="{0A37EB33-FEF9-489A-84AD-4F5AA02408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6" name="Line 1220">
          <a:extLst>
            <a:ext uri="{FF2B5EF4-FFF2-40B4-BE49-F238E27FC236}">
              <a16:creationId xmlns:a16="http://schemas.microsoft.com/office/drawing/2014/main" id="{77FF3AD3-EBF8-4AEC-8C92-C690906FA59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7" name="Line 1221">
          <a:extLst>
            <a:ext uri="{FF2B5EF4-FFF2-40B4-BE49-F238E27FC236}">
              <a16:creationId xmlns:a16="http://schemas.microsoft.com/office/drawing/2014/main" id="{255CBBE5-39D7-4A9A-98C5-B42741315C4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8" name="Line 1222">
          <a:extLst>
            <a:ext uri="{FF2B5EF4-FFF2-40B4-BE49-F238E27FC236}">
              <a16:creationId xmlns:a16="http://schemas.microsoft.com/office/drawing/2014/main" id="{DA118425-385B-45FD-8F09-D76C6CB1B5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399" name="Line 1223">
          <a:extLst>
            <a:ext uri="{FF2B5EF4-FFF2-40B4-BE49-F238E27FC236}">
              <a16:creationId xmlns:a16="http://schemas.microsoft.com/office/drawing/2014/main" id="{E4BD6E90-31B0-4DE6-BA05-13EBCC6F3EC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0" name="Line 1224">
          <a:extLst>
            <a:ext uri="{FF2B5EF4-FFF2-40B4-BE49-F238E27FC236}">
              <a16:creationId xmlns:a16="http://schemas.microsoft.com/office/drawing/2014/main" id="{5956FD5E-713B-442D-ACBF-E3F3B32288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1" name="Line 1225">
          <a:extLst>
            <a:ext uri="{FF2B5EF4-FFF2-40B4-BE49-F238E27FC236}">
              <a16:creationId xmlns:a16="http://schemas.microsoft.com/office/drawing/2014/main" id="{7B39837E-793D-4B89-8519-71467795ED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2" name="Line 1226">
          <a:extLst>
            <a:ext uri="{FF2B5EF4-FFF2-40B4-BE49-F238E27FC236}">
              <a16:creationId xmlns:a16="http://schemas.microsoft.com/office/drawing/2014/main" id="{B06E3050-25B5-47E4-8A43-E9DDBB3F1B6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3" name="Line 1227">
          <a:extLst>
            <a:ext uri="{FF2B5EF4-FFF2-40B4-BE49-F238E27FC236}">
              <a16:creationId xmlns:a16="http://schemas.microsoft.com/office/drawing/2014/main" id="{32AF3C02-A958-424F-B0B9-C38FEA84E1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4" name="Line 1228">
          <a:extLst>
            <a:ext uri="{FF2B5EF4-FFF2-40B4-BE49-F238E27FC236}">
              <a16:creationId xmlns:a16="http://schemas.microsoft.com/office/drawing/2014/main" id="{3B5B2682-8218-443B-AAEE-1A200D1D0AC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5" name="Line 1229">
          <a:extLst>
            <a:ext uri="{FF2B5EF4-FFF2-40B4-BE49-F238E27FC236}">
              <a16:creationId xmlns:a16="http://schemas.microsoft.com/office/drawing/2014/main" id="{EA6560F5-3F75-4A9D-97E6-08E1C3A69A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6" name="Line 1230">
          <a:extLst>
            <a:ext uri="{FF2B5EF4-FFF2-40B4-BE49-F238E27FC236}">
              <a16:creationId xmlns:a16="http://schemas.microsoft.com/office/drawing/2014/main" id="{11244DE5-D22A-4E94-B977-A81F3C2E95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7" name="Line 1231">
          <a:extLst>
            <a:ext uri="{FF2B5EF4-FFF2-40B4-BE49-F238E27FC236}">
              <a16:creationId xmlns:a16="http://schemas.microsoft.com/office/drawing/2014/main" id="{DC7BDF10-0003-4958-9A54-A7A403B8A1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8" name="Line 1232">
          <a:extLst>
            <a:ext uri="{FF2B5EF4-FFF2-40B4-BE49-F238E27FC236}">
              <a16:creationId xmlns:a16="http://schemas.microsoft.com/office/drawing/2014/main" id="{E9DF4B09-747B-4708-B96C-A03782A532A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09" name="Line 1233">
          <a:extLst>
            <a:ext uri="{FF2B5EF4-FFF2-40B4-BE49-F238E27FC236}">
              <a16:creationId xmlns:a16="http://schemas.microsoft.com/office/drawing/2014/main" id="{60BD9131-F014-4530-846A-C1588465D3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0" name="Line 1234">
          <a:extLst>
            <a:ext uri="{FF2B5EF4-FFF2-40B4-BE49-F238E27FC236}">
              <a16:creationId xmlns:a16="http://schemas.microsoft.com/office/drawing/2014/main" id="{B3F36963-4589-42AD-AAA3-5383BB1CA0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1" name="Line 1235">
          <a:extLst>
            <a:ext uri="{FF2B5EF4-FFF2-40B4-BE49-F238E27FC236}">
              <a16:creationId xmlns:a16="http://schemas.microsoft.com/office/drawing/2014/main" id="{1CF64546-17AD-4C56-B702-52547B5CFE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2" name="Line 1236">
          <a:extLst>
            <a:ext uri="{FF2B5EF4-FFF2-40B4-BE49-F238E27FC236}">
              <a16:creationId xmlns:a16="http://schemas.microsoft.com/office/drawing/2014/main" id="{FACBBB01-A5AD-4CE9-BA63-E0219908E8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3" name="Line 1237">
          <a:extLst>
            <a:ext uri="{FF2B5EF4-FFF2-40B4-BE49-F238E27FC236}">
              <a16:creationId xmlns:a16="http://schemas.microsoft.com/office/drawing/2014/main" id="{C6BC379E-7CC6-40A6-9BC3-81550B1E0C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4" name="Line 1238">
          <a:extLst>
            <a:ext uri="{FF2B5EF4-FFF2-40B4-BE49-F238E27FC236}">
              <a16:creationId xmlns:a16="http://schemas.microsoft.com/office/drawing/2014/main" id="{B2C7886C-5D5B-4401-86C3-076E654905D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5" name="Line 1239">
          <a:extLst>
            <a:ext uri="{FF2B5EF4-FFF2-40B4-BE49-F238E27FC236}">
              <a16:creationId xmlns:a16="http://schemas.microsoft.com/office/drawing/2014/main" id="{6315BA6B-AD37-4122-A788-C22D6DEEA87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6" name="Line 1240">
          <a:extLst>
            <a:ext uri="{FF2B5EF4-FFF2-40B4-BE49-F238E27FC236}">
              <a16:creationId xmlns:a16="http://schemas.microsoft.com/office/drawing/2014/main" id="{054FB59C-C68B-4327-98AA-B8CC75213CC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7" name="Line 1241">
          <a:extLst>
            <a:ext uri="{FF2B5EF4-FFF2-40B4-BE49-F238E27FC236}">
              <a16:creationId xmlns:a16="http://schemas.microsoft.com/office/drawing/2014/main" id="{741D9E59-A8BC-4853-89D9-B12699A1CAA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8" name="Line 1242">
          <a:extLst>
            <a:ext uri="{FF2B5EF4-FFF2-40B4-BE49-F238E27FC236}">
              <a16:creationId xmlns:a16="http://schemas.microsoft.com/office/drawing/2014/main" id="{BA2F97C9-0751-46B5-BC05-301A22B83EA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19" name="Line 1243">
          <a:extLst>
            <a:ext uri="{FF2B5EF4-FFF2-40B4-BE49-F238E27FC236}">
              <a16:creationId xmlns:a16="http://schemas.microsoft.com/office/drawing/2014/main" id="{4085D096-EA92-4547-9014-E37A37747D2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0" name="Line 1244">
          <a:extLst>
            <a:ext uri="{FF2B5EF4-FFF2-40B4-BE49-F238E27FC236}">
              <a16:creationId xmlns:a16="http://schemas.microsoft.com/office/drawing/2014/main" id="{9E9FC9DA-27C5-45CC-846B-AD6F18613BF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1" name="Line 1245">
          <a:extLst>
            <a:ext uri="{FF2B5EF4-FFF2-40B4-BE49-F238E27FC236}">
              <a16:creationId xmlns:a16="http://schemas.microsoft.com/office/drawing/2014/main" id="{6792AD6B-9692-4215-8DFC-8AE42EE4A7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2" name="Line 1246">
          <a:extLst>
            <a:ext uri="{FF2B5EF4-FFF2-40B4-BE49-F238E27FC236}">
              <a16:creationId xmlns:a16="http://schemas.microsoft.com/office/drawing/2014/main" id="{223B2731-C5FE-496C-81C2-891E2E530A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3" name="Line 1247">
          <a:extLst>
            <a:ext uri="{FF2B5EF4-FFF2-40B4-BE49-F238E27FC236}">
              <a16:creationId xmlns:a16="http://schemas.microsoft.com/office/drawing/2014/main" id="{8F3DB051-A6A8-4325-A65D-C7D22AC738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4" name="Line 1248">
          <a:extLst>
            <a:ext uri="{FF2B5EF4-FFF2-40B4-BE49-F238E27FC236}">
              <a16:creationId xmlns:a16="http://schemas.microsoft.com/office/drawing/2014/main" id="{40E14400-78F9-4AC0-AEB2-070B375620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5" name="Line 1249">
          <a:extLst>
            <a:ext uri="{FF2B5EF4-FFF2-40B4-BE49-F238E27FC236}">
              <a16:creationId xmlns:a16="http://schemas.microsoft.com/office/drawing/2014/main" id="{455B47C6-9DD6-491A-AF73-B0254356CE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6" name="Line 1250">
          <a:extLst>
            <a:ext uri="{FF2B5EF4-FFF2-40B4-BE49-F238E27FC236}">
              <a16:creationId xmlns:a16="http://schemas.microsoft.com/office/drawing/2014/main" id="{A79D846A-5892-438D-A78B-57B4D1EC97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7" name="Line 1251">
          <a:extLst>
            <a:ext uri="{FF2B5EF4-FFF2-40B4-BE49-F238E27FC236}">
              <a16:creationId xmlns:a16="http://schemas.microsoft.com/office/drawing/2014/main" id="{754B3824-B772-4CAE-8DEB-EFD70115AC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8" name="Line 1252">
          <a:extLst>
            <a:ext uri="{FF2B5EF4-FFF2-40B4-BE49-F238E27FC236}">
              <a16:creationId xmlns:a16="http://schemas.microsoft.com/office/drawing/2014/main" id="{BD87D838-BE4C-479D-9A5E-08BAC084BC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29" name="Line 1253">
          <a:extLst>
            <a:ext uri="{FF2B5EF4-FFF2-40B4-BE49-F238E27FC236}">
              <a16:creationId xmlns:a16="http://schemas.microsoft.com/office/drawing/2014/main" id="{A4E15D99-B0A8-4F30-BF63-30942435BEF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0" name="Line 1254">
          <a:extLst>
            <a:ext uri="{FF2B5EF4-FFF2-40B4-BE49-F238E27FC236}">
              <a16:creationId xmlns:a16="http://schemas.microsoft.com/office/drawing/2014/main" id="{A54199EB-C4A4-4BB7-B9EC-D76B620C6DD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1" name="Line 1255">
          <a:extLst>
            <a:ext uri="{FF2B5EF4-FFF2-40B4-BE49-F238E27FC236}">
              <a16:creationId xmlns:a16="http://schemas.microsoft.com/office/drawing/2014/main" id="{4FC56A08-B372-4288-96FC-F1574D39F17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2" name="Line 1256">
          <a:extLst>
            <a:ext uri="{FF2B5EF4-FFF2-40B4-BE49-F238E27FC236}">
              <a16:creationId xmlns:a16="http://schemas.microsoft.com/office/drawing/2014/main" id="{A3E3CF3F-B856-425A-B38E-B5247D1DA6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3" name="Line 1257">
          <a:extLst>
            <a:ext uri="{FF2B5EF4-FFF2-40B4-BE49-F238E27FC236}">
              <a16:creationId xmlns:a16="http://schemas.microsoft.com/office/drawing/2014/main" id="{302990D7-D4C2-458B-8845-47196C9FC05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4" name="Line 1258">
          <a:extLst>
            <a:ext uri="{FF2B5EF4-FFF2-40B4-BE49-F238E27FC236}">
              <a16:creationId xmlns:a16="http://schemas.microsoft.com/office/drawing/2014/main" id="{BB2A7CB2-C69D-43C2-8D80-D4B187E93E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5" name="Line 1259">
          <a:extLst>
            <a:ext uri="{FF2B5EF4-FFF2-40B4-BE49-F238E27FC236}">
              <a16:creationId xmlns:a16="http://schemas.microsoft.com/office/drawing/2014/main" id="{818FE99A-586F-4AEE-8019-381C6A3778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6" name="Line 1260">
          <a:extLst>
            <a:ext uri="{FF2B5EF4-FFF2-40B4-BE49-F238E27FC236}">
              <a16:creationId xmlns:a16="http://schemas.microsoft.com/office/drawing/2014/main" id="{28240E31-24B8-432A-8048-93A019A4F2E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7" name="Line 1261">
          <a:extLst>
            <a:ext uri="{FF2B5EF4-FFF2-40B4-BE49-F238E27FC236}">
              <a16:creationId xmlns:a16="http://schemas.microsoft.com/office/drawing/2014/main" id="{F52F2571-D85F-4803-9D90-D94661B00F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8" name="Line 1262">
          <a:extLst>
            <a:ext uri="{FF2B5EF4-FFF2-40B4-BE49-F238E27FC236}">
              <a16:creationId xmlns:a16="http://schemas.microsoft.com/office/drawing/2014/main" id="{9EBF325F-6106-4FE8-BD82-2F1A396A3D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39" name="Line 1263">
          <a:extLst>
            <a:ext uri="{FF2B5EF4-FFF2-40B4-BE49-F238E27FC236}">
              <a16:creationId xmlns:a16="http://schemas.microsoft.com/office/drawing/2014/main" id="{BBC55257-A260-4404-9287-78C901C6362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0" name="Line 1264">
          <a:extLst>
            <a:ext uri="{FF2B5EF4-FFF2-40B4-BE49-F238E27FC236}">
              <a16:creationId xmlns:a16="http://schemas.microsoft.com/office/drawing/2014/main" id="{1A0A41C6-E64D-4804-84AB-994A1BC101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1" name="Line 1265">
          <a:extLst>
            <a:ext uri="{FF2B5EF4-FFF2-40B4-BE49-F238E27FC236}">
              <a16:creationId xmlns:a16="http://schemas.microsoft.com/office/drawing/2014/main" id="{41D40C4A-EAFF-4EB8-90B9-2B23F29316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2" name="Line 1266">
          <a:extLst>
            <a:ext uri="{FF2B5EF4-FFF2-40B4-BE49-F238E27FC236}">
              <a16:creationId xmlns:a16="http://schemas.microsoft.com/office/drawing/2014/main" id="{EE5541F2-5F4D-42B0-9D7F-C572371479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3" name="Line 1267">
          <a:extLst>
            <a:ext uri="{FF2B5EF4-FFF2-40B4-BE49-F238E27FC236}">
              <a16:creationId xmlns:a16="http://schemas.microsoft.com/office/drawing/2014/main" id="{D9AE1969-50AD-4127-8DA9-B2458BD5E8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4" name="Line 1268">
          <a:extLst>
            <a:ext uri="{FF2B5EF4-FFF2-40B4-BE49-F238E27FC236}">
              <a16:creationId xmlns:a16="http://schemas.microsoft.com/office/drawing/2014/main" id="{514B8806-2E42-4AA4-8A9E-5DABEE991A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5" name="Line 1269">
          <a:extLst>
            <a:ext uri="{FF2B5EF4-FFF2-40B4-BE49-F238E27FC236}">
              <a16:creationId xmlns:a16="http://schemas.microsoft.com/office/drawing/2014/main" id="{6BCF4B42-0F29-4B59-8708-BB7343C82C7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6" name="Line 1270">
          <a:extLst>
            <a:ext uri="{FF2B5EF4-FFF2-40B4-BE49-F238E27FC236}">
              <a16:creationId xmlns:a16="http://schemas.microsoft.com/office/drawing/2014/main" id="{C5A546DA-3DB4-4967-96EF-513853E8CA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7" name="Line 1271">
          <a:extLst>
            <a:ext uri="{FF2B5EF4-FFF2-40B4-BE49-F238E27FC236}">
              <a16:creationId xmlns:a16="http://schemas.microsoft.com/office/drawing/2014/main" id="{197D6E53-2B19-402F-A7F5-43933A76F6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8" name="Line 1272">
          <a:extLst>
            <a:ext uri="{FF2B5EF4-FFF2-40B4-BE49-F238E27FC236}">
              <a16:creationId xmlns:a16="http://schemas.microsoft.com/office/drawing/2014/main" id="{8A89C340-1369-470F-A043-D01AA2E4CFB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49" name="Line 1273">
          <a:extLst>
            <a:ext uri="{FF2B5EF4-FFF2-40B4-BE49-F238E27FC236}">
              <a16:creationId xmlns:a16="http://schemas.microsoft.com/office/drawing/2014/main" id="{81E832F7-CD79-4DEB-93A5-C1BEC7666D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50" name="Line 1274">
          <a:extLst>
            <a:ext uri="{FF2B5EF4-FFF2-40B4-BE49-F238E27FC236}">
              <a16:creationId xmlns:a16="http://schemas.microsoft.com/office/drawing/2014/main" id="{89A7FB5F-C3BA-49B5-87C6-6EA3630308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51" name="Line 1275">
          <a:extLst>
            <a:ext uri="{FF2B5EF4-FFF2-40B4-BE49-F238E27FC236}">
              <a16:creationId xmlns:a16="http://schemas.microsoft.com/office/drawing/2014/main" id="{C5A65AC7-6A2A-4834-A979-7FA4F95B50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1452" name="Line 1276">
          <a:extLst>
            <a:ext uri="{FF2B5EF4-FFF2-40B4-BE49-F238E27FC236}">
              <a16:creationId xmlns:a16="http://schemas.microsoft.com/office/drawing/2014/main" id="{CB6FAD0D-AA86-455D-9547-7D24B8ADF4E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453" name="Line 1277">
          <a:extLst>
            <a:ext uri="{FF2B5EF4-FFF2-40B4-BE49-F238E27FC236}">
              <a16:creationId xmlns:a16="http://schemas.microsoft.com/office/drawing/2014/main" id="{58900CA8-6563-490A-8433-EFD4C6B24D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454" name="Line 1278">
          <a:extLst>
            <a:ext uri="{FF2B5EF4-FFF2-40B4-BE49-F238E27FC236}">
              <a16:creationId xmlns:a16="http://schemas.microsoft.com/office/drawing/2014/main" id="{2CD0E989-3E79-4195-9457-54C489E67F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455" name="Line 1279">
          <a:extLst>
            <a:ext uri="{FF2B5EF4-FFF2-40B4-BE49-F238E27FC236}">
              <a16:creationId xmlns:a16="http://schemas.microsoft.com/office/drawing/2014/main" id="{490A7F5E-0CA3-4FB0-B101-178DB446E9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456" name="Line 1280">
          <a:extLst>
            <a:ext uri="{FF2B5EF4-FFF2-40B4-BE49-F238E27FC236}">
              <a16:creationId xmlns:a16="http://schemas.microsoft.com/office/drawing/2014/main" id="{C637F48E-D73C-46A9-B44D-1E1AD0D852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57" name="Line 1281">
          <a:extLst>
            <a:ext uri="{FF2B5EF4-FFF2-40B4-BE49-F238E27FC236}">
              <a16:creationId xmlns:a16="http://schemas.microsoft.com/office/drawing/2014/main" id="{B82E24C5-1718-42D0-9F42-1AE23131D02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58" name="Line 1282">
          <a:extLst>
            <a:ext uri="{FF2B5EF4-FFF2-40B4-BE49-F238E27FC236}">
              <a16:creationId xmlns:a16="http://schemas.microsoft.com/office/drawing/2014/main" id="{DC2E0CCE-6205-469F-8C29-D2395FEC92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59" name="Line 1283">
          <a:extLst>
            <a:ext uri="{FF2B5EF4-FFF2-40B4-BE49-F238E27FC236}">
              <a16:creationId xmlns:a16="http://schemas.microsoft.com/office/drawing/2014/main" id="{4C791180-5328-41ED-8108-6F6AFBE608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0" name="Line 1284">
          <a:extLst>
            <a:ext uri="{FF2B5EF4-FFF2-40B4-BE49-F238E27FC236}">
              <a16:creationId xmlns:a16="http://schemas.microsoft.com/office/drawing/2014/main" id="{91C83BC1-433D-4D65-8683-86A48F791D5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1" name="Line 1285">
          <a:extLst>
            <a:ext uri="{FF2B5EF4-FFF2-40B4-BE49-F238E27FC236}">
              <a16:creationId xmlns:a16="http://schemas.microsoft.com/office/drawing/2014/main" id="{E1945478-6245-4386-B0A8-03DB3FBE8C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2" name="Line 1286">
          <a:extLst>
            <a:ext uri="{FF2B5EF4-FFF2-40B4-BE49-F238E27FC236}">
              <a16:creationId xmlns:a16="http://schemas.microsoft.com/office/drawing/2014/main" id="{A914E614-12B5-4C2C-A611-C8373CDB8B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3" name="Line 1287">
          <a:extLst>
            <a:ext uri="{FF2B5EF4-FFF2-40B4-BE49-F238E27FC236}">
              <a16:creationId xmlns:a16="http://schemas.microsoft.com/office/drawing/2014/main" id="{3AF230B9-1BB5-4840-A521-04842C2369D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4" name="Line 1288">
          <a:extLst>
            <a:ext uri="{FF2B5EF4-FFF2-40B4-BE49-F238E27FC236}">
              <a16:creationId xmlns:a16="http://schemas.microsoft.com/office/drawing/2014/main" id="{1B4E6F41-C30E-4C48-8887-CA3031F56D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5" name="Line 1289">
          <a:extLst>
            <a:ext uri="{FF2B5EF4-FFF2-40B4-BE49-F238E27FC236}">
              <a16:creationId xmlns:a16="http://schemas.microsoft.com/office/drawing/2014/main" id="{01768CEA-9321-4BED-B1B9-BAC734011D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6" name="Line 1290">
          <a:extLst>
            <a:ext uri="{FF2B5EF4-FFF2-40B4-BE49-F238E27FC236}">
              <a16:creationId xmlns:a16="http://schemas.microsoft.com/office/drawing/2014/main" id="{29AEF995-7921-40FA-80EB-62201754BA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7" name="Line 1291">
          <a:extLst>
            <a:ext uri="{FF2B5EF4-FFF2-40B4-BE49-F238E27FC236}">
              <a16:creationId xmlns:a16="http://schemas.microsoft.com/office/drawing/2014/main" id="{54BC9700-68FD-41F9-94F6-6042BE09F9C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8" name="Line 1292">
          <a:extLst>
            <a:ext uri="{FF2B5EF4-FFF2-40B4-BE49-F238E27FC236}">
              <a16:creationId xmlns:a16="http://schemas.microsoft.com/office/drawing/2014/main" id="{248E9621-E7A3-414B-B050-244FA9EDC46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69" name="Line 1293">
          <a:extLst>
            <a:ext uri="{FF2B5EF4-FFF2-40B4-BE49-F238E27FC236}">
              <a16:creationId xmlns:a16="http://schemas.microsoft.com/office/drawing/2014/main" id="{7486CE9A-19EB-442B-B265-3EF174A7BC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0" name="Line 1294">
          <a:extLst>
            <a:ext uri="{FF2B5EF4-FFF2-40B4-BE49-F238E27FC236}">
              <a16:creationId xmlns:a16="http://schemas.microsoft.com/office/drawing/2014/main" id="{51F78F2E-34FC-4222-A050-8AD4DC71589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1" name="Line 1295">
          <a:extLst>
            <a:ext uri="{FF2B5EF4-FFF2-40B4-BE49-F238E27FC236}">
              <a16:creationId xmlns:a16="http://schemas.microsoft.com/office/drawing/2014/main" id="{503468EA-415E-4568-9AE5-EE7B05DC27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2" name="Line 1296">
          <a:extLst>
            <a:ext uri="{FF2B5EF4-FFF2-40B4-BE49-F238E27FC236}">
              <a16:creationId xmlns:a16="http://schemas.microsoft.com/office/drawing/2014/main" id="{CB644EBF-B013-4ECC-A5C0-E7E385BDD0E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3" name="Line 1297">
          <a:extLst>
            <a:ext uri="{FF2B5EF4-FFF2-40B4-BE49-F238E27FC236}">
              <a16:creationId xmlns:a16="http://schemas.microsoft.com/office/drawing/2014/main" id="{CF539EB7-F865-4AF9-93B2-17DD2826DC0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4" name="Line 1298">
          <a:extLst>
            <a:ext uri="{FF2B5EF4-FFF2-40B4-BE49-F238E27FC236}">
              <a16:creationId xmlns:a16="http://schemas.microsoft.com/office/drawing/2014/main" id="{2F76C27B-2946-4852-B5FD-E465D66505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5" name="Line 1299">
          <a:extLst>
            <a:ext uri="{FF2B5EF4-FFF2-40B4-BE49-F238E27FC236}">
              <a16:creationId xmlns:a16="http://schemas.microsoft.com/office/drawing/2014/main" id="{1ADBD50C-5A36-4209-8E5A-67B62F7253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6" name="Line 1300">
          <a:extLst>
            <a:ext uri="{FF2B5EF4-FFF2-40B4-BE49-F238E27FC236}">
              <a16:creationId xmlns:a16="http://schemas.microsoft.com/office/drawing/2014/main" id="{80FDCFF0-D1FB-4AD8-9F6A-C463B7DEDC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7" name="Line 1301">
          <a:extLst>
            <a:ext uri="{FF2B5EF4-FFF2-40B4-BE49-F238E27FC236}">
              <a16:creationId xmlns:a16="http://schemas.microsoft.com/office/drawing/2014/main" id="{6DD2EFF6-63E9-47E7-8FF6-9D31DB9D36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8" name="Line 1302">
          <a:extLst>
            <a:ext uri="{FF2B5EF4-FFF2-40B4-BE49-F238E27FC236}">
              <a16:creationId xmlns:a16="http://schemas.microsoft.com/office/drawing/2014/main" id="{8E0D900E-C411-4B53-A8C4-1BFD24A3EB8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79" name="Line 1303">
          <a:extLst>
            <a:ext uri="{FF2B5EF4-FFF2-40B4-BE49-F238E27FC236}">
              <a16:creationId xmlns:a16="http://schemas.microsoft.com/office/drawing/2014/main" id="{60F9C430-D3D1-4D60-BF3A-6FEB829645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0" name="Line 1304">
          <a:extLst>
            <a:ext uri="{FF2B5EF4-FFF2-40B4-BE49-F238E27FC236}">
              <a16:creationId xmlns:a16="http://schemas.microsoft.com/office/drawing/2014/main" id="{56F6C254-A65F-49DE-9598-6DA0DCB9CBD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1" name="Line 1305">
          <a:extLst>
            <a:ext uri="{FF2B5EF4-FFF2-40B4-BE49-F238E27FC236}">
              <a16:creationId xmlns:a16="http://schemas.microsoft.com/office/drawing/2014/main" id="{DE11D9B8-5E82-4365-A26E-4C449C5499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2" name="Line 1306">
          <a:extLst>
            <a:ext uri="{FF2B5EF4-FFF2-40B4-BE49-F238E27FC236}">
              <a16:creationId xmlns:a16="http://schemas.microsoft.com/office/drawing/2014/main" id="{68A9474B-28D9-4F8A-B4C4-5608D646D6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3" name="Line 1307">
          <a:extLst>
            <a:ext uri="{FF2B5EF4-FFF2-40B4-BE49-F238E27FC236}">
              <a16:creationId xmlns:a16="http://schemas.microsoft.com/office/drawing/2014/main" id="{AD13ADB4-15BC-4E62-982F-145B216E25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4" name="Line 1308">
          <a:extLst>
            <a:ext uri="{FF2B5EF4-FFF2-40B4-BE49-F238E27FC236}">
              <a16:creationId xmlns:a16="http://schemas.microsoft.com/office/drawing/2014/main" id="{36D60D99-D7FA-4054-8BC2-7418C21F88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5" name="Line 1309">
          <a:extLst>
            <a:ext uri="{FF2B5EF4-FFF2-40B4-BE49-F238E27FC236}">
              <a16:creationId xmlns:a16="http://schemas.microsoft.com/office/drawing/2014/main" id="{71FF9FA8-6EA5-465A-953E-526039073F2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6" name="Line 1310">
          <a:extLst>
            <a:ext uri="{FF2B5EF4-FFF2-40B4-BE49-F238E27FC236}">
              <a16:creationId xmlns:a16="http://schemas.microsoft.com/office/drawing/2014/main" id="{AF368E08-CE14-4E24-B30D-7706C0E226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7" name="Line 1311">
          <a:extLst>
            <a:ext uri="{FF2B5EF4-FFF2-40B4-BE49-F238E27FC236}">
              <a16:creationId xmlns:a16="http://schemas.microsoft.com/office/drawing/2014/main" id="{FA59A81B-D39B-4637-9EA5-0C79ECA763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8" name="Line 1312">
          <a:extLst>
            <a:ext uri="{FF2B5EF4-FFF2-40B4-BE49-F238E27FC236}">
              <a16:creationId xmlns:a16="http://schemas.microsoft.com/office/drawing/2014/main" id="{115D5F94-324F-427C-AD00-D88D074ED0B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89" name="Line 1313">
          <a:extLst>
            <a:ext uri="{FF2B5EF4-FFF2-40B4-BE49-F238E27FC236}">
              <a16:creationId xmlns:a16="http://schemas.microsoft.com/office/drawing/2014/main" id="{A83B6F96-61C4-429E-8588-D8C6076A614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0" name="Line 1314">
          <a:extLst>
            <a:ext uri="{FF2B5EF4-FFF2-40B4-BE49-F238E27FC236}">
              <a16:creationId xmlns:a16="http://schemas.microsoft.com/office/drawing/2014/main" id="{AB6122A9-006C-4EF2-9ACD-DC5D0CC675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1" name="Line 1315">
          <a:extLst>
            <a:ext uri="{FF2B5EF4-FFF2-40B4-BE49-F238E27FC236}">
              <a16:creationId xmlns:a16="http://schemas.microsoft.com/office/drawing/2014/main" id="{0E9FE21F-07D9-4028-9322-602EB315AA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2" name="Line 1316">
          <a:extLst>
            <a:ext uri="{FF2B5EF4-FFF2-40B4-BE49-F238E27FC236}">
              <a16:creationId xmlns:a16="http://schemas.microsoft.com/office/drawing/2014/main" id="{D41C6D66-07BA-404C-9F0E-0582255BD3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3" name="Line 1317">
          <a:extLst>
            <a:ext uri="{FF2B5EF4-FFF2-40B4-BE49-F238E27FC236}">
              <a16:creationId xmlns:a16="http://schemas.microsoft.com/office/drawing/2014/main" id="{EEF1798C-C0BD-4E1A-A93D-5A21E735D4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4" name="Line 1318">
          <a:extLst>
            <a:ext uri="{FF2B5EF4-FFF2-40B4-BE49-F238E27FC236}">
              <a16:creationId xmlns:a16="http://schemas.microsoft.com/office/drawing/2014/main" id="{1D7463B9-C4C4-47AD-A7EF-3EA6EC8180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5" name="Line 1319">
          <a:extLst>
            <a:ext uri="{FF2B5EF4-FFF2-40B4-BE49-F238E27FC236}">
              <a16:creationId xmlns:a16="http://schemas.microsoft.com/office/drawing/2014/main" id="{F7912464-6BAD-414A-A46E-05056342739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6" name="Line 1320">
          <a:extLst>
            <a:ext uri="{FF2B5EF4-FFF2-40B4-BE49-F238E27FC236}">
              <a16:creationId xmlns:a16="http://schemas.microsoft.com/office/drawing/2014/main" id="{559B0066-2805-4200-9FAD-3EC14AEDE77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7" name="Line 1321">
          <a:extLst>
            <a:ext uri="{FF2B5EF4-FFF2-40B4-BE49-F238E27FC236}">
              <a16:creationId xmlns:a16="http://schemas.microsoft.com/office/drawing/2014/main" id="{80660209-0146-4289-95B7-D76D41C5C0C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8" name="Line 1322">
          <a:extLst>
            <a:ext uri="{FF2B5EF4-FFF2-40B4-BE49-F238E27FC236}">
              <a16:creationId xmlns:a16="http://schemas.microsoft.com/office/drawing/2014/main" id="{A9D0CDBB-A552-4A8A-B758-5CE5A4CF16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499" name="Line 1323">
          <a:extLst>
            <a:ext uri="{FF2B5EF4-FFF2-40B4-BE49-F238E27FC236}">
              <a16:creationId xmlns:a16="http://schemas.microsoft.com/office/drawing/2014/main" id="{5C029C56-C31C-405C-913F-105ADD9CD2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0" name="Line 1324">
          <a:extLst>
            <a:ext uri="{FF2B5EF4-FFF2-40B4-BE49-F238E27FC236}">
              <a16:creationId xmlns:a16="http://schemas.microsoft.com/office/drawing/2014/main" id="{A99D0F4F-114E-4EE7-80D3-AF12836C9B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1" name="Line 1325">
          <a:extLst>
            <a:ext uri="{FF2B5EF4-FFF2-40B4-BE49-F238E27FC236}">
              <a16:creationId xmlns:a16="http://schemas.microsoft.com/office/drawing/2014/main" id="{95A21E45-85D6-4552-9567-19522CEA07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2" name="Line 1326">
          <a:extLst>
            <a:ext uri="{FF2B5EF4-FFF2-40B4-BE49-F238E27FC236}">
              <a16:creationId xmlns:a16="http://schemas.microsoft.com/office/drawing/2014/main" id="{5E2F42F1-FECE-446A-A403-D9614406D2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3" name="Line 1327">
          <a:extLst>
            <a:ext uri="{FF2B5EF4-FFF2-40B4-BE49-F238E27FC236}">
              <a16:creationId xmlns:a16="http://schemas.microsoft.com/office/drawing/2014/main" id="{D2145933-CC11-4471-85BC-FD0492DF30E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4" name="Line 1328">
          <a:extLst>
            <a:ext uri="{FF2B5EF4-FFF2-40B4-BE49-F238E27FC236}">
              <a16:creationId xmlns:a16="http://schemas.microsoft.com/office/drawing/2014/main" id="{E2597A7F-4070-4103-910E-EE2C7EFDEE7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5" name="Line 1329">
          <a:extLst>
            <a:ext uri="{FF2B5EF4-FFF2-40B4-BE49-F238E27FC236}">
              <a16:creationId xmlns:a16="http://schemas.microsoft.com/office/drawing/2014/main" id="{77CCC9EF-86DA-4970-9D8B-5B801C0C6E2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6" name="Line 1330">
          <a:extLst>
            <a:ext uri="{FF2B5EF4-FFF2-40B4-BE49-F238E27FC236}">
              <a16:creationId xmlns:a16="http://schemas.microsoft.com/office/drawing/2014/main" id="{136BEB0D-C823-4AE7-89E3-730A9FD847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7" name="Line 1331">
          <a:extLst>
            <a:ext uri="{FF2B5EF4-FFF2-40B4-BE49-F238E27FC236}">
              <a16:creationId xmlns:a16="http://schemas.microsoft.com/office/drawing/2014/main" id="{B44440E4-6BDF-4F2F-8EE8-F86910E82BE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8" name="Line 1332">
          <a:extLst>
            <a:ext uri="{FF2B5EF4-FFF2-40B4-BE49-F238E27FC236}">
              <a16:creationId xmlns:a16="http://schemas.microsoft.com/office/drawing/2014/main" id="{30E68BE7-857A-46BC-8C75-3228B7317F1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09" name="Line 1333">
          <a:extLst>
            <a:ext uri="{FF2B5EF4-FFF2-40B4-BE49-F238E27FC236}">
              <a16:creationId xmlns:a16="http://schemas.microsoft.com/office/drawing/2014/main" id="{CE651C4B-A85B-4897-A70D-292B098519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0" name="Line 1334">
          <a:extLst>
            <a:ext uri="{FF2B5EF4-FFF2-40B4-BE49-F238E27FC236}">
              <a16:creationId xmlns:a16="http://schemas.microsoft.com/office/drawing/2014/main" id="{9ACE3A43-9811-4B78-A3EA-E385594ECD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1" name="Line 1335">
          <a:extLst>
            <a:ext uri="{FF2B5EF4-FFF2-40B4-BE49-F238E27FC236}">
              <a16:creationId xmlns:a16="http://schemas.microsoft.com/office/drawing/2014/main" id="{705386E8-3A1A-4DD6-A802-62FEBCB0D7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2" name="Line 1336">
          <a:extLst>
            <a:ext uri="{FF2B5EF4-FFF2-40B4-BE49-F238E27FC236}">
              <a16:creationId xmlns:a16="http://schemas.microsoft.com/office/drawing/2014/main" id="{6C288D98-CC43-43A9-AF02-69F6FD4257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3" name="Line 1337">
          <a:extLst>
            <a:ext uri="{FF2B5EF4-FFF2-40B4-BE49-F238E27FC236}">
              <a16:creationId xmlns:a16="http://schemas.microsoft.com/office/drawing/2014/main" id="{3D1AC739-85F4-4718-A6B3-7635DF9F89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4" name="Line 1338">
          <a:extLst>
            <a:ext uri="{FF2B5EF4-FFF2-40B4-BE49-F238E27FC236}">
              <a16:creationId xmlns:a16="http://schemas.microsoft.com/office/drawing/2014/main" id="{DE50EE75-D738-433B-A18D-0DE32F945D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5" name="Line 1339">
          <a:extLst>
            <a:ext uri="{FF2B5EF4-FFF2-40B4-BE49-F238E27FC236}">
              <a16:creationId xmlns:a16="http://schemas.microsoft.com/office/drawing/2014/main" id="{ED494E74-AAE4-44D9-80EC-4A8FF7E86C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6" name="Line 1340">
          <a:extLst>
            <a:ext uri="{FF2B5EF4-FFF2-40B4-BE49-F238E27FC236}">
              <a16:creationId xmlns:a16="http://schemas.microsoft.com/office/drawing/2014/main" id="{7772F685-18D9-4275-9604-8AFE269A95C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7" name="Line 1341">
          <a:extLst>
            <a:ext uri="{FF2B5EF4-FFF2-40B4-BE49-F238E27FC236}">
              <a16:creationId xmlns:a16="http://schemas.microsoft.com/office/drawing/2014/main" id="{5A6A36F9-78F6-4219-9E5B-CFD6ACEA01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8" name="Line 1342">
          <a:extLst>
            <a:ext uri="{FF2B5EF4-FFF2-40B4-BE49-F238E27FC236}">
              <a16:creationId xmlns:a16="http://schemas.microsoft.com/office/drawing/2014/main" id="{36138868-FA0C-4857-8770-981E6ED556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19" name="Line 1343">
          <a:extLst>
            <a:ext uri="{FF2B5EF4-FFF2-40B4-BE49-F238E27FC236}">
              <a16:creationId xmlns:a16="http://schemas.microsoft.com/office/drawing/2014/main" id="{0CD5B1B6-3AB8-4499-8CF0-0D17110548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0" name="Line 1344">
          <a:extLst>
            <a:ext uri="{FF2B5EF4-FFF2-40B4-BE49-F238E27FC236}">
              <a16:creationId xmlns:a16="http://schemas.microsoft.com/office/drawing/2014/main" id="{E6054090-31E3-4EEB-B644-CDF8FD065C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1" name="Line 1345">
          <a:extLst>
            <a:ext uri="{FF2B5EF4-FFF2-40B4-BE49-F238E27FC236}">
              <a16:creationId xmlns:a16="http://schemas.microsoft.com/office/drawing/2014/main" id="{C6E49DB4-435F-4055-BB66-A6DF8448FA4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2" name="Line 1346">
          <a:extLst>
            <a:ext uri="{FF2B5EF4-FFF2-40B4-BE49-F238E27FC236}">
              <a16:creationId xmlns:a16="http://schemas.microsoft.com/office/drawing/2014/main" id="{9ED1586F-3434-4CAB-AE02-103F5CC330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3" name="Line 1347">
          <a:extLst>
            <a:ext uri="{FF2B5EF4-FFF2-40B4-BE49-F238E27FC236}">
              <a16:creationId xmlns:a16="http://schemas.microsoft.com/office/drawing/2014/main" id="{53388A9F-7582-4932-A47E-159B40DF60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4" name="Line 1348">
          <a:extLst>
            <a:ext uri="{FF2B5EF4-FFF2-40B4-BE49-F238E27FC236}">
              <a16:creationId xmlns:a16="http://schemas.microsoft.com/office/drawing/2014/main" id="{03B6010A-6566-4D8B-B1E8-9DFFDA9AEB0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5" name="Line 1349">
          <a:extLst>
            <a:ext uri="{FF2B5EF4-FFF2-40B4-BE49-F238E27FC236}">
              <a16:creationId xmlns:a16="http://schemas.microsoft.com/office/drawing/2014/main" id="{01E9DDE7-0A80-44C6-AB63-10FAA831D1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6" name="Line 1350">
          <a:extLst>
            <a:ext uri="{FF2B5EF4-FFF2-40B4-BE49-F238E27FC236}">
              <a16:creationId xmlns:a16="http://schemas.microsoft.com/office/drawing/2014/main" id="{57EA77A7-5CF3-4308-A90C-59FAB9A3B74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7" name="Line 1351">
          <a:extLst>
            <a:ext uri="{FF2B5EF4-FFF2-40B4-BE49-F238E27FC236}">
              <a16:creationId xmlns:a16="http://schemas.microsoft.com/office/drawing/2014/main" id="{633C513C-8899-4663-B1B6-1B928CBCB3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8" name="Line 1352">
          <a:extLst>
            <a:ext uri="{FF2B5EF4-FFF2-40B4-BE49-F238E27FC236}">
              <a16:creationId xmlns:a16="http://schemas.microsoft.com/office/drawing/2014/main" id="{5DB9823A-A1B5-4767-8205-ACE84DDB70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29" name="Line 1353">
          <a:extLst>
            <a:ext uri="{FF2B5EF4-FFF2-40B4-BE49-F238E27FC236}">
              <a16:creationId xmlns:a16="http://schemas.microsoft.com/office/drawing/2014/main" id="{088327EE-47C7-4018-8188-C2245EFB5D4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0" name="Line 1354">
          <a:extLst>
            <a:ext uri="{FF2B5EF4-FFF2-40B4-BE49-F238E27FC236}">
              <a16:creationId xmlns:a16="http://schemas.microsoft.com/office/drawing/2014/main" id="{9D360DFB-DCC7-4BFE-A282-D9E6EA9DD5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1" name="Line 1355">
          <a:extLst>
            <a:ext uri="{FF2B5EF4-FFF2-40B4-BE49-F238E27FC236}">
              <a16:creationId xmlns:a16="http://schemas.microsoft.com/office/drawing/2014/main" id="{882A49EE-FD1D-4D02-A661-2014A9871F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2" name="Line 1356">
          <a:extLst>
            <a:ext uri="{FF2B5EF4-FFF2-40B4-BE49-F238E27FC236}">
              <a16:creationId xmlns:a16="http://schemas.microsoft.com/office/drawing/2014/main" id="{64EBE335-C07A-48F0-8780-C0E827415F6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3" name="Line 1357">
          <a:extLst>
            <a:ext uri="{FF2B5EF4-FFF2-40B4-BE49-F238E27FC236}">
              <a16:creationId xmlns:a16="http://schemas.microsoft.com/office/drawing/2014/main" id="{AE33A4C0-9D81-44F4-8BF8-8B5F76A270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4" name="Line 1358">
          <a:extLst>
            <a:ext uri="{FF2B5EF4-FFF2-40B4-BE49-F238E27FC236}">
              <a16:creationId xmlns:a16="http://schemas.microsoft.com/office/drawing/2014/main" id="{6A5243CE-ECFA-4F02-8C56-F6E2E8FEFDF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5" name="Line 1359">
          <a:extLst>
            <a:ext uri="{FF2B5EF4-FFF2-40B4-BE49-F238E27FC236}">
              <a16:creationId xmlns:a16="http://schemas.microsoft.com/office/drawing/2014/main" id="{D0C837A1-9657-47E5-ADD3-3FE42273493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6" name="Line 1360">
          <a:extLst>
            <a:ext uri="{FF2B5EF4-FFF2-40B4-BE49-F238E27FC236}">
              <a16:creationId xmlns:a16="http://schemas.microsoft.com/office/drawing/2014/main" id="{BB35A882-3BD1-4CB9-A099-FB390201347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7" name="Line 1361">
          <a:extLst>
            <a:ext uri="{FF2B5EF4-FFF2-40B4-BE49-F238E27FC236}">
              <a16:creationId xmlns:a16="http://schemas.microsoft.com/office/drawing/2014/main" id="{2BF19594-3388-4C18-82B3-9CA185B871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8" name="Line 1362">
          <a:extLst>
            <a:ext uri="{FF2B5EF4-FFF2-40B4-BE49-F238E27FC236}">
              <a16:creationId xmlns:a16="http://schemas.microsoft.com/office/drawing/2014/main" id="{7039C365-752E-435B-B883-D2CF7CD40A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39" name="Line 1363">
          <a:extLst>
            <a:ext uri="{FF2B5EF4-FFF2-40B4-BE49-F238E27FC236}">
              <a16:creationId xmlns:a16="http://schemas.microsoft.com/office/drawing/2014/main" id="{F362525A-F3BC-4E47-83E8-3400F1A36F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0" name="Line 1364">
          <a:extLst>
            <a:ext uri="{FF2B5EF4-FFF2-40B4-BE49-F238E27FC236}">
              <a16:creationId xmlns:a16="http://schemas.microsoft.com/office/drawing/2014/main" id="{4714588B-BCCE-47A9-B8FD-D721F68C7F8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1" name="Line 1365">
          <a:extLst>
            <a:ext uri="{FF2B5EF4-FFF2-40B4-BE49-F238E27FC236}">
              <a16:creationId xmlns:a16="http://schemas.microsoft.com/office/drawing/2014/main" id="{CFE72E0A-17E7-4285-A167-4B8D676F43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2" name="Line 1366">
          <a:extLst>
            <a:ext uri="{FF2B5EF4-FFF2-40B4-BE49-F238E27FC236}">
              <a16:creationId xmlns:a16="http://schemas.microsoft.com/office/drawing/2014/main" id="{A1D4C02A-AD3F-4F3C-9545-FEE0C998116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3" name="Line 1367">
          <a:extLst>
            <a:ext uri="{FF2B5EF4-FFF2-40B4-BE49-F238E27FC236}">
              <a16:creationId xmlns:a16="http://schemas.microsoft.com/office/drawing/2014/main" id="{AFBE0DD0-7C0B-4219-A400-FBAD78AD1E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4" name="Line 1368">
          <a:extLst>
            <a:ext uri="{FF2B5EF4-FFF2-40B4-BE49-F238E27FC236}">
              <a16:creationId xmlns:a16="http://schemas.microsoft.com/office/drawing/2014/main" id="{2D71EC9A-BEED-4D33-969C-6A3CAD7E77E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5" name="Line 1369">
          <a:extLst>
            <a:ext uri="{FF2B5EF4-FFF2-40B4-BE49-F238E27FC236}">
              <a16:creationId xmlns:a16="http://schemas.microsoft.com/office/drawing/2014/main" id="{63E48D01-2F30-4FBF-8755-57099BB7E8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6" name="Line 1370">
          <a:extLst>
            <a:ext uri="{FF2B5EF4-FFF2-40B4-BE49-F238E27FC236}">
              <a16:creationId xmlns:a16="http://schemas.microsoft.com/office/drawing/2014/main" id="{6BC26209-0312-4E0D-B037-9BA11D5857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7" name="Line 1371">
          <a:extLst>
            <a:ext uri="{FF2B5EF4-FFF2-40B4-BE49-F238E27FC236}">
              <a16:creationId xmlns:a16="http://schemas.microsoft.com/office/drawing/2014/main" id="{EF479A79-56B7-41B5-8FFD-6885AC35A3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8" name="Line 1372">
          <a:extLst>
            <a:ext uri="{FF2B5EF4-FFF2-40B4-BE49-F238E27FC236}">
              <a16:creationId xmlns:a16="http://schemas.microsoft.com/office/drawing/2014/main" id="{5FB8B378-A2AC-4908-8B1A-4336AAA9E92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49" name="Line 1373">
          <a:extLst>
            <a:ext uri="{FF2B5EF4-FFF2-40B4-BE49-F238E27FC236}">
              <a16:creationId xmlns:a16="http://schemas.microsoft.com/office/drawing/2014/main" id="{A141F0AE-0683-49E3-9EB9-F4AFE8CD77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0" name="Line 1374">
          <a:extLst>
            <a:ext uri="{FF2B5EF4-FFF2-40B4-BE49-F238E27FC236}">
              <a16:creationId xmlns:a16="http://schemas.microsoft.com/office/drawing/2014/main" id="{95F2461D-51E5-4A1F-9983-FCA1123F7DB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1" name="Line 1375">
          <a:extLst>
            <a:ext uri="{FF2B5EF4-FFF2-40B4-BE49-F238E27FC236}">
              <a16:creationId xmlns:a16="http://schemas.microsoft.com/office/drawing/2014/main" id="{1C74507A-AD31-4C9A-A763-8B070E46BE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2" name="Line 1376">
          <a:extLst>
            <a:ext uri="{FF2B5EF4-FFF2-40B4-BE49-F238E27FC236}">
              <a16:creationId xmlns:a16="http://schemas.microsoft.com/office/drawing/2014/main" id="{837C6425-E824-4288-8C6E-5B140DE46ED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553" name="Line 1377">
          <a:extLst>
            <a:ext uri="{FF2B5EF4-FFF2-40B4-BE49-F238E27FC236}">
              <a16:creationId xmlns:a16="http://schemas.microsoft.com/office/drawing/2014/main" id="{058BFB56-4094-452C-ADEE-73BF6E773F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554" name="Line 1378">
          <a:extLst>
            <a:ext uri="{FF2B5EF4-FFF2-40B4-BE49-F238E27FC236}">
              <a16:creationId xmlns:a16="http://schemas.microsoft.com/office/drawing/2014/main" id="{54A6B7D8-E965-4B28-994C-49737244AD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555" name="Line 1379">
          <a:extLst>
            <a:ext uri="{FF2B5EF4-FFF2-40B4-BE49-F238E27FC236}">
              <a16:creationId xmlns:a16="http://schemas.microsoft.com/office/drawing/2014/main" id="{B8C28A06-8932-4FA6-BE90-EA8924B65B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556" name="Line 1380">
          <a:extLst>
            <a:ext uri="{FF2B5EF4-FFF2-40B4-BE49-F238E27FC236}">
              <a16:creationId xmlns:a16="http://schemas.microsoft.com/office/drawing/2014/main" id="{B5C07286-B188-4832-BB3F-56406BEE84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7" name="Line 1381">
          <a:extLst>
            <a:ext uri="{FF2B5EF4-FFF2-40B4-BE49-F238E27FC236}">
              <a16:creationId xmlns:a16="http://schemas.microsoft.com/office/drawing/2014/main" id="{C20A8439-5D0C-4519-95CF-EC5851EA7C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8" name="Line 1382">
          <a:extLst>
            <a:ext uri="{FF2B5EF4-FFF2-40B4-BE49-F238E27FC236}">
              <a16:creationId xmlns:a16="http://schemas.microsoft.com/office/drawing/2014/main" id="{9839F0D7-19A1-42F2-AD15-F6C2C1E99B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59" name="Line 1383">
          <a:extLst>
            <a:ext uri="{FF2B5EF4-FFF2-40B4-BE49-F238E27FC236}">
              <a16:creationId xmlns:a16="http://schemas.microsoft.com/office/drawing/2014/main" id="{52DB4D10-9EF4-4C68-B2AC-19EB696E3D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0" name="Line 1384">
          <a:extLst>
            <a:ext uri="{FF2B5EF4-FFF2-40B4-BE49-F238E27FC236}">
              <a16:creationId xmlns:a16="http://schemas.microsoft.com/office/drawing/2014/main" id="{EACA0845-097C-4DC2-A73C-F538F8C4CC4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1" name="Line 1385">
          <a:extLst>
            <a:ext uri="{FF2B5EF4-FFF2-40B4-BE49-F238E27FC236}">
              <a16:creationId xmlns:a16="http://schemas.microsoft.com/office/drawing/2014/main" id="{40E1EC79-72F1-440F-B5C2-ABC03F66DA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2" name="Line 1386">
          <a:extLst>
            <a:ext uri="{FF2B5EF4-FFF2-40B4-BE49-F238E27FC236}">
              <a16:creationId xmlns:a16="http://schemas.microsoft.com/office/drawing/2014/main" id="{DB0B1B1F-3071-4C64-8470-CF15D01046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3" name="Line 1387">
          <a:extLst>
            <a:ext uri="{FF2B5EF4-FFF2-40B4-BE49-F238E27FC236}">
              <a16:creationId xmlns:a16="http://schemas.microsoft.com/office/drawing/2014/main" id="{F88488D2-9B1E-402C-B4F0-AA7076AE89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4" name="Line 1388">
          <a:extLst>
            <a:ext uri="{FF2B5EF4-FFF2-40B4-BE49-F238E27FC236}">
              <a16:creationId xmlns:a16="http://schemas.microsoft.com/office/drawing/2014/main" id="{A77219A8-303C-483A-B7BB-376A2D52AF6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5" name="Line 1389">
          <a:extLst>
            <a:ext uri="{FF2B5EF4-FFF2-40B4-BE49-F238E27FC236}">
              <a16:creationId xmlns:a16="http://schemas.microsoft.com/office/drawing/2014/main" id="{474265EE-29B5-4D01-BA77-F5E8B83373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6" name="Line 1390">
          <a:extLst>
            <a:ext uri="{FF2B5EF4-FFF2-40B4-BE49-F238E27FC236}">
              <a16:creationId xmlns:a16="http://schemas.microsoft.com/office/drawing/2014/main" id="{2CFC252A-F143-4001-9B37-04EB77C2CFD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7" name="Line 1391">
          <a:extLst>
            <a:ext uri="{FF2B5EF4-FFF2-40B4-BE49-F238E27FC236}">
              <a16:creationId xmlns:a16="http://schemas.microsoft.com/office/drawing/2014/main" id="{A00D4BB8-3E16-4148-A2FB-0382515F974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8" name="Line 1392">
          <a:extLst>
            <a:ext uri="{FF2B5EF4-FFF2-40B4-BE49-F238E27FC236}">
              <a16:creationId xmlns:a16="http://schemas.microsoft.com/office/drawing/2014/main" id="{0E87BABB-D371-4870-8EDF-B884B553C4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69" name="Line 1393">
          <a:extLst>
            <a:ext uri="{FF2B5EF4-FFF2-40B4-BE49-F238E27FC236}">
              <a16:creationId xmlns:a16="http://schemas.microsoft.com/office/drawing/2014/main" id="{5661BE0D-3508-4B15-8BEE-0CE6BCE2287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0" name="Line 1394">
          <a:extLst>
            <a:ext uri="{FF2B5EF4-FFF2-40B4-BE49-F238E27FC236}">
              <a16:creationId xmlns:a16="http://schemas.microsoft.com/office/drawing/2014/main" id="{BC399681-6A2D-423F-B943-2734BA8B4A4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1" name="Line 1395">
          <a:extLst>
            <a:ext uri="{FF2B5EF4-FFF2-40B4-BE49-F238E27FC236}">
              <a16:creationId xmlns:a16="http://schemas.microsoft.com/office/drawing/2014/main" id="{CCB9C08D-FFBA-4201-84D2-411CCA1000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2" name="Line 1396">
          <a:extLst>
            <a:ext uri="{FF2B5EF4-FFF2-40B4-BE49-F238E27FC236}">
              <a16:creationId xmlns:a16="http://schemas.microsoft.com/office/drawing/2014/main" id="{09AA3D3E-14EC-4312-BE49-BB072064CF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3" name="Line 1397">
          <a:extLst>
            <a:ext uri="{FF2B5EF4-FFF2-40B4-BE49-F238E27FC236}">
              <a16:creationId xmlns:a16="http://schemas.microsoft.com/office/drawing/2014/main" id="{BBF0FA22-1B31-4893-A1EC-27B17C2E06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4" name="Line 1398">
          <a:extLst>
            <a:ext uri="{FF2B5EF4-FFF2-40B4-BE49-F238E27FC236}">
              <a16:creationId xmlns:a16="http://schemas.microsoft.com/office/drawing/2014/main" id="{404DF1E6-7BEB-4C25-9661-6948B8ECA3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5" name="Line 1399">
          <a:extLst>
            <a:ext uri="{FF2B5EF4-FFF2-40B4-BE49-F238E27FC236}">
              <a16:creationId xmlns:a16="http://schemas.microsoft.com/office/drawing/2014/main" id="{43D199D6-91E4-4983-BFA4-5E394EF9069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6" name="Line 1400">
          <a:extLst>
            <a:ext uri="{FF2B5EF4-FFF2-40B4-BE49-F238E27FC236}">
              <a16:creationId xmlns:a16="http://schemas.microsoft.com/office/drawing/2014/main" id="{95C8C45C-D8FD-484E-86D1-4BE7CDD17E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7" name="Line 1401">
          <a:extLst>
            <a:ext uri="{FF2B5EF4-FFF2-40B4-BE49-F238E27FC236}">
              <a16:creationId xmlns:a16="http://schemas.microsoft.com/office/drawing/2014/main" id="{737FA348-F1F7-4DC1-9D9F-76A9B27CD2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8" name="Line 1402">
          <a:extLst>
            <a:ext uri="{FF2B5EF4-FFF2-40B4-BE49-F238E27FC236}">
              <a16:creationId xmlns:a16="http://schemas.microsoft.com/office/drawing/2014/main" id="{0BA589BD-29FB-4581-B4C3-527C210D56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79" name="Line 1403">
          <a:extLst>
            <a:ext uri="{FF2B5EF4-FFF2-40B4-BE49-F238E27FC236}">
              <a16:creationId xmlns:a16="http://schemas.microsoft.com/office/drawing/2014/main" id="{7459DC70-1769-4C17-AF3C-F691B3919D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0" name="Line 1404">
          <a:extLst>
            <a:ext uri="{FF2B5EF4-FFF2-40B4-BE49-F238E27FC236}">
              <a16:creationId xmlns:a16="http://schemas.microsoft.com/office/drawing/2014/main" id="{40EA3613-6415-4AA6-83E5-9D5F770983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1" name="Line 1405">
          <a:extLst>
            <a:ext uri="{FF2B5EF4-FFF2-40B4-BE49-F238E27FC236}">
              <a16:creationId xmlns:a16="http://schemas.microsoft.com/office/drawing/2014/main" id="{9B73BBF6-0E16-4B42-9F3B-07CCF41954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2" name="Line 1406">
          <a:extLst>
            <a:ext uri="{FF2B5EF4-FFF2-40B4-BE49-F238E27FC236}">
              <a16:creationId xmlns:a16="http://schemas.microsoft.com/office/drawing/2014/main" id="{32697F6A-4936-4FCA-A63E-7637BB9F81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3" name="Line 1407">
          <a:extLst>
            <a:ext uri="{FF2B5EF4-FFF2-40B4-BE49-F238E27FC236}">
              <a16:creationId xmlns:a16="http://schemas.microsoft.com/office/drawing/2014/main" id="{F3C10AAB-F2A0-43AD-BEFB-E3B49147C8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4" name="Line 1408">
          <a:extLst>
            <a:ext uri="{FF2B5EF4-FFF2-40B4-BE49-F238E27FC236}">
              <a16:creationId xmlns:a16="http://schemas.microsoft.com/office/drawing/2014/main" id="{F37FA892-5779-4B1A-92FC-EAF39C80D50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5" name="Line 1409">
          <a:extLst>
            <a:ext uri="{FF2B5EF4-FFF2-40B4-BE49-F238E27FC236}">
              <a16:creationId xmlns:a16="http://schemas.microsoft.com/office/drawing/2014/main" id="{20B773E5-A147-4389-B169-869EA10206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6" name="Line 1410">
          <a:extLst>
            <a:ext uri="{FF2B5EF4-FFF2-40B4-BE49-F238E27FC236}">
              <a16:creationId xmlns:a16="http://schemas.microsoft.com/office/drawing/2014/main" id="{7CB83FEB-E801-4361-8589-B5EC5CEB8AE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7" name="Line 1411">
          <a:extLst>
            <a:ext uri="{FF2B5EF4-FFF2-40B4-BE49-F238E27FC236}">
              <a16:creationId xmlns:a16="http://schemas.microsoft.com/office/drawing/2014/main" id="{AAF1E07D-D1CA-4676-83C2-531795CAD4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8" name="Line 1412">
          <a:extLst>
            <a:ext uri="{FF2B5EF4-FFF2-40B4-BE49-F238E27FC236}">
              <a16:creationId xmlns:a16="http://schemas.microsoft.com/office/drawing/2014/main" id="{718DA449-06E4-4327-BD80-744627A087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89" name="Line 1413">
          <a:extLst>
            <a:ext uri="{FF2B5EF4-FFF2-40B4-BE49-F238E27FC236}">
              <a16:creationId xmlns:a16="http://schemas.microsoft.com/office/drawing/2014/main" id="{A56B8A8A-5AF9-4DBD-B75F-1DDD32C008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0" name="Line 1414">
          <a:extLst>
            <a:ext uri="{FF2B5EF4-FFF2-40B4-BE49-F238E27FC236}">
              <a16:creationId xmlns:a16="http://schemas.microsoft.com/office/drawing/2014/main" id="{31195A35-255A-4E1F-9674-D2912171E2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1" name="Line 1415">
          <a:extLst>
            <a:ext uri="{FF2B5EF4-FFF2-40B4-BE49-F238E27FC236}">
              <a16:creationId xmlns:a16="http://schemas.microsoft.com/office/drawing/2014/main" id="{AB55F328-2A75-44B9-BB76-275A4FD2B3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2" name="Line 1416">
          <a:extLst>
            <a:ext uri="{FF2B5EF4-FFF2-40B4-BE49-F238E27FC236}">
              <a16:creationId xmlns:a16="http://schemas.microsoft.com/office/drawing/2014/main" id="{58DCAE1C-9A6F-4056-BD91-7A20C77FBBC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3" name="Line 1417">
          <a:extLst>
            <a:ext uri="{FF2B5EF4-FFF2-40B4-BE49-F238E27FC236}">
              <a16:creationId xmlns:a16="http://schemas.microsoft.com/office/drawing/2014/main" id="{F6AA7BDF-4830-4D25-8174-010B3C35525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4" name="Line 1418">
          <a:extLst>
            <a:ext uri="{FF2B5EF4-FFF2-40B4-BE49-F238E27FC236}">
              <a16:creationId xmlns:a16="http://schemas.microsoft.com/office/drawing/2014/main" id="{91958B2F-792F-43D7-9589-08884088100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5" name="Line 1419">
          <a:extLst>
            <a:ext uri="{FF2B5EF4-FFF2-40B4-BE49-F238E27FC236}">
              <a16:creationId xmlns:a16="http://schemas.microsoft.com/office/drawing/2014/main" id="{C3A2E404-AEFB-4015-B967-BD92859CCB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6" name="Line 1420">
          <a:extLst>
            <a:ext uri="{FF2B5EF4-FFF2-40B4-BE49-F238E27FC236}">
              <a16:creationId xmlns:a16="http://schemas.microsoft.com/office/drawing/2014/main" id="{F871FC13-19EB-4BE8-86C5-916F100F51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7" name="Line 1421">
          <a:extLst>
            <a:ext uri="{FF2B5EF4-FFF2-40B4-BE49-F238E27FC236}">
              <a16:creationId xmlns:a16="http://schemas.microsoft.com/office/drawing/2014/main" id="{B66772B5-DF51-4C97-B91D-860B72EEAC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8" name="Line 1422">
          <a:extLst>
            <a:ext uri="{FF2B5EF4-FFF2-40B4-BE49-F238E27FC236}">
              <a16:creationId xmlns:a16="http://schemas.microsoft.com/office/drawing/2014/main" id="{8C06C1D2-2A8A-4992-999B-E48696B6DB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599" name="Line 1423">
          <a:extLst>
            <a:ext uri="{FF2B5EF4-FFF2-40B4-BE49-F238E27FC236}">
              <a16:creationId xmlns:a16="http://schemas.microsoft.com/office/drawing/2014/main" id="{7B34E074-D9E7-47B1-8F9F-496A09D7F9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0" name="Line 1424">
          <a:extLst>
            <a:ext uri="{FF2B5EF4-FFF2-40B4-BE49-F238E27FC236}">
              <a16:creationId xmlns:a16="http://schemas.microsoft.com/office/drawing/2014/main" id="{3523E0C6-D951-4FD7-87AE-EF5509D22B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1" name="Line 1425">
          <a:extLst>
            <a:ext uri="{FF2B5EF4-FFF2-40B4-BE49-F238E27FC236}">
              <a16:creationId xmlns:a16="http://schemas.microsoft.com/office/drawing/2014/main" id="{D9DF7C25-1D75-44E3-AC37-78BD108FD0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2" name="Line 1426">
          <a:extLst>
            <a:ext uri="{FF2B5EF4-FFF2-40B4-BE49-F238E27FC236}">
              <a16:creationId xmlns:a16="http://schemas.microsoft.com/office/drawing/2014/main" id="{05766AE2-10D6-46FC-A169-2D844AD74A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3" name="Line 1427">
          <a:extLst>
            <a:ext uri="{FF2B5EF4-FFF2-40B4-BE49-F238E27FC236}">
              <a16:creationId xmlns:a16="http://schemas.microsoft.com/office/drawing/2014/main" id="{9559A8A3-967A-4127-A065-5A9F9B91803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4" name="Line 1428">
          <a:extLst>
            <a:ext uri="{FF2B5EF4-FFF2-40B4-BE49-F238E27FC236}">
              <a16:creationId xmlns:a16="http://schemas.microsoft.com/office/drawing/2014/main" id="{1DBC665B-D1DC-45E7-91E3-637AD095CC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5" name="Line 1429">
          <a:extLst>
            <a:ext uri="{FF2B5EF4-FFF2-40B4-BE49-F238E27FC236}">
              <a16:creationId xmlns:a16="http://schemas.microsoft.com/office/drawing/2014/main" id="{FB3CF178-C162-4C07-9663-A4E89516AC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6" name="Line 1430">
          <a:extLst>
            <a:ext uri="{FF2B5EF4-FFF2-40B4-BE49-F238E27FC236}">
              <a16:creationId xmlns:a16="http://schemas.microsoft.com/office/drawing/2014/main" id="{C77944D7-6022-4DE6-9FDF-9D40417B81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7" name="Line 1431">
          <a:extLst>
            <a:ext uri="{FF2B5EF4-FFF2-40B4-BE49-F238E27FC236}">
              <a16:creationId xmlns:a16="http://schemas.microsoft.com/office/drawing/2014/main" id="{B85EFE4C-E9A7-49DB-8CBD-5DFC007ABA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8" name="Line 1432">
          <a:extLst>
            <a:ext uri="{FF2B5EF4-FFF2-40B4-BE49-F238E27FC236}">
              <a16:creationId xmlns:a16="http://schemas.microsoft.com/office/drawing/2014/main" id="{CEE85A25-20D2-4742-A949-AFE0A4E571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09" name="Line 1433">
          <a:extLst>
            <a:ext uri="{FF2B5EF4-FFF2-40B4-BE49-F238E27FC236}">
              <a16:creationId xmlns:a16="http://schemas.microsoft.com/office/drawing/2014/main" id="{A7DF5208-E4A5-45F5-9978-FB86D18D98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0" name="Line 1434">
          <a:extLst>
            <a:ext uri="{FF2B5EF4-FFF2-40B4-BE49-F238E27FC236}">
              <a16:creationId xmlns:a16="http://schemas.microsoft.com/office/drawing/2014/main" id="{567E995E-E53C-46B7-B1CB-A3FFA671A8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1" name="Line 1435">
          <a:extLst>
            <a:ext uri="{FF2B5EF4-FFF2-40B4-BE49-F238E27FC236}">
              <a16:creationId xmlns:a16="http://schemas.microsoft.com/office/drawing/2014/main" id="{9709CF44-1693-4CFD-8EF8-A27BCAC491D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2" name="Line 1436">
          <a:extLst>
            <a:ext uri="{FF2B5EF4-FFF2-40B4-BE49-F238E27FC236}">
              <a16:creationId xmlns:a16="http://schemas.microsoft.com/office/drawing/2014/main" id="{16EB0954-2265-4336-B82F-FAA4F11471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3" name="Line 1437">
          <a:extLst>
            <a:ext uri="{FF2B5EF4-FFF2-40B4-BE49-F238E27FC236}">
              <a16:creationId xmlns:a16="http://schemas.microsoft.com/office/drawing/2014/main" id="{92132CF1-F607-46AC-AA37-A684F9D1F7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4" name="Line 1438">
          <a:extLst>
            <a:ext uri="{FF2B5EF4-FFF2-40B4-BE49-F238E27FC236}">
              <a16:creationId xmlns:a16="http://schemas.microsoft.com/office/drawing/2014/main" id="{9EAD5D80-37DB-4FB5-8BCD-79034FCFE40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5" name="Line 1439">
          <a:extLst>
            <a:ext uri="{FF2B5EF4-FFF2-40B4-BE49-F238E27FC236}">
              <a16:creationId xmlns:a16="http://schemas.microsoft.com/office/drawing/2014/main" id="{E2F8E9CC-5E22-40FA-BF95-6396827F1D7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6" name="Line 1440">
          <a:extLst>
            <a:ext uri="{FF2B5EF4-FFF2-40B4-BE49-F238E27FC236}">
              <a16:creationId xmlns:a16="http://schemas.microsoft.com/office/drawing/2014/main" id="{3035CE0F-5C8C-4A28-B98C-2CFF248B531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7" name="Line 1441">
          <a:extLst>
            <a:ext uri="{FF2B5EF4-FFF2-40B4-BE49-F238E27FC236}">
              <a16:creationId xmlns:a16="http://schemas.microsoft.com/office/drawing/2014/main" id="{2851DD31-B1C7-40EC-8C5E-370DA4C16C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8" name="Line 1442">
          <a:extLst>
            <a:ext uri="{FF2B5EF4-FFF2-40B4-BE49-F238E27FC236}">
              <a16:creationId xmlns:a16="http://schemas.microsoft.com/office/drawing/2014/main" id="{9DDD6145-EA10-423A-A1D3-C8A3E1662D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19" name="Line 1443">
          <a:extLst>
            <a:ext uri="{FF2B5EF4-FFF2-40B4-BE49-F238E27FC236}">
              <a16:creationId xmlns:a16="http://schemas.microsoft.com/office/drawing/2014/main" id="{9A2FA57A-C14A-40AF-9837-8957AA301A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0" name="Line 1444">
          <a:extLst>
            <a:ext uri="{FF2B5EF4-FFF2-40B4-BE49-F238E27FC236}">
              <a16:creationId xmlns:a16="http://schemas.microsoft.com/office/drawing/2014/main" id="{35772092-ADE3-4B27-B7CF-30DCACF3F6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1" name="Line 1445">
          <a:extLst>
            <a:ext uri="{FF2B5EF4-FFF2-40B4-BE49-F238E27FC236}">
              <a16:creationId xmlns:a16="http://schemas.microsoft.com/office/drawing/2014/main" id="{7B50373E-CC4C-4AC1-9A59-38EA28D41C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2" name="Line 1446">
          <a:extLst>
            <a:ext uri="{FF2B5EF4-FFF2-40B4-BE49-F238E27FC236}">
              <a16:creationId xmlns:a16="http://schemas.microsoft.com/office/drawing/2014/main" id="{FA66DC4D-7272-4981-8A69-EBD438F79B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3" name="Line 1447">
          <a:extLst>
            <a:ext uri="{FF2B5EF4-FFF2-40B4-BE49-F238E27FC236}">
              <a16:creationId xmlns:a16="http://schemas.microsoft.com/office/drawing/2014/main" id="{62B3D268-F3EE-40AC-B70E-68359E1471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4" name="Line 1448">
          <a:extLst>
            <a:ext uri="{FF2B5EF4-FFF2-40B4-BE49-F238E27FC236}">
              <a16:creationId xmlns:a16="http://schemas.microsoft.com/office/drawing/2014/main" id="{CF8D8996-770F-4151-BBBD-B501F9966C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5" name="Line 1449">
          <a:extLst>
            <a:ext uri="{FF2B5EF4-FFF2-40B4-BE49-F238E27FC236}">
              <a16:creationId xmlns:a16="http://schemas.microsoft.com/office/drawing/2014/main" id="{50622627-5539-4DC3-9E8A-C836F89B56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6" name="Line 1450">
          <a:extLst>
            <a:ext uri="{FF2B5EF4-FFF2-40B4-BE49-F238E27FC236}">
              <a16:creationId xmlns:a16="http://schemas.microsoft.com/office/drawing/2014/main" id="{649452C3-E62F-4D04-B689-87418E0C1C3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7" name="Line 1451">
          <a:extLst>
            <a:ext uri="{FF2B5EF4-FFF2-40B4-BE49-F238E27FC236}">
              <a16:creationId xmlns:a16="http://schemas.microsoft.com/office/drawing/2014/main" id="{EBE4204D-B3C8-4F7A-BC4A-606635A7580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8" name="Line 1452">
          <a:extLst>
            <a:ext uri="{FF2B5EF4-FFF2-40B4-BE49-F238E27FC236}">
              <a16:creationId xmlns:a16="http://schemas.microsoft.com/office/drawing/2014/main" id="{2698A333-98D8-4B3E-A2E9-296012B4628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29" name="Line 1453">
          <a:extLst>
            <a:ext uri="{FF2B5EF4-FFF2-40B4-BE49-F238E27FC236}">
              <a16:creationId xmlns:a16="http://schemas.microsoft.com/office/drawing/2014/main" id="{EE55F668-51A8-405E-A631-F8103AB774C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0" name="Line 1454">
          <a:extLst>
            <a:ext uri="{FF2B5EF4-FFF2-40B4-BE49-F238E27FC236}">
              <a16:creationId xmlns:a16="http://schemas.microsoft.com/office/drawing/2014/main" id="{AD2F1C05-0CFF-4AA8-9B23-E345C24042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1" name="Line 1455">
          <a:extLst>
            <a:ext uri="{FF2B5EF4-FFF2-40B4-BE49-F238E27FC236}">
              <a16:creationId xmlns:a16="http://schemas.microsoft.com/office/drawing/2014/main" id="{D7D8C9BB-FB91-4BF6-AC14-222177BD0EB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2" name="Line 1456">
          <a:extLst>
            <a:ext uri="{FF2B5EF4-FFF2-40B4-BE49-F238E27FC236}">
              <a16:creationId xmlns:a16="http://schemas.microsoft.com/office/drawing/2014/main" id="{9551C47E-487E-4CDC-AF5D-23DE2B3AAC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3" name="Line 1457">
          <a:extLst>
            <a:ext uri="{FF2B5EF4-FFF2-40B4-BE49-F238E27FC236}">
              <a16:creationId xmlns:a16="http://schemas.microsoft.com/office/drawing/2014/main" id="{1D1D380F-BCE4-4B78-8D4B-85819B9DA2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4" name="Line 1458">
          <a:extLst>
            <a:ext uri="{FF2B5EF4-FFF2-40B4-BE49-F238E27FC236}">
              <a16:creationId xmlns:a16="http://schemas.microsoft.com/office/drawing/2014/main" id="{9DD80054-4DCB-486D-B088-DF6148BD2E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5" name="Line 1459">
          <a:extLst>
            <a:ext uri="{FF2B5EF4-FFF2-40B4-BE49-F238E27FC236}">
              <a16:creationId xmlns:a16="http://schemas.microsoft.com/office/drawing/2014/main" id="{1A999D01-4220-4CB3-BBDC-91EA29F975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6" name="Line 1460">
          <a:extLst>
            <a:ext uri="{FF2B5EF4-FFF2-40B4-BE49-F238E27FC236}">
              <a16:creationId xmlns:a16="http://schemas.microsoft.com/office/drawing/2014/main" id="{9452B579-906E-4B91-9314-C799B7683A3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7" name="Line 1461">
          <a:extLst>
            <a:ext uri="{FF2B5EF4-FFF2-40B4-BE49-F238E27FC236}">
              <a16:creationId xmlns:a16="http://schemas.microsoft.com/office/drawing/2014/main" id="{5FB0AF3E-FC50-4669-B306-3F913E9A40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8" name="Line 1462">
          <a:extLst>
            <a:ext uri="{FF2B5EF4-FFF2-40B4-BE49-F238E27FC236}">
              <a16:creationId xmlns:a16="http://schemas.microsoft.com/office/drawing/2014/main" id="{625CC413-66D9-4828-98D1-C6C39A3B286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39" name="Line 1463">
          <a:extLst>
            <a:ext uri="{FF2B5EF4-FFF2-40B4-BE49-F238E27FC236}">
              <a16:creationId xmlns:a16="http://schemas.microsoft.com/office/drawing/2014/main" id="{737B7DC4-F66F-4D83-9B45-F2D1E02A68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0" name="Line 1464">
          <a:extLst>
            <a:ext uri="{FF2B5EF4-FFF2-40B4-BE49-F238E27FC236}">
              <a16:creationId xmlns:a16="http://schemas.microsoft.com/office/drawing/2014/main" id="{3EF55763-FFD0-459C-80FE-4FA915CAFF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1" name="Line 1465">
          <a:extLst>
            <a:ext uri="{FF2B5EF4-FFF2-40B4-BE49-F238E27FC236}">
              <a16:creationId xmlns:a16="http://schemas.microsoft.com/office/drawing/2014/main" id="{867A981C-2EA6-4A57-ADC7-0BC8AB93FD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2" name="Line 1466">
          <a:extLst>
            <a:ext uri="{FF2B5EF4-FFF2-40B4-BE49-F238E27FC236}">
              <a16:creationId xmlns:a16="http://schemas.microsoft.com/office/drawing/2014/main" id="{0CA78EDB-9A8B-44DC-BC0D-B87CD6F7A9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3" name="Line 1467">
          <a:extLst>
            <a:ext uri="{FF2B5EF4-FFF2-40B4-BE49-F238E27FC236}">
              <a16:creationId xmlns:a16="http://schemas.microsoft.com/office/drawing/2014/main" id="{C2EC2220-B6E1-4236-9069-508203F86E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4" name="Line 1468">
          <a:extLst>
            <a:ext uri="{FF2B5EF4-FFF2-40B4-BE49-F238E27FC236}">
              <a16:creationId xmlns:a16="http://schemas.microsoft.com/office/drawing/2014/main" id="{12743D0B-B8A4-4D03-8666-6FB4103D95D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5" name="Line 1469">
          <a:extLst>
            <a:ext uri="{FF2B5EF4-FFF2-40B4-BE49-F238E27FC236}">
              <a16:creationId xmlns:a16="http://schemas.microsoft.com/office/drawing/2014/main" id="{E53C793E-0469-4A27-8329-16F6027D8F5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6" name="Line 1470">
          <a:extLst>
            <a:ext uri="{FF2B5EF4-FFF2-40B4-BE49-F238E27FC236}">
              <a16:creationId xmlns:a16="http://schemas.microsoft.com/office/drawing/2014/main" id="{99A4CCE8-52BF-48B6-BFE3-9C29161A540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7" name="Line 1471">
          <a:extLst>
            <a:ext uri="{FF2B5EF4-FFF2-40B4-BE49-F238E27FC236}">
              <a16:creationId xmlns:a16="http://schemas.microsoft.com/office/drawing/2014/main" id="{6993CB6B-0FF4-4E55-ACB7-2FB483FA7A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8" name="Line 1472">
          <a:extLst>
            <a:ext uri="{FF2B5EF4-FFF2-40B4-BE49-F238E27FC236}">
              <a16:creationId xmlns:a16="http://schemas.microsoft.com/office/drawing/2014/main" id="{F04C92EB-B774-4ECB-9A5B-5D9402B30F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49" name="Line 1473">
          <a:extLst>
            <a:ext uri="{FF2B5EF4-FFF2-40B4-BE49-F238E27FC236}">
              <a16:creationId xmlns:a16="http://schemas.microsoft.com/office/drawing/2014/main" id="{F675E6D4-AEB6-43FC-855C-CC7958EF73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0" name="Line 1474">
          <a:extLst>
            <a:ext uri="{FF2B5EF4-FFF2-40B4-BE49-F238E27FC236}">
              <a16:creationId xmlns:a16="http://schemas.microsoft.com/office/drawing/2014/main" id="{820DCD0E-A020-43F1-A925-B3D18F07C5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1" name="Line 1475">
          <a:extLst>
            <a:ext uri="{FF2B5EF4-FFF2-40B4-BE49-F238E27FC236}">
              <a16:creationId xmlns:a16="http://schemas.microsoft.com/office/drawing/2014/main" id="{C413F6AD-D7A5-4CBB-A7B0-1297E6CBB5D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2" name="Line 1476">
          <a:extLst>
            <a:ext uri="{FF2B5EF4-FFF2-40B4-BE49-F238E27FC236}">
              <a16:creationId xmlns:a16="http://schemas.microsoft.com/office/drawing/2014/main" id="{4ECD2EA4-0E93-4912-A431-6A10E7E232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653" name="Line 1477">
          <a:extLst>
            <a:ext uri="{FF2B5EF4-FFF2-40B4-BE49-F238E27FC236}">
              <a16:creationId xmlns:a16="http://schemas.microsoft.com/office/drawing/2014/main" id="{7AC13D51-938B-4407-8070-080C7D8B91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654" name="Line 1478">
          <a:extLst>
            <a:ext uri="{FF2B5EF4-FFF2-40B4-BE49-F238E27FC236}">
              <a16:creationId xmlns:a16="http://schemas.microsoft.com/office/drawing/2014/main" id="{DDCCFAC0-450F-4BCB-835B-CDBEB286B5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655" name="Line 1479">
          <a:extLst>
            <a:ext uri="{FF2B5EF4-FFF2-40B4-BE49-F238E27FC236}">
              <a16:creationId xmlns:a16="http://schemas.microsoft.com/office/drawing/2014/main" id="{F3DAA512-8F35-4E3C-BA26-C6324F81C2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1656" name="Line 1480">
          <a:extLst>
            <a:ext uri="{FF2B5EF4-FFF2-40B4-BE49-F238E27FC236}">
              <a16:creationId xmlns:a16="http://schemas.microsoft.com/office/drawing/2014/main" id="{93086E4A-0E47-4070-936C-6E25296998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7" name="Line 1481">
          <a:extLst>
            <a:ext uri="{FF2B5EF4-FFF2-40B4-BE49-F238E27FC236}">
              <a16:creationId xmlns:a16="http://schemas.microsoft.com/office/drawing/2014/main" id="{5AEB90BB-102B-42C6-AB70-B43B2CB25A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8" name="Line 1482">
          <a:extLst>
            <a:ext uri="{FF2B5EF4-FFF2-40B4-BE49-F238E27FC236}">
              <a16:creationId xmlns:a16="http://schemas.microsoft.com/office/drawing/2014/main" id="{09A8081A-C6AD-4A52-AF43-B7453C903C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59" name="Line 1483">
          <a:extLst>
            <a:ext uri="{FF2B5EF4-FFF2-40B4-BE49-F238E27FC236}">
              <a16:creationId xmlns:a16="http://schemas.microsoft.com/office/drawing/2014/main" id="{616F0A0B-41D3-47F5-9D4D-8881ED5E3D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0" name="Line 1484">
          <a:extLst>
            <a:ext uri="{FF2B5EF4-FFF2-40B4-BE49-F238E27FC236}">
              <a16:creationId xmlns:a16="http://schemas.microsoft.com/office/drawing/2014/main" id="{F75D6CF8-E960-4C77-993E-C4CC98ED89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1" name="Line 1485">
          <a:extLst>
            <a:ext uri="{FF2B5EF4-FFF2-40B4-BE49-F238E27FC236}">
              <a16:creationId xmlns:a16="http://schemas.microsoft.com/office/drawing/2014/main" id="{D93BEB0A-7958-43E4-A368-9E48145581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2" name="Line 1486">
          <a:extLst>
            <a:ext uri="{FF2B5EF4-FFF2-40B4-BE49-F238E27FC236}">
              <a16:creationId xmlns:a16="http://schemas.microsoft.com/office/drawing/2014/main" id="{15563030-1592-4718-8E54-106AF782C9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3" name="Line 1487">
          <a:extLst>
            <a:ext uri="{FF2B5EF4-FFF2-40B4-BE49-F238E27FC236}">
              <a16:creationId xmlns:a16="http://schemas.microsoft.com/office/drawing/2014/main" id="{D19474C0-7050-465C-9E8D-094F74855E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4" name="Line 1488">
          <a:extLst>
            <a:ext uri="{FF2B5EF4-FFF2-40B4-BE49-F238E27FC236}">
              <a16:creationId xmlns:a16="http://schemas.microsoft.com/office/drawing/2014/main" id="{AD23C677-6785-43B6-B6E4-0A555EE39D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5" name="Line 1489">
          <a:extLst>
            <a:ext uri="{FF2B5EF4-FFF2-40B4-BE49-F238E27FC236}">
              <a16:creationId xmlns:a16="http://schemas.microsoft.com/office/drawing/2014/main" id="{05D6E5C2-1477-4D2E-8C42-FD401C3556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6" name="Line 1490">
          <a:extLst>
            <a:ext uri="{FF2B5EF4-FFF2-40B4-BE49-F238E27FC236}">
              <a16:creationId xmlns:a16="http://schemas.microsoft.com/office/drawing/2014/main" id="{DB40CF03-05FD-40FB-B045-5ABA608AEDD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7" name="Line 1491">
          <a:extLst>
            <a:ext uri="{FF2B5EF4-FFF2-40B4-BE49-F238E27FC236}">
              <a16:creationId xmlns:a16="http://schemas.microsoft.com/office/drawing/2014/main" id="{0BE934A5-4172-450B-8DF2-E1DCBAA650F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8" name="Line 1492">
          <a:extLst>
            <a:ext uri="{FF2B5EF4-FFF2-40B4-BE49-F238E27FC236}">
              <a16:creationId xmlns:a16="http://schemas.microsoft.com/office/drawing/2014/main" id="{8CD36795-34A0-4291-87EC-EED9C31A34B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69" name="Line 1493">
          <a:extLst>
            <a:ext uri="{FF2B5EF4-FFF2-40B4-BE49-F238E27FC236}">
              <a16:creationId xmlns:a16="http://schemas.microsoft.com/office/drawing/2014/main" id="{3AED8243-B797-4D0F-AC20-302BBA309A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0" name="Line 1494">
          <a:extLst>
            <a:ext uri="{FF2B5EF4-FFF2-40B4-BE49-F238E27FC236}">
              <a16:creationId xmlns:a16="http://schemas.microsoft.com/office/drawing/2014/main" id="{4C0A2B56-983C-4ACF-ADDF-8B7837F9BA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1" name="Line 1495">
          <a:extLst>
            <a:ext uri="{FF2B5EF4-FFF2-40B4-BE49-F238E27FC236}">
              <a16:creationId xmlns:a16="http://schemas.microsoft.com/office/drawing/2014/main" id="{E757B517-3554-4F9E-9842-F6BBE2C354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2" name="Line 1496">
          <a:extLst>
            <a:ext uri="{FF2B5EF4-FFF2-40B4-BE49-F238E27FC236}">
              <a16:creationId xmlns:a16="http://schemas.microsoft.com/office/drawing/2014/main" id="{CE5C6D92-B3B8-40BA-8C2F-700006CA14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3" name="Line 1497">
          <a:extLst>
            <a:ext uri="{FF2B5EF4-FFF2-40B4-BE49-F238E27FC236}">
              <a16:creationId xmlns:a16="http://schemas.microsoft.com/office/drawing/2014/main" id="{73ADDF23-D6FA-433E-8B00-F62CE5D46E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4" name="Line 1498">
          <a:extLst>
            <a:ext uri="{FF2B5EF4-FFF2-40B4-BE49-F238E27FC236}">
              <a16:creationId xmlns:a16="http://schemas.microsoft.com/office/drawing/2014/main" id="{7D705395-B636-4501-A7B3-F0BC55D2F77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5" name="Line 1499">
          <a:extLst>
            <a:ext uri="{FF2B5EF4-FFF2-40B4-BE49-F238E27FC236}">
              <a16:creationId xmlns:a16="http://schemas.microsoft.com/office/drawing/2014/main" id="{D3711AEE-76D6-4486-9988-94F746320A1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6" name="Line 1500">
          <a:extLst>
            <a:ext uri="{FF2B5EF4-FFF2-40B4-BE49-F238E27FC236}">
              <a16:creationId xmlns:a16="http://schemas.microsoft.com/office/drawing/2014/main" id="{D7CF2F62-6B5B-4691-90DE-4F96EFCD49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7" name="Line 1501">
          <a:extLst>
            <a:ext uri="{FF2B5EF4-FFF2-40B4-BE49-F238E27FC236}">
              <a16:creationId xmlns:a16="http://schemas.microsoft.com/office/drawing/2014/main" id="{C044A626-67B7-41F8-A08F-03ACC31979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8" name="Line 1502">
          <a:extLst>
            <a:ext uri="{FF2B5EF4-FFF2-40B4-BE49-F238E27FC236}">
              <a16:creationId xmlns:a16="http://schemas.microsoft.com/office/drawing/2014/main" id="{6E1C4365-1BBE-403B-94DF-1672E300E7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79" name="Line 1503">
          <a:extLst>
            <a:ext uri="{FF2B5EF4-FFF2-40B4-BE49-F238E27FC236}">
              <a16:creationId xmlns:a16="http://schemas.microsoft.com/office/drawing/2014/main" id="{B8BBC7A3-4FED-49E2-9893-5BDEB16B4FE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0" name="Line 1504">
          <a:extLst>
            <a:ext uri="{FF2B5EF4-FFF2-40B4-BE49-F238E27FC236}">
              <a16:creationId xmlns:a16="http://schemas.microsoft.com/office/drawing/2014/main" id="{AEFF965C-45F3-4A57-B5C2-4049B2E7E2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1" name="Line 1505">
          <a:extLst>
            <a:ext uri="{FF2B5EF4-FFF2-40B4-BE49-F238E27FC236}">
              <a16:creationId xmlns:a16="http://schemas.microsoft.com/office/drawing/2014/main" id="{656E1A2C-54BD-402E-9716-4571B8F6E55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2" name="Line 1506">
          <a:extLst>
            <a:ext uri="{FF2B5EF4-FFF2-40B4-BE49-F238E27FC236}">
              <a16:creationId xmlns:a16="http://schemas.microsoft.com/office/drawing/2014/main" id="{058E4278-4F75-4281-92C8-11A3187A78E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3" name="Line 1507">
          <a:extLst>
            <a:ext uri="{FF2B5EF4-FFF2-40B4-BE49-F238E27FC236}">
              <a16:creationId xmlns:a16="http://schemas.microsoft.com/office/drawing/2014/main" id="{4251DCAC-E9F9-41A3-B895-69FED93492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4" name="Line 1508">
          <a:extLst>
            <a:ext uri="{FF2B5EF4-FFF2-40B4-BE49-F238E27FC236}">
              <a16:creationId xmlns:a16="http://schemas.microsoft.com/office/drawing/2014/main" id="{F0B06050-8A55-4B6A-9E34-952CE3E024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5" name="Line 1509">
          <a:extLst>
            <a:ext uri="{FF2B5EF4-FFF2-40B4-BE49-F238E27FC236}">
              <a16:creationId xmlns:a16="http://schemas.microsoft.com/office/drawing/2014/main" id="{DE0A2E23-9EA8-46BB-A5F2-8F867ACC811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6" name="Line 1510">
          <a:extLst>
            <a:ext uri="{FF2B5EF4-FFF2-40B4-BE49-F238E27FC236}">
              <a16:creationId xmlns:a16="http://schemas.microsoft.com/office/drawing/2014/main" id="{5BA1328B-74E6-4CED-838D-D8F56268B6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7" name="Line 1511">
          <a:extLst>
            <a:ext uri="{FF2B5EF4-FFF2-40B4-BE49-F238E27FC236}">
              <a16:creationId xmlns:a16="http://schemas.microsoft.com/office/drawing/2014/main" id="{262C227E-C33F-4164-BB7A-AF92FB5266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8" name="Line 1512">
          <a:extLst>
            <a:ext uri="{FF2B5EF4-FFF2-40B4-BE49-F238E27FC236}">
              <a16:creationId xmlns:a16="http://schemas.microsoft.com/office/drawing/2014/main" id="{ECE427AD-53C3-4A2D-A0B3-E731183ADEA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89" name="Line 1513">
          <a:extLst>
            <a:ext uri="{FF2B5EF4-FFF2-40B4-BE49-F238E27FC236}">
              <a16:creationId xmlns:a16="http://schemas.microsoft.com/office/drawing/2014/main" id="{55E40707-2DF9-4371-B044-160B571F0A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0" name="Line 1514">
          <a:extLst>
            <a:ext uri="{FF2B5EF4-FFF2-40B4-BE49-F238E27FC236}">
              <a16:creationId xmlns:a16="http://schemas.microsoft.com/office/drawing/2014/main" id="{6FD1B23C-7300-41D1-826D-0008017035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1" name="Line 1515">
          <a:extLst>
            <a:ext uri="{FF2B5EF4-FFF2-40B4-BE49-F238E27FC236}">
              <a16:creationId xmlns:a16="http://schemas.microsoft.com/office/drawing/2014/main" id="{2C5B114D-6E9D-41A6-8D69-517FCB403CE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2" name="Line 1516">
          <a:extLst>
            <a:ext uri="{FF2B5EF4-FFF2-40B4-BE49-F238E27FC236}">
              <a16:creationId xmlns:a16="http://schemas.microsoft.com/office/drawing/2014/main" id="{68AA96CC-9E03-42CC-90B8-9767EF91D7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3" name="Line 1517">
          <a:extLst>
            <a:ext uri="{FF2B5EF4-FFF2-40B4-BE49-F238E27FC236}">
              <a16:creationId xmlns:a16="http://schemas.microsoft.com/office/drawing/2014/main" id="{95650A87-B256-481C-95EB-43755648F50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4" name="Line 1518">
          <a:extLst>
            <a:ext uri="{FF2B5EF4-FFF2-40B4-BE49-F238E27FC236}">
              <a16:creationId xmlns:a16="http://schemas.microsoft.com/office/drawing/2014/main" id="{41CA29DA-BEFB-4BCE-AA16-A9D5C609208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5" name="Line 1519">
          <a:extLst>
            <a:ext uri="{FF2B5EF4-FFF2-40B4-BE49-F238E27FC236}">
              <a16:creationId xmlns:a16="http://schemas.microsoft.com/office/drawing/2014/main" id="{85FACB35-DC12-42CB-A3E3-8A2FFC32009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6" name="Line 1520">
          <a:extLst>
            <a:ext uri="{FF2B5EF4-FFF2-40B4-BE49-F238E27FC236}">
              <a16:creationId xmlns:a16="http://schemas.microsoft.com/office/drawing/2014/main" id="{A6D12CDA-BBBC-4C59-96C2-0D5B9BF237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7" name="Line 1521">
          <a:extLst>
            <a:ext uri="{FF2B5EF4-FFF2-40B4-BE49-F238E27FC236}">
              <a16:creationId xmlns:a16="http://schemas.microsoft.com/office/drawing/2014/main" id="{FC06F2ED-F9F7-4527-AD20-E5D00BD345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8" name="Line 1522">
          <a:extLst>
            <a:ext uri="{FF2B5EF4-FFF2-40B4-BE49-F238E27FC236}">
              <a16:creationId xmlns:a16="http://schemas.microsoft.com/office/drawing/2014/main" id="{7789A54E-9C01-4CEB-B07E-590E6F71CA9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699" name="Line 1523">
          <a:extLst>
            <a:ext uri="{FF2B5EF4-FFF2-40B4-BE49-F238E27FC236}">
              <a16:creationId xmlns:a16="http://schemas.microsoft.com/office/drawing/2014/main" id="{BE12C687-80F1-4343-AAA3-CA9D4FBC58A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0" name="Line 1524">
          <a:extLst>
            <a:ext uri="{FF2B5EF4-FFF2-40B4-BE49-F238E27FC236}">
              <a16:creationId xmlns:a16="http://schemas.microsoft.com/office/drawing/2014/main" id="{E521D243-8F21-4088-8406-AE157841F8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1" name="Line 1525">
          <a:extLst>
            <a:ext uri="{FF2B5EF4-FFF2-40B4-BE49-F238E27FC236}">
              <a16:creationId xmlns:a16="http://schemas.microsoft.com/office/drawing/2014/main" id="{7B9D4484-2141-4001-9855-845AC90CF0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2" name="Line 1526">
          <a:extLst>
            <a:ext uri="{FF2B5EF4-FFF2-40B4-BE49-F238E27FC236}">
              <a16:creationId xmlns:a16="http://schemas.microsoft.com/office/drawing/2014/main" id="{67958129-6033-47AA-A8E1-8202EAA8282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3" name="Line 1527">
          <a:extLst>
            <a:ext uri="{FF2B5EF4-FFF2-40B4-BE49-F238E27FC236}">
              <a16:creationId xmlns:a16="http://schemas.microsoft.com/office/drawing/2014/main" id="{2A9BC4F4-7394-42DF-9BCB-623F7AB782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4" name="Line 1528">
          <a:extLst>
            <a:ext uri="{FF2B5EF4-FFF2-40B4-BE49-F238E27FC236}">
              <a16:creationId xmlns:a16="http://schemas.microsoft.com/office/drawing/2014/main" id="{C7D3BDF9-A894-4864-A1D5-9B84467AD5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5" name="Line 1529">
          <a:extLst>
            <a:ext uri="{FF2B5EF4-FFF2-40B4-BE49-F238E27FC236}">
              <a16:creationId xmlns:a16="http://schemas.microsoft.com/office/drawing/2014/main" id="{737DC95E-133A-49AA-9764-D2B8BB32D8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6" name="Line 1530">
          <a:extLst>
            <a:ext uri="{FF2B5EF4-FFF2-40B4-BE49-F238E27FC236}">
              <a16:creationId xmlns:a16="http://schemas.microsoft.com/office/drawing/2014/main" id="{08E13941-264D-46EF-881B-BEC619F2BD5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7" name="Line 1531">
          <a:extLst>
            <a:ext uri="{FF2B5EF4-FFF2-40B4-BE49-F238E27FC236}">
              <a16:creationId xmlns:a16="http://schemas.microsoft.com/office/drawing/2014/main" id="{9C5561E0-0576-4827-B36B-48AC7410CB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8" name="Line 1532">
          <a:extLst>
            <a:ext uri="{FF2B5EF4-FFF2-40B4-BE49-F238E27FC236}">
              <a16:creationId xmlns:a16="http://schemas.microsoft.com/office/drawing/2014/main" id="{51995454-133B-4196-9B26-48783AB869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09" name="Line 1533">
          <a:extLst>
            <a:ext uri="{FF2B5EF4-FFF2-40B4-BE49-F238E27FC236}">
              <a16:creationId xmlns:a16="http://schemas.microsoft.com/office/drawing/2014/main" id="{96533D0B-A4F0-4008-A0A7-140957C24F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0" name="Line 1534">
          <a:extLst>
            <a:ext uri="{FF2B5EF4-FFF2-40B4-BE49-F238E27FC236}">
              <a16:creationId xmlns:a16="http://schemas.microsoft.com/office/drawing/2014/main" id="{D3795C63-1482-4973-AAD9-7F921D75AA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1" name="Line 1535">
          <a:extLst>
            <a:ext uri="{FF2B5EF4-FFF2-40B4-BE49-F238E27FC236}">
              <a16:creationId xmlns:a16="http://schemas.microsoft.com/office/drawing/2014/main" id="{338016A8-4A52-4157-8185-C9B6DDE34A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2" name="Line 1536">
          <a:extLst>
            <a:ext uri="{FF2B5EF4-FFF2-40B4-BE49-F238E27FC236}">
              <a16:creationId xmlns:a16="http://schemas.microsoft.com/office/drawing/2014/main" id="{777DF6D2-BEB0-415A-BF3F-996D1B111F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3" name="Line 1537">
          <a:extLst>
            <a:ext uri="{FF2B5EF4-FFF2-40B4-BE49-F238E27FC236}">
              <a16:creationId xmlns:a16="http://schemas.microsoft.com/office/drawing/2014/main" id="{BE3D8F7F-FF76-4428-B57E-5A9418BC637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4" name="Line 1538">
          <a:extLst>
            <a:ext uri="{FF2B5EF4-FFF2-40B4-BE49-F238E27FC236}">
              <a16:creationId xmlns:a16="http://schemas.microsoft.com/office/drawing/2014/main" id="{6D1B846C-CB11-4F15-8CA0-971A4D9163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5" name="Line 1539">
          <a:extLst>
            <a:ext uri="{FF2B5EF4-FFF2-40B4-BE49-F238E27FC236}">
              <a16:creationId xmlns:a16="http://schemas.microsoft.com/office/drawing/2014/main" id="{BB441192-EB12-42E5-A7D1-76B052ACCFF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6" name="Line 1540">
          <a:extLst>
            <a:ext uri="{FF2B5EF4-FFF2-40B4-BE49-F238E27FC236}">
              <a16:creationId xmlns:a16="http://schemas.microsoft.com/office/drawing/2014/main" id="{0F960AA7-58FB-44E8-A755-6852351510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7" name="Line 1541">
          <a:extLst>
            <a:ext uri="{FF2B5EF4-FFF2-40B4-BE49-F238E27FC236}">
              <a16:creationId xmlns:a16="http://schemas.microsoft.com/office/drawing/2014/main" id="{76597AB6-6660-4606-813C-BF5AFFFD7A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8" name="Line 1542">
          <a:extLst>
            <a:ext uri="{FF2B5EF4-FFF2-40B4-BE49-F238E27FC236}">
              <a16:creationId xmlns:a16="http://schemas.microsoft.com/office/drawing/2014/main" id="{0F03A55B-3F7E-41BE-B335-5DDECB0EDB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19" name="Line 1543">
          <a:extLst>
            <a:ext uri="{FF2B5EF4-FFF2-40B4-BE49-F238E27FC236}">
              <a16:creationId xmlns:a16="http://schemas.microsoft.com/office/drawing/2014/main" id="{20E4651C-60A3-4035-AC50-DDA1E646B74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0" name="Line 1544">
          <a:extLst>
            <a:ext uri="{FF2B5EF4-FFF2-40B4-BE49-F238E27FC236}">
              <a16:creationId xmlns:a16="http://schemas.microsoft.com/office/drawing/2014/main" id="{282C5FC3-A027-4D47-8ABF-8FF6EC8818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1" name="Line 1545">
          <a:extLst>
            <a:ext uri="{FF2B5EF4-FFF2-40B4-BE49-F238E27FC236}">
              <a16:creationId xmlns:a16="http://schemas.microsoft.com/office/drawing/2014/main" id="{5D7FC3EE-1B4A-4D81-89D5-8C9582CF30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2" name="Line 1546">
          <a:extLst>
            <a:ext uri="{FF2B5EF4-FFF2-40B4-BE49-F238E27FC236}">
              <a16:creationId xmlns:a16="http://schemas.microsoft.com/office/drawing/2014/main" id="{D5B11330-E5C2-427D-97DE-F0CD791829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3" name="Line 1547">
          <a:extLst>
            <a:ext uri="{FF2B5EF4-FFF2-40B4-BE49-F238E27FC236}">
              <a16:creationId xmlns:a16="http://schemas.microsoft.com/office/drawing/2014/main" id="{3A271BDE-94C9-4E09-BAA1-B3D360023B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4" name="Line 1548">
          <a:extLst>
            <a:ext uri="{FF2B5EF4-FFF2-40B4-BE49-F238E27FC236}">
              <a16:creationId xmlns:a16="http://schemas.microsoft.com/office/drawing/2014/main" id="{A00BEA4B-D190-4053-B384-3FFAD2FD5A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5" name="Line 1549">
          <a:extLst>
            <a:ext uri="{FF2B5EF4-FFF2-40B4-BE49-F238E27FC236}">
              <a16:creationId xmlns:a16="http://schemas.microsoft.com/office/drawing/2014/main" id="{33405CF3-2790-440E-BCD8-CAEB7E238D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6" name="Line 1550">
          <a:extLst>
            <a:ext uri="{FF2B5EF4-FFF2-40B4-BE49-F238E27FC236}">
              <a16:creationId xmlns:a16="http://schemas.microsoft.com/office/drawing/2014/main" id="{A87933CA-2319-41F0-BC0E-F95F0D6989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7" name="Line 1551">
          <a:extLst>
            <a:ext uri="{FF2B5EF4-FFF2-40B4-BE49-F238E27FC236}">
              <a16:creationId xmlns:a16="http://schemas.microsoft.com/office/drawing/2014/main" id="{FFCBA327-872D-43D2-A060-51BDC8048D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8" name="Line 1552">
          <a:extLst>
            <a:ext uri="{FF2B5EF4-FFF2-40B4-BE49-F238E27FC236}">
              <a16:creationId xmlns:a16="http://schemas.microsoft.com/office/drawing/2014/main" id="{C19BD938-0AA6-44AE-9E58-1D1D784560E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29" name="Line 1553">
          <a:extLst>
            <a:ext uri="{FF2B5EF4-FFF2-40B4-BE49-F238E27FC236}">
              <a16:creationId xmlns:a16="http://schemas.microsoft.com/office/drawing/2014/main" id="{18DFA836-BBE1-4F97-A888-C018DA5DD0D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0" name="Line 1554">
          <a:extLst>
            <a:ext uri="{FF2B5EF4-FFF2-40B4-BE49-F238E27FC236}">
              <a16:creationId xmlns:a16="http://schemas.microsoft.com/office/drawing/2014/main" id="{0EADBBF8-AD50-49D8-AD80-92A651784EC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1" name="Line 1555">
          <a:extLst>
            <a:ext uri="{FF2B5EF4-FFF2-40B4-BE49-F238E27FC236}">
              <a16:creationId xmlns:a16="http://schemas.microsoft.com/office/drawing/2014/main" id="{FDB232DA-BE3A-4D84-869B-31188DAD88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2" name="Line 1556">
          <a:extLst>
            <a:ext uri="{FF2B5EF4-FFF2-40B4-BE49-F238E27FC236}">
              <a16:creationId xmlns:a16="http://schemas.microsoft.com/office/drawing/2014/main" id="{BA1162AB-C68B-4A82-9E08-AED4DB7BC7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3" name="Line 1557">
          <a:extLst>
            <a:ext uri="{FF2B5EF4-FFF2-40B4-BE49-F238E27FC236}">
              <a16:creationId xmlns:a16="http://schemas.microsoft.com/office/drawing/2014/main" id="{6642D9FA-F365-49F6-9063-4A5A88C57D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4" name="Line 1558">
          <a:extLst>
            <a:ext uri="{FF2B5EF4-FFF2-40B4-BE49-F238E27FC236}">
              <a16:creationId xmlns:a16="http://schemas.microsoft.com/office/drawing/2014/main" id="{E7BCE4F0-FA7C-44F3-B930-7986F32681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5" name="Line 1559">
          <a:extLst>
            <a:ext uri="{FF2B5EF4-FFF2-40B4-BE49-F238E27FC236}">
              <a16:creationId xmlns:a16="http://schemas.microsoft.com/office/drawing/2014/main" id="{0C0B4B78-5849-4B06-B50D-06E1AA1172F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6" name="Line 1560">
          <a:extLst>
            <a:ext uri="{FF2B5EF4-FFF2-40B4-BE49-F238E27FC236}">
              <a16:creationId xmlns:a16="http://schemas.microsoft.com/office/drawing/2014/main" id="{CDE9A509-45AF-4BE6-96F2-9C7AA66DE5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7" name="Line 1561">
          <a:extLst>
            <a:ext uri="{FF2B5EF4-FFF2-40B4-BE49-F238E27FC236}">
              <a16:creationId xmlns:a16="http://schemas.microsoft.com/office/drawing/2014/main" id="{E4F0370A-FE35-489C-9285-E38A2EC0C6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8" name="Line 1562">
          <a:extLst>
            <a:ext uri="{FF2B5EF4-FFF2-40B4-BE49-F238E27FC236}">
              <a16:creationId xmlns:a16="http://schemas.microsoft.com/office/drawing/2014/main" id="{EBECE75C-C15C-49AA-82FA-764BB60E064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39" name="Line 1563">
          <a:extLst>
            <a:ext uri="{FF2B5EF4-FFF2-40B4-BE49-F238E27FC236}">
              <a16:creationId xmlns:a16="http://schemas.microsoft.com/office/drawing/2014/main" id="{CCD97CA1-4853-4901-A90F-2092660C960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0" name="Line 1564">
          <a:extLst>
            <a:ext uri="{FF2B5EF4-FFF2-40B4-BE49-F238E27FC236}">
              <a16:creationId xmlns:a16="http://schemas.microsoft.com/office/drawing/2014/main" id="{009C1973-1D91-4B13-BBAE-4830C1F30F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1" name="Line 1565">
          <a:extLst>
            <a:ext uri="{FF2B5EF4-FFF2-40B4-BE49-F238E27FC236}">
              <a16:creationId xmlns:a16="http://schemas.microsoft.com/office/drawing/2014/main" id="{B3F361E9-30E7-448E-A071-0B459B4FD56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2" name="Line 1566">
          <a:extLst>
            <a:ext uri="{FF2B5EF4-FFF2-40B4-BE49-F238E27FC236}">
              <a16:creationId xmlns:a16="http://schemas.microsoft.com/office/drawing/2014/main" id="{F853D38F-4BCD-4642-B3E9-D440E79EDE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3" name="Line 1567">
          <a:extLst>
            <a:ext uri="{FF2B5EF4-FFF2-40B4-BE49-F238E27FC236}">
              <a16:creationId xmlns:a16="http://schemas.microsoft.com/office/drawing/2014/main" id="{4FE6CDC7-6EAA-46D3-8785-E42D084C13B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4" name="Line 1568">
          <a:extLst>
            <a:ext uri="{FF2B5EF4-FFF2-40B4-BE49-F238E27FC236}">
              <a16:creationId xmlns:a16="http://schemas.microsoft.com/office/drawing/2014/main" id="{ED84943A-3C52-4782-B03B-6E4698E38A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5" name="Line 1569">
          <a:extLst>
            <a:ext uri="{FF2B5EF4-FFF2-40B4-BE49-F238E27FC236}">
              <a16:creationId xmlns:a16="http://schemas.microsoft.com/office/drawing/2014/main" id="{DEB1D282-0F4D-48A5-8718-7B6719B975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6" name="Line 1570">
          <a:extLst>
            <a:ext uri="{FF2B5EF4-FFF2-40B4-BE49-F238E27FC236}">
              <a16:creationId xmlns:a16="http://schemas.microsoft.com/office/drawing/2014/main" id="{F5AA7386-6904-4D45-8CE9-15DE7ECB12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7" name="Line 1571">
          <a:extLst>
            <a:ext uri="{FF2B5EF4-FFF2-40B4-BE49-F238E27FC236}">
              <a16:creationId xmlns:a16="http://schemas.microsoft.com/office/drawing/2014/main" id="{EB442EED-88A4-48A7-8317-860AE7A430F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8" name="Line 1572">
          <a:extLst>
            <a:ext uri="{FF2B5EF4-FFF2-40B4-BE49-F238E27FC236}">
              <a16:creationId xmlns:a16="http://schemas.microsoft.com/office/drawing/2014/main" id="{AE9183CD-53E7-4E7C-AB82-4E9C8E8B85D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49" name="Line 1573">
          <a:extLst>
            <a:ext uri="{FF2B5EF4-FFF2-40B4-BE49-F238E27FC236}">
              <a16:creationId xmlns:a16="http://schemas.microsoft.com/office/drawing/2014/main" id="{CC7F3B7C-D63D-4F53-8598-550BC8889E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50" name="Line 1574">
          <a:extLst>
            <a:ext uri="{FF2B5EF4-FFF2-40B4-BE49-F238E27FC236}">
              <a16:creationId xmlns:a16="http://schemas.microsoft.com/office/drawing/2014/main" id="{87451172-EEA3-48AC-AA7A-CE24EA859F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51" name="Line 1575">
          <a:extLst>
            <a:ext uri="{FF2B5EF4-FFF2-40B4-BE49-F238E27FC236}">
              <a16:creationId xmlns:a16="http://schemas.microsoft.com/office/drawing/2014/main" id="{2298E8E9-898C-4000-8467-4E83B9112E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41752" name="Line 1576">
          <a:extLst>
            <a:ext uri="{FF2B5EF4-FFF2-40B4-BE49-F238E27FC236}">
              <a16:creationId xmlns:a16="http://schemas.microsoft.com/office/drawing/2014/main" id="{88B355DA-C79E-4136-A526-88CB7783AD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1753" name="Line 1577">
          <a:extLst>
            <a:ext uri="{FF2B5EF4-FFF2-40B4-BE49-F238E27FC236}">
              <a16:creationId xmlns:a16="http://schemas.microsoft.com/office/drawing/2014/main" id="{0CAF0D46-9A78-47E6-8D46-B632EFD98EC5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1754" name="Line 1578">
          <a:extLst>
            <a:ext uri="{FF2B5EF4-FFF2-40B4-BE49-F238E27FC236}">
              <a16:creationId xmlns:a16="http://schemas.microsoft.com/office/drawing/2014/main" id="{E9872F03-C888-4CD2-83E1-1E1A4FC3B59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1755" name="Line 1579">
          <a:extLst>
            <a:ext uri="{FF2B5EF4-FFF2-40B4-BE49-F238E27FC236}">
              <a16:creationId xmlns:a16="http://schemas.microsoft.com/office/drawing/2014/main" id="{3C5D077D-8115-4C47-A59C-441C838B1609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1756" name="Line 1580">
          <a:extLst>
            <a:ext uri="{FF2B5EF4-FFF2-40B4-BE49-F238E27FC236}">
              <a16:creationId xmlns:a16="http://schemas.microsoft.com/office/drawing/2014/main" id="{5E033307-673B-48F3-B02A-BFB94EF6FCF7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1757" name="Line 1581">
          <a:extLst>
            <a:ext uri="{FF2B5EF4-FFF2-40B4-BE49-F238E27FC236}">
              <a16:creationId xmlns:a16="http://schemas.microsoft.com/office/drawing/2014/main" id="{158B06AB-9DCA-4765-B69D-FA90C9699E31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1758" name="Line 1582">
          <a:extLst>
            <a:ext uri="{FF2B5EF4-FFF2-40B4-BE49-F238E27FC236}">
              <a16:creationId xmlns:a16="http://schemas.microsoft.com/office/drawing/2014/main" id="{AB3CD926-E330-46BB-8D85-87EA6BAA09F1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1759" name="Line 1583">
          <a:extLst>
            <a:ext uri="{FF2B5EF4-FFF2-40B4-BE49-F238E27FC236}">
              <a16:creationId xmlns:a16="http://schemas.microsoft.com/office/drawing/2014/main" id="{6381C467-E421-4D39-B867-E7A94A25810A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1760" name="Line 1584">
          <a:extLst>
            <a:ext uri="{FF2B5EF4-FFF2-40B4-BE49-F238E27FC236}">
              <a16:creationId xmlns:a16="http://schemas.microsoft.com/office/drawing/2014/main" id="{CBD3D5E9-DE5E-4EAC-B336-6EB3A4CB8784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1" name="Line 1585">
          <a:extLst>
            <a:ext uri="{FF2B5EF4-FFF2-40B4-BE49-F238E27FC236}">
              <a16:creationId xmlns:a16="http://schemas.microsoft.com/office/drawing/2014/main" id="{544F3080-3486-48E3-9C39-002A72D0EE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2" name="Line 1586">
          <a:extLst>
            <a:ext uri="{FF2B5EF4-FFF2-40B4-BE49-F238E27FC236}">
              <a16:creationId xmlns:a16="http://schemas.microsoft.com/office/drawing/2014/main" id="{246C87BB-D995-4A2A-904C-F5E9046F11B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3" name="Line 1587">
          <a:extLst>
            <a:ext uri="{FF2B5EF4-FFF2-40B4-BE49-F238E27FC236}">
              <a16:creationId xmlns:a16="http://schemas.microsoft.com/office/drawing/2014/main" id="{450E3FDB-0B94-4B3D-AAFD-BB44FD0F7BC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4" name="Line 1588">
          <a:extLst>
            <a:ext uri="{FF2B5EF4-FFF2-40B4-BE49-F238E27FC236}">
              <a16:creationId xmlns:a16="http://schemas.microsoft.com/office/drawing/2014/main" id="{22038348-08D5-4AC4-94BC-08B54DCD602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5" name="Line 1589">
          <a:extLst>
            <a:ext uri="{FF2B5EF4-FFF2-40B4-BE49-F238E27FC236}">
              <a16:creationId xmlns:a16="http://schemas.microsoft.com/office/drawing/2014/main" id="{D0D72DA2-1152-4DF9-BDAC-F419B6D618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6" name="Line 1590">
          <a:extLst>
            <a:ext uri="{FF2B5EF4-FFF2-40B4-BE49-F238E27FC236}">
              <a16:creationId xmlns:a16="http://schemas.microsoft.com/office/drawing/2014/main" id="{8B2B6345-63EE-4CF9-A2C3-4ECDB906E2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7" name="Line 1591">
          <a:extLst>
            <a:ext uri="{FF2B5EF4-FFF2-40B4-BE49-F238E27FC236}">
              <a16:creationId xmlns:a16="http://schemas.microsoft.com/office/drawing/2014/main" id="{FE964EEE-1C72-4DF0-ACE0-815A76EA3E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8" name="Line 1592">
          <a:extLst>
            <a:ext uri="{FF2B5EF4-FFF2-40B4-BE49-F238E27FC236}">
              <a16:creationId xmlns:a16="http://schemas.microsoft.com/office/drawing/2014/main" id="{8D2DB998-6C3B-4892-A26D-C8455A52601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69" name="Line 1593">
          <a:extLst>
            <a:ext uri="{FF2B5EF4-FFF2-40B4-BE49-F238E27FC236}">
              <a16:creationId xmlns:a16="http://schemas.microsoft.com/office/drawing/2014/main" id="{555D1FA4-1CB6-4A27-93D9-F91437308AD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0" name="Line 1594">
          <a:extLst>
            <a:ext uri="{FF2B5EF4-FFF2-40B4-BE49-F238E27FC236}">
              <a16:creationId xmlns:a16="http://schemas.microsoft.com/office/drawing/2014/main" id="{570D4230-403F-4DF9-969D-C5D5BB9892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1" name="Line 1595">
          <a:extLst>
            <a:ext uri="{FF2B5EF4-FFF2-40B4-BE49-F238E27FC236}">
              <a16:creationId xmlns:a16="http://schemas.microsoft.com/office/drawing/2014/main" id="{33C8F82B-AB67-4A42-8FBC-98D2CC8C8B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2" name="Line 1596">
          <a:extLst>
            <a:ext uri="{FF2B5EF4-FFF2-40B4-BE49-F238E27FC236}">
              <a16:creationId xmlns:a16="http://schemas.microsoft.com/office/drawing/2014/main" id="{33EA91E3-6BEA-4441-BBF9-081706A1C99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3" name="Line 1597">
          <a:extLst>
            <a:ext uri="{FF2B5EF4-FFF2-40B4-BE49-F238E27FC236}">
              <a16:creationId xmlns:a16="http://schemas.microsoft.com/office/drawing/2014/main" id="{B1EA9B09-EEF2-4B47-B978-62B492B80D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4" name="Line 1598">
          <a:extLst>
            <a:ext uri="{FF2B5EF4-FFF2-40B4-BE49-F238E27FC236}">
              <a16:creationId xmlns:a16="http://schemas.microsoft.com/office/drawing/2014/main" id="{E739DF9B-458C-419C-A11E-CF20327A3D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5" name="Line 1599">
          <a:extLst>
            <a:ext uri="{FF2B5EF4-FFF2-40B4-BE49-F238E27FC236}">
              <a16:creationId xmlns:a16="http://schemas.microsoft.com/office/drawing/2014/main" id="{38A6449B-EAB9-4526-9054-827AC7D3A43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6" name="Line 1600">
          <a:extLst>
            <a:ext uri="{FF2B5EF4-FFF2-40B4-BE49-F238E27FC236}">
              <a16:creationId xmlns:a16="http://schemas.microsoft.com/office/drawing/2014/main" id="{1FDB9E69-DCFD-4742-AE8F-6DBDF26FDA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7" name="Line 1601">
          <a:extLst>
            <a:ext uri="{FF2B5EF4-FFF2-40B4-BE49-F238E27FC236}">
              <a16:creationId xmlns:a16="http://schemas.microsoft.com/office/drawing/2014/main" id="{2FA69AA6-AEAA-4D9D-B234-927CA8ACB13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8" name="Line 1602">
          <a:extLst>
            <a:ext uri="{FF2B5EF4-FFF2-40B4-BE49-F238E27FC236}">
              <a16:creationId xmlns:a16="http://schemas.microsoft.com/office/drawing/2014/main" id="{CD521572-C108-4DC3-B165-1B3BCB576AD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79" name="Line 1603">
          <a:extLst>
            <a:ext uri="{FF2B5EF4-FFF2-40B4-BE49-F238E27FC236}">
              <a16:creationId xmlns:a16="http://schemas.microsoft.com/office/drawing/2014/main" id="{35FCB77B-E7A8-40A4-969C-99C5E8B1CC1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0" name="Line 1604">
          <a:extLst>
            <a:ext uri="{FF2B5EF4-FFF2-40B4-BE49-F238E27FC236}">
              <a16:creationId xmlns:a16="http://schemas.microsoft.com/office/drawing/2014/main" id="{0B14401F-9CED-4A7E-A352-293AAB2C80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1" name="Line 1605">
          <a:extLst>
            <a:ext uri="{FF2B5EF4-FFF2-40B4-BE49-F238E27FC236}">
              <a16:creationId xmlns:a16="http://schemas.microsoft.com/office/drawing/2014/main" id="{9E189466-845C-4099-AC2F-27185F5DB3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2" name="Line 1606">
          <a:extLst>
            <a:ext uri="{FF2B5EF4-FFF2-40B4-BE49-F238E27FC236}">
              <a16:creationId xmlns:a16="http://schemas.microsoft.com/office/drawing/2014/main" id="{4DA9EF80-AE05-4426-898D-A53FF0BD8BA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3" name="Line 1607">
          <a:extLst>
            <a:ext uri="{FF2B5EF4-FFF2-40B4-BE49-F238E27FC236}">
              <a16:creationId xmlns:a16="http://schemas.microsoft.com/office/drawing/2014/main" id="{72B47D17-3BCF-463E-BCB3-6374D483AD5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4" name="Line 1608">
          <a:extLst>
            <a:ext uri="{FF2B5EF4-FFF2-40B4-BE49-F238E27FC236}">
              <a16:creationId xmlns:a16="http://schemas.microsoft.com/office/drawing/2014/main" id="{D3094965-455C-46C6-930E-2B22FDE3090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5" name="Line 1609">
          <a:extLst>
            <a:ext uri="{FF2B5EF4-FFF2-40B4-BE49-F238E27FC236}">
              <a16:creationId xmlns:a16="http://schemas.microsoft.com/office/drawing/2014/main" id="{F3621263-E3FB-4832-B414-B2E6FB9785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6" name="Line 1610">
          <a:extLst>
            <a:ext uri="{FF2B5EF4-FFF2-40B4-BE49-F238E27FC236}">
              <a16:creationId xmlns:a16="http://schemas.microsoft.com/office/drawing/2014/main" id="{1B7902F5-DE42-41CA-A3BC-61A09D7A2E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7" name="Line 1611">
          <a:extLst>
            <a:ext uri="{FF2B5EF4-FFF2-40B4-BE49-F238E27FC236}">
              <a16:creationId xmlns:a16="http://schemas.microsoft.com/office/drawing/2014/main" id="{3C496D30-CFC8-4FAF-A8E2-D320B826ED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8" name="Line 1612">
          <a:extLst>
            <a:ext uri="{FF2B5EF4-FFF2-40B4-BE49-F238E27FC236}">
              <a16:creationId xmlns:a16="http://schemas.microsoft.com/office/drawing/2014/main" id="{BCC472C8-DE9C-47E9-809C-FEF033F601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89" name="Line 1613">
          <a:extLst>
            <a:ext uri="{FF2B5EF4-FFF2-40B4-BE49-F238E27FC236}">
              <a16:creationId xmlns:a16="http://schemas.microsoft.com/office/drawing/2014/main" id="{A83A99CC-A210-455B-ABE9-B49DA65CC1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0" name="Line 1614">
          <a:extLst>
            <a:ext uri="{FF2B5EF4-FFF2-40B4-BE49-F238E27FC236}">
              <a16:creationId xmlns:a16="http://schemas.microsoft.com/office/drawing/2014/main" id="{39D2F8BF-BD0B-4247-A9D3-98820EA652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1" name="Line 1615">
          <a:extLst>
            <a:ext uri="{FF2B5EF4-FFF2-40B4-BE49-F238E27FC236}">
              <a16:creationId xmlns:a16="http://schemas.microsoft.com/office/drawing/2014/main" id="{89081BE7-E68A-4CD4-80D0-A196A81CF7F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2" name="Line 1616">
          <a:extLst>
            <a:ext uri="{FF2B5EF4-FFF2-40B4-BE49-F238E27FC236}">
              <a16:creationId xmlns:a16="http://schemas.microsoft.com/office/drawing/2014/main" id="{F205CF43-407A-4300-846F-FEBD70FBF6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3" name="Line 1617">
          <a:extLst>
            <a:ext uri="{FF2B5EF4-FFF2-40B4-BE49-F238E27FC236}">
              <a16:creationId xmlns:a16="http://schemas.microsoft.com/office/drawing/2014/main" id="{B900A835-B479-4415-BE47-3EB6C2020E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4" name="Line 1618">
          <a:extLst>
            <a:ext uri="{FF2B5EF4-FFF2-40B4-BE49-F238E27FC236}">
              <a16:creationId xmlns:a16="http://schemas.microsoft.com/office/drawing/2014/main" id="{B0F99A66-DE78-4D26-BFDD-6FA8A55DDC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5" name="Line 1619">
          <a:extLst>
            <a:ext uri="{FF2B5EF4-FFF2-40B4-BE49-F238E27FC236}">
              <a16:creationId xmlns:a16="http://schemas.microsoft.com/office/drawing/2014/main" id="{B4E71E29-9413-4E20-BE01-A726AE9713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6" name="Line 1620">
          <a:extLst>
            <a:ext uri="{FF2B5EF4-FFF2-40B4-BE49-F238E27FC236}">
              <a16:creationId xmlns:a16="http://schemas.microsoft.com/office/drawing/2014/main" id="{451A4F28-CFB6-4C43-8641-DF3D3C50CF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7" name="Line 1621">
          <a:extLst>
            <a:ext uri="{FF2B5EF4-FFF2-40B4-BE49-F238E27FC236}">
              <a16:creationId xmlns:a16="http://schemas.microsoft.com/office/drawing/2014/main" id="{E5310262-3485-4457-A0C2-9A2B7FEF65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8" name="Line 1622">
          <a:extLst>
            <a:ext uri="{FF2B5EF4-FFF2-40B4-BE49-F238E27FC236}">
              <a16:creationId xmlns:a16="http://schemas.microsoft.com/office/drawing/2014/main" id="{027FB41B-17B3-4E30-B285-A9CFBC21BE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799" name="Line 1623">
          <a:extLst>
            <a:ext uri="{FF2B5EF4-FFF2-40B4-BE49-F238E27FC236}">
              <a16:creationId xmlns:a16="http://schemas.microsoft.com/office/drawing/2014/main" id="{69479372-0511-4F81-94FF-84965AC517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0" name="Line 1624">
          <a:extLst>
            <a:ext uri="{FF2B5EF4-FFF2-40B4-BE49-F238E27FC236}">
              <a16:creationId xmlns:a16="http://schemas.microsoft.com/office/drawing/2014/main" id="{1CA8E957-B5EE-4D0A-838E-B9C0BC3EA8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1" name="Line 1625">
          <a:extLst>
            <a:ext uri="{FF2B5EF4-FFF2-40B4-BE49-F238E27FC236}">
              <a16:creationId xmlns:a16="http://schemas.microsoft.com/office/drawing/2014/main" id="{A9D265AB-3D60-4EF1-B487-1974EDB569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2" name="Line 1626">
          <a:extLst>
            <a:ext uri="{FF2B5EF4-FFF2-40B4-BE49-F238E27FC236}">
              <a16:creationId xmlns:a16="http://schemas.microsoft.com/office/drawing/2014/main" id="{728F5151-ADB3-4B2C-B678-AFAE257253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3" name="Line 1627">
          <a:extLst>
            <a:ext uri="{FF2B5EF4-FFF2-40B4-BE49-F238E27FC236}">
              <a16:creationId xmlns:a16="http://schemas.microsoft.com/office/drawing/2014/main" id="{9242FAFB-4A47-4A20-9B26-D1E9E47B94F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4" name="Line 1628">
          <a:extLst>
            <a:ext uri="{FF2B5EF4-FFF2-40B4-BE49-F238E27FC236}">
              <a16:creationId xmlns:a16="http://schemas.microsoft.com/office/drawing/2014/main" id="{B2222CEB-27BE-4772-B0F3-47940C79124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5" name="Line 1629">
          <a:extLst>
            <a:ext uri="{FF2B5EF4-FFF2-40B4-BE49-F238E27FC236}">
              <a16:creationId xmlns:a16="http://schemas.microsoft.com/office/drawing/2014/main" id="{10120CF4-EE88-4A20-871A-D0E906A7227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6" name="Line 1630">
          <a:extLst>
            <a:ext uri="{FF2B5EF4-FFF2-40B4-BE49-F238E27FC236}">
              <a16:creationId xmlns:a16="http://schemas.microsoft.com/office/drawing/2014/main" id="{F4B62391-54B8-4ACE-890F-6B55CC8BC75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7" name="Line 1631">
          <a:extLst>
            <a:ext uri="{FF2B5EF4-FFF2-40B4-BE49-F238E27FC236}">
              <a16:creationId xmlns:a16="http://schemas.microsoft.com/office/drawing/2014/main" id="{C4EB1847-6BF4-4D1C-AB22-BBB2E686178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8" name="Line 1632">
          <a:extLst>
            <a:ext uri="{FF2B5EF4-FFF2-40B4-BE49-F238E27FC236}">
              <a16:creationId xmlns:a16="http://schemas.microsoft.com/office/drawing/2014/main" id="{B9F9B522-1DC2-435D-B05E-E3D4E90E23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09" name="Line 1633">
          <a:extLst>
            <a:ext uri="{FF2B5EF4-FFF2-40B4-BE49-F238E27FC236}">
              <a16:creationId xmlns:a16="http://schemas.microsoft.com/office/drawing/2014/main" id="{2A8DE12C-31F0-456E-BB19-2A710035D6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0" name="Line 1634">
          <a:extLst>
            <a:ext uri="{FF2B5EF4-FFF2-40B4-BE49-F238E27FC236}">
              <a16:creationId xmlns:a16="http://schemas.microsoft.com/office/drawing/2014/main" id="{59DDFA8D-7014-45F4-962E-72BEBF9556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1" name="Line 1635">
          <a:extLst>
            <a:ext uri="{FF2B5EF4-FFF2-40B4-BE49-F238E27FC236}">
              <a16:creationId xmlns:a16="http://schemas.microsoft.com/office/drawing/2014/main" id="{6525ED10-B277-4F7F-904A-C0F03A68E2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2" name="Line 1636">
          <a:extLst>
            <a:ext uri="{FF2B5EF4-FFF2-40B4-BE49-F238E27FC236}">
              <a16:creationId xmlns:a16="http://schemas.microsoft.com/office/drawing/2014/main" id="{2A70249B-877A-40B9-BDE2-FA2031B6AF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3" name="Line 1637">
          <a:extLst>
            <a:ext uri="{FF2B5EF4-FFF2-40B4-BE49-F238E27FC236}">
              <a16:creationId xmlns:a16="http://schemas.microsoft.com/office/drawing/2014/main" id="{555D9DB6-67BA-40C3-A2AC-A218D6F6873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4" name="Line 1638">
          <a:extLst>
            <a:ext uri="{FF2B5EF4-FFF2-40B4-BE49-F238E27FC236}">
              <a16:creationId xmlns:a16="http://schemas.microsoft.com/office/drawing/2014/main" id="{90660883-120A-4C38-A1A9-2BB6965AA1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5" name="Line 1639">
          <a:extLst>
            <a:ext uri="{FF2B5EF4-FFF2-40B4-BE49-F238E27FC236}">
              <a16:creationId xmlns:a16="http://schemas.microsoft.com/office/drawing/2014/main" id="{ED6E3742-2593-4EC5-AA1A-EF029F6FF3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6" name="Line 1640">
          <a:extLst>
            <a:ext uri="{FF2B5EF4-FFF2-40B4-BE49-F238E27FC236}">
              <a16:creationId xmlns:a16="http://schemas.microsoft.com/office/drawing/2014/main" id="{93846FBD-220E-48D5-8DD8-49707C60EFF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7" name="Line 1641">
          <a:extLst>
            <a:ext uri="{FF2B5EF4-FFF2-40B4-BE49-F238E27FC236}">
              <a16:creationId xmlns:a16="http://schemas.microsoft.com/office/drawing/2014/main" id="{8AE829D4-5B8A-4527-BA1C-F8310FE6EA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8" name="Line 1642">
          <a:extLst>
            <a:ext uri="{FF2B5EF4-FFF2-40B4-BE49-F238E27FC236}">
              <a16:creationId xmlns:a16="http://schemas.microsoft.com/office/drawing/2014/main" id="{5CEF6141-E6A7-45FB-A634-12B7D8F804F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19" name="Line 1643">
          <a:extLst>
            <a:ext uri="{FF2B5EF4-FFF2-40B4-BE49-F238E27FC236}">
              <a16:creationId xmlns:a16="http://schemas.microsoft.com/office/drawing/2014/main" id="{47DA0948-6818-41A1-BC85-63842DB352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0" name="Line 1644">
          <a:extLst>
            <a:ext uri="{FF2B5EF4-FFF2-40B4-BE49-F238E27FC236}">
              <a16:creationId xmlns:a16="http://schemas.microsoft.com/office/drawing/2014/main" id="{B0CCA9FF-11C3-4231-9591-0A46E524875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1" name="Line 1645">
          <a:extLst>
            <a:ext uri="{FF2B5EF4-FFF2-40B4-BE49-F238E27FC236}">
              <a16:creationId xmlns:a16="http://schemas.microsoft.com/office/drawing/2014/main" id="{2D9DC407-49D1-4D5D-8D99-8AE56A00E0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2" name="Line 1646">
          <a:extLst>
            <a:ext uri="{FF2B5EF4-FFF2-40B4-BE49-F238E27FC236}">
              <a16:creationId xmlns:a16="http://schemas.microsoft.com/office/drawing/2014/main" id="{CE33F5C3-A7B3-4420-B720-31C1CF53EF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3" name="Line 1647">
          <a:extLst>
            <a:ext uri="{FF2B5EF4-FFF2-40B4-BE49-F238E27FC236}">
              <a16:creationId xmlns:a16="http://schemas.microsoft.com/office/drawing/2014/main" id="{D65AE23B-DC3F-4A40-88A6-4C7146B7A2C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4" name="Line 1648">
          <a:extLst>
            <a:ext uri="{FF2B5EF4-FFF2-40B4-BE49-F238E27FC236}">
              <a16:creationId xmlns:a16="http://schemas.microsoft.com/office/drawing/2014/main" id="{569E3A53-4F3F-426F-AF2E-0224879436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5" name="Line 1649">
          <a:extLst>
            <a:ext uri="{FF2B5EF4-FFF2-40B4-BE49-F238E27FC236}">
              <a16:creationId xmlns:a16="http://schemas.microsoft.com/office/drawing/2014/main" id="{C3E04D1D-0633-4EDB-B1A2-15782DCAB7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6" name="Line 1650">
          <a:extLst>
            <a:ext uri="{FF2B5EF4-FFF2-40B4-BE49-F238E27FC236}">
              <a16:creationId xmlns:a16="http://schemas.microsoft.com/office/drawing/2014/main" id="{D16CD2AB-299A-45EE-BFCC-3DB296D7F2D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7" name="Line 1651">
          <a:extLst>
            <a:ext uri="{FF2B5EF4-FFF2-40B4-BE49-F238E27FC236}">
              <a16:creationId xmlns:a16="http://schemas.microsoft.com/office/drawing/2014/main" id="{B01EE9E0-0105-4FF3-AC6D-51048E05D34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8" name="Line 1652">
          <a:extLst>
            <a:ext uri="{FF2B5EF4-FFF2-40B4-BE49-F238E27FC236}">
              <a16:creationId xmlns:a16="http://schemas.microsoft.com/office/drawing/2014/main" id="{B2F13502-1F66-4352-AF3B-203533DB36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29" name="Line 1653">
          <a:extLst>
            <a:ext uri="{FF2B5EF4-FFF2-40B4-BE49-F238E27FC236}">
              <a16:creationId xmlns:a16="http://schemas.microsoft.com/office/drawing/2014/main" id="{90C9C29D-D419-4EE6-8271-C0F2F00122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0" name="Line 1654">
          <a:extLst>
            <a:ext uri="{FF2B5EF4-FFF2-40B4-BE49-F238E27FC236}">
              <a16:creationId xmlns:a16="http://schemas.microsoft.com/office/drawing/2014/main" id="{2C7A0066-23E7-4A4D-BF2B-57BA3F62E3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1" name="Line 1655">
          <a:extLst>
            <a:ext uri="{FF2B5EF4-FFF2-40B4-BE49-F238E27FC236}">
              <a16:creationId xmlns:a16="http://schemas.microsoft.com/office/drawing/2014/main" id="{7285CDBB-696A-4ABA-9D00-DFF3267E653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2" name="Line 1656">
          <a:extLst>
            <a:ext uri="{FF2B5EF4-FFF2-40B4-BE49-F238E27FC236}">
              <a16:creationId xmlns:a16="http://schemas.microsoft.com/office/drawing/2014/main" id="{EBFD1E6B-7141-4198-ABD1-2AB7E5C548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3" name="Line 1657">
          <a:extLst>
            <a:ext uri="{FF2B5EF4-FFF2-40B4-BE49-F238E27FC236}">
              <a16:creationId xmlns:a16="http://schemas.microsoft.com/office/drawing/2014/main" id="{DE4D7572-1E71-48A0-A854-D1E02C40027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4" name="Line 1658">
          <a:extLst>
            <a:ext uri="{FF2B5EF4-FFF2-40B4-BE49-F238E27FC236}">
              <a16:creationId xmlns:a16="http://schemas.microsoft.com/office/drawing/2014/main" id="{240C4DC8-63EF-49A8-8CEA-C0263EF0F6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5" name="Line 1659">
          <a:extLst>
            <a:ext uri="{FF2B5EF4-FFF2-40B4-BE49-F238E27FC236}">
              <a16:creationId xmlns:a16="http://schemas.microsoft.com/office/drawing/2014/main" id="{EC820245-5BE8-47FE-901F-2F36572D14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6" name="Line 1660">
          <a:extLst>
            <a:ext uri="{FF2B5EF4-FFF2-40B4-BE49-F238E27FC236}">
              <a16:creationId xmlns:a16="http://schemas.microsoft.com/office/drawing/2014/main" id="{933F9E89-1627-4824-9EC9-71C3DEB5C4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7" name="Line 1661">
          <a:extLst>
            <a:ext uri="{FF2B5EF4-FFF2-40B4-BE49-F238E27FC236}">
              <a16:creationId xmlns:a16="http://schemas.microsoft.com/office/drawing/2014/main" id="{9F1FC7B8-7762-4700-A6C3-87DC43D939E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8" name="Line 1662">
          <a:extLst>
            <a:ext uri="{FF2B5EF4-FFF2-40B4-BE49-F238E27FC236}">
              <a16:creationId xmlns:a16="http://schemas.microsoft.com/office/drawing/2014/main" id="{5731C1C8-821C-4C9F-B0DA-82905B71F3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39" name="Line 1663">
          <a:extLst>
            <a:ext uri="{FF2B5EF4-FFF2-40B4-BE49-F238E27FC236}">
              <a16:creationId xmlns:a16="http://schemas.microsoft.com/office/drawing/2014/main" id="{BD55E194-49B8-4C26-AFE7-8BA318A3A2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0" name="Line 1664">
          <a:extLst>
            <a:ext uri="{FF2B5EF4-FFF2-40B4-BE49-F238E27FC236}">
              <a16:creationId xmlns:a16="http://schemas.microsoft.com/office/drawing/2014/main" id="{0381A7A3-00C4-4033-9F07-863D27566F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1" name="Line 1665">
          <a:extLst>
            <a:ext uri="{FF2B5EF4-FFF2-40B4-BE49-F238E27FC236}">
              <a16:creationId xmlns:a16="http://schemas.microsoft.com/office/drawing/2014/main" id="{9F4EE49F-CED1-4AC7-B72E-274B138A156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2" name="Line 1666">
          <a:extLst>
            <a:ext uri="{FF2B5EF4-FFF2-40B4-BE49-F238E27FC236}">
              <a16:creationId xmlns:a16="http://schemas.microsoft.com/office/drawing/2014/main" id="{15F34786-2FA1-4084-BF91-97BC8F0C5B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3" name="Line 1667">
          <a:extLst>
            <a:ext uri="{FF2B5EF4-FFF2-40B4-BE49-F238E27FC236}">
              <a16:creationId xmlns:a16="http://schemas.microsoft.com/office/drawing/2014/main" id="{E1A38F9F-9D46-456C-B180-AB9E09DBE6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4" name="Line 1668">
          <a:extLst>
            <a:ext uri="{FF2B5EF4-FFF2-40B4-BE49-F238E27FC236}">
              <a16:creationId xmlns:a16="http://schemas.microsoft.com/office/drawing/2014/main" id="{FC26FEA2-6572-4EED-B4F2-DECEEE75D50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5" name="Line 1669">
          <a:extLst>
            <a:ext uri="{FF2B5EF4-FFF2-40B4-BE49-F238E27FC236}">
              <a16:creationId xmlns:a16="http://schemas.microsoft.com/office/drawing/2014/main" id="{381CFF13-27A3-43CE-9CEC-08531B558E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6" name="Line 1670">
          <a:extLst>
            <a:ext uri="{FF2B5EF4-FFF2-40B4-BE49-F238E27FC236}">
              <a16:creationId xmlns:a16="http://schemas.microsoft.com/office/drawing/2014/main" id="{05F7812E-506D-4B51-8BDE-2CF55F887B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7" name="Line 1671">
          <a:extLst>
            <a:ext uri="{FF2B5EF4-FFF2-40B4-BE49-F238E27FC236}">
              <a16:creationId xmlns:a16="http://schemas.microsoft.com/office/drawing/2014/main" id="{440536D7-9D10-4E62-9F06-121E5749F6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8" name="Line 1672">
          <a:extLst>
            <a:ext uri="{FF2B5EF4-FFF2-40B4-BE49-F238E27FC236}">
              <a16:creationId xmlns:a16="http://schemas.microsoft.com/office/drawing/2014/main" id="{35269A08-516D-4891-8CB5-A290E1D932A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49" name="Line 1673">
          <a:extLst>
            <a:ext uri="{FF2B5EF4-FFF2-40B4-BE49-F238E27FC236}">
              <a16:creationId xmlns:a16="http://schemas.microsoft.com/office/drawing/2014/main" id="{789EA36A-BAF4-4FF2-88BF-4A82BC44DCB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0" name="Line 1674">
          <a:extLst>
            <a:ext uri="{FF2B5EF4-FFF2-40B4-BE49-F238E27FC236}">
              <a16:creationId xmlns:a16="http://schemas.microsoft.com/office/drawing/2014/main" id="{FB79E99B-0413-41EB-8A20-54297F9AC3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1" name="Line 1675">
          <a:extLst>
            <a:ext uri="{FF2B5EF4-FFF2-40B4-BE49-F238E27FC236}">
              <a16:creationId xmlns:a16="http://schemas.microsoft.com/office/drawing/2014/main" id="{518312CB-5683-483E-9ABA-F0CF6949F3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2" name="Line 1676">
          <a:extLst>
            <a:ext uri="{FF2B5EF4-FFF2-40B4-BE49-F238E27FC236}">
              <a16:creationId xmlns:a16="http://schemas.microsoft.com/office/drawing/2014/main" id="{6E4F7DF9-F771-4FB1-B438-CB4C83A7FF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3" name="Line 1677">
          <a:extLst>
            <a:ext uri="{FF2B5EF4-FFF2-40B4-BE49-F238E27FC236}">
              <a16:creationId xmlns:a16="http://schemas.microsoft.com/office/drawing/2014/main" id="{DF71F1B9-D7E2-4F16-B03B-139AD0D62DB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4" name="Line 1678">
          <a:extLst>
            <a:ext uri="{FF2B5EF4-FFF2-40B4-BE49-F238E27FC236}">
              <a16:creationId xmlns:a16="http://schemas.microsoft.com/office/drawing/2014/main" id="{52596BD7-5FB9-42D5-8036-2ED5518BEB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5" name="Line 1679">
          <a:extLst>
            <a:ext uri="{FF2B5EF4-FFF2-40B4-BE49-F238E27FC236}">
              <a16:creationId xmlns:a16="http://schemas.microsoft.com/office/drawing/2014/main" id="{8F5C604E-5422-41E2-A170-149A556334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1856" name="Line 1680">
          <a:extLst>
            <a:ext uri="{FF2B5EF4-FFF2-40B4-BE49-F238E27FC236}">
              <a16:creationId xmlns:a16="http://schemas.microsoft.com/office/drawing/2014/main" id="{026CEDD0-5322-45CB-80B3-24E5F40C53F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57" name="Line 1681">
          <a:extLst>
            <a:ext uri="{FF2B5EF4-FFF2-40B4-BE49-F238E27FC236}">
              <a16:creationId xmlns:a16="http://schemas.microsoft.com/office/drawing/2014/main" id="{0321D6BA-AE8A-43CE-B9F3-F4C04E0C62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58" name="Line 1682">
          <a:extLst>
            <a:ext uri="{FF2B5EF4-FFF2-40B4-BE49-F238E27FC236}">
              <a16:creationId xmlns:a16="http://schemas.microsoft.com/office/drawing/2014/main" id="{C8AA110D-BE56-4A34-B833-3CB283BB80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59" name="Line 1683">
          <a:extLst>
            <a:ext uri="{FF2B5EF4-FFF2-40B4-BE49-F238E27FC236}">
              <a16:creationId xmlns:a16="http://schemas.microsoft.com/office/drawing/2014/main" id="{E3DA2BEB-3778-4B8F-85DC-C811012D0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0" name="Line 1684">
          <a:extLst>
            <a:ext uri="{FF2B5EF4-FFF2-40B4-BE49-F238E27FC236}">
              <a16:creationId xmlns:a16="http://schemas.microsoft.com/office/drawing/2014/main" id="{614CD3AE-DA8A-457F-9A79-EF8531EC32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1" name="Line 1685">
          <a:extLst>
            <a:ext uri="{FF2B5EF4-FFF2-40B4-BE49-F238E27FC236}">
              <a16:creationId xmlns:a16="http://schemas.microsoft.com/office/drawing/2014/main" id="{F5E9B48E-72CF-4750-BCD2-C4F1363773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2" name="Line 1686">
          <a:extLst>
            <a:ext uri="{FF2B5EF4-FFF2-40B4-BE49-F238E27FC236}">
              <a16:creationId xmlns:a16="http://schemas.microsoft.com/office/drawing/2014/main" id="{68B32D9C-1BF4-4FAD-93FF-326A0CF7AC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3" name="Line 1687">
          <a:extLst>
            <a:ext uri="{FF2B5EF4-FFF2-40B4-BE49-F238E27FC236}">
              <a16:creationId xmlns:a16="http://schemas.microsoft.com/office/drawing/2014/main" id="{92C8FCFD-9DC3-4B98-9442-66E54DA882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4" name="Line 1688">
          <a:extLst>
            <a:ext uri="{FF2B5EF4-FFF2-40B4-BE49-F238E27FC236}">
              <a16:creationId xmlns:a16="http://schemas.microsoft.com/office/drawing/2014/main" id="{61935C3F-FDEE-4769-B291-36A75C00AC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5" name="Line 1689">
          <a:extLst>
            <a:ext uri="{FF2B5EF4-FFF2-40B4-BE49-F238E27FC236}">
              <a16:creationId xmlns:a16="http://schemas.microsoft.com/office/drawing/2014/main" id="{0FA99E4D-8D75-4156-8DD5-8D723D137B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6" name="Line 1690">
          <a:extLst>
            <a:ext uri="{FF2B5EF4-FFF2-40B4-BE49-F238E27FC236}">
              <a16:creationId xmlns:a16="http://schemas.microsoft.com/office/drawing/2014/main" id="{BB7C4BF6-233E-4301-8B79-586EE02324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7" name="Line 1691">
          <a:extLst>
            <a:ext uri="{FF2B5EF4-FFF2-40B4-BE49-F238E27FC236}">
              <a16:creationId xmlns:a16="http://schemas.microsoft.com/office/drawing/2014/main" id="{3167A09D-6FD6-42C7-9DFF-9C6A2FEE66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8" name="Line 1692">
          <a:extLst>
            <a:ext uri="{FF2B5EF4-FFF2-40B4-BE49-F238E27FC236}">
              <a16:creationId xmlns:a16="http://schemas.microsoft.com/office/drawing/2014/main" id="{BBB18092-0A40-4B50-A1D1-1DF0046371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69" name="Line 1693">
          <a:extLst>
            <a:ext uri="{FF2B5EF4-FFF2-40B4-BE49-F238E27FC236}">
              <a16:creationId xmlns:a16="http://schemas.microsoft.com/office/drawing/2014/main" id="{268966DF-A405-4A51-9D89-02E589A4ED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0" name="Line 1694">
          <a:extLst>
            <a:ext uri="{FF2B5EF4-FFF2-40B4-BE49-F238E27FC236}">
              <a16:creationId xmlns:a16="http://schemas.microsoft.com/office/drawing/2014/main" id="{5CF143D0-DFC9-4E1E-B521-F90199AF60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1" name="Line 1695">
          <a:extLst>
            <a:ext uri="{FF2B5EF4-FFF2-40B4-BE49-F238E27FC236}">
              <a16:creationId xmlns:a16="http://schemas.microsoft.com/office/drawing/2014/main" id="{35DC1317-172E-48EA-8E32-14E8AF03F5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2" name="Line 1696">
          <a:extLst>
            <a:ext uri="{FF2B5EF4-FFF2-40B4-BE49-F238E27FC236}">
              <a16:creationId xmlns:a16="http://schemas.microsoft.com/office/drawing/2014/main" id="{4E44BE4C-DE3E-467B-B224-B14EBDA5CA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3" name="Line 1697">
          <a:extLst>
            <a:ext uri="{FF2B5EF4-FFF2-40B4-BE49-F238E27FC236}">
              <a16:creationId xmlns:a16="http://schemas.microsoft.com/office/drawing/2014/main" id="{09AA4CE7-6771-41A9-8453-80DAF4DE39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4" name="Line 1698">
          <a:extLst>
            <a:ext uri="{FF2B5EF4-FFF2-40B4-BE49-F238E27FC236}">
              <a16:creationId xmlns:a16="http://schemas.microsoft.com/office/drawing/2014/main" id="{94943E36-E35E-4B17-93BB-741D20A879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5" name="Line 1699">
          <a:extLst>
            <a:ext uri="{FF2B5EF4-FFF2-40B4-BE49-F238E27FC236}">
              <a16:creationId xmlns:a16="http://schemas.microsoft.com/office/drawing/2014/main" id="{2F112E1D-F9CA-4B7D-90D1-4551C7AC68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6" name="Line 1700">
          <a:extLst>
            <a:ext uri="{FF2B5EF4-FFF2-40B4-BE49-F238E27FC236}">
              <a16:creationId xmlns:a16="http://schemas.microsoft.com/office/drawing/2014/main" id="{F5CBF99C-BBE3-43B9-A494-7EEC2A06BE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7" name="Line 1701">
          <a:extLst>
            <a:ext uri="{FF2B5EF4-FFF2-40B4-BE49-F238E27FC236}">
              <a16:creationId xmlns:a16="http://schemas.microsoft.com/office/drawing/2014/main" id="{EA3634E2-64C0-4FF9-89A2-72B3DD8BE4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8" name="Line 1702">
          <a:extLst>
            <a:ext uri="{FF2B5EF4-FFF2-40B4-BE49-F238E27FC236}">
              <a16:creationId xmlns:a16="http://schemas.microsoft.com/office/drawing/2014/main" id="{CF99ABAF-4870-49ED-91A1-EF247C36D3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79" name="Line 1703">
          <a:extLst>
            <a:ext uri="{FF2B5EF4-FFF2-40B4-BE49-F238E27FC236}">
              <a16:creationId xmlns:a16="http://schemas.microsoft.com/office/drawing/2014/main" id="{65DB4188-A50F-4942-971F-8DC309C155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0" name="Line 1704">
          <a:extLst>
            <a:ext uri="{FF2B5EF4-FFF2-40B4-BE49-F238E27FC236}">
              <a16:creationId xmlns:a16="http://schemas.microsoft.com/office/drawing/2014/main" id="{D0D762A6-9FD4-4A4F-A32E-F7E8710482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1" name="Line 1705">
          <a:extLst>
            <a:ext uri="{FF2B5EF4-FFF2-40B4-BE49-F238E27FC236}">
              <a16:creationId xmlns:a16="http://schemas.microsoft.com/office/drawing/2014/main" id="{D9FF5907-2EEB-49D3-9CD2-65E4B5944B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2" name="Line 1706">
          <a:extLst>
            <a:ext uri="{FF2B5EF4-FFF2-40B4-BE49-F238E27FC236}">
              <a16:creationId xmlns:a16="http://schemas.microsoft.com/office/drawing/2014/main" id="{4E51A71A-8BD4-4525-8D7F-8EF8596ECA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3" name="Line 1707">
          <a:extLst>
            <a:ext uri="{FF2B5EF4-FFF2-40B4-BE49-F238E27FC236}">
              <a16:creationId xmlns:a16="http://schemas.microsoft.com/office/drawing/2014/main" id="{B0DEDA68-A374-4F3F-9004-EC0B33289A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4" name="Line 1708">
          <a:extLst>
            <a:ext uri="{FF2B5EF4-FFF2-40B4-BE49-F238E27FC236}">
              <a16:creationId xmlns:a16="http://schemas.microsoft.com/office/drawing/2014/main" id="{E2D8B1A2-1FE9-4704-B420-DF5DF2622E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5" name="Line 1709">
          <a:extLst>
            <a:ext uri="{FF2B5EF4-FFF2-40B4-BE49-F238E27FC236}">
              <a16:creationId xmlns:a16="http://schemas.microsoft.com/office/drawing/2014/main" id="{74E0B5BC-6438-496B-BC35-500538E809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6" name="Line 1710">
          <a:extLst>
            <a:ext uri="{FF2B5EF4-FFF2-40B4-BE49-F238E27FC236}">
              <a16:creationId xmlns:a16="http://schemas.microsoft.com/office/drawing/2014/main" id="{B47D2B86-AD50-4752-94F2-9AB5060490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7" name="Line 1711">
          <a:extLst>
            <a:ext uri="{FF2B5EF4-FFF2-40B4-BE49-F238E27FC236}">
              <a16:creationId xmlns:a16="http://schemas.microsoft.com/office/drawing/2014/main" id="{022E334A-401C-4B42-938B-D4C9F6FF67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8" name="Line 1712">
          <a:extLst>
            <a:ext uri="{FF2B5EF4-FFF2-40B4-BE49-F238E27FC236}">
              <a16:creationId xmlns:a16="http://schemas.microsoft.com/office/drawing/2014/main" id="{A14061FA-9C77-44B2-9CC4-6150803A4D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89" name="Line 1713">
          <a:extLst>
            <a:ext uri="{FF2B5EF4-FFF2-40B4-BE49-F238E27FC236}">
              <a16:creationId xmlns:a16="http://schemas.microsoft.com/office/drawing/2014/main" id="{391181A0-4F3D-475E-BE28-C0F8FD963C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0" name="Line 1714">
          <a:extLst>
            <a:ext uri="{FF2B5EF4-FFF2-40B4-BE49-F238E27FC236}">
              <a16:creationId xmlns:a16="http://schemas.microsoft.com/office/drawing/2014/main" id="{EF9B62EF-FB5B-41CC-A8E4-1912442D52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1" name="Line 1715">
          <a:extLst>
            <a:ext uri="{FF2B5EF4-FFF2-40B4-BE49-F238E27FC236}">
              <a16:creationId xmlns:a16="http://schemas.microsoft.com/office/drawing/2014/main" id="{7062C496-4216-4F6C-96D0-562CC5896C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2" name="Line 1716">
          <a:extLst>
            <a:ext uri="{FF2B5EF4-FFF2-40B4-BE49-F238E27FC236}">
              <a16:creationId xmlns:a16="http://schemas.microsoft.com/office/drawing/2014/main" id="{732AEF4F-77E2-41B8-9E0A-766979F864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3" name="Line 1717">
          <a:extLst>
            <a:ext uri="{FF2B5EF4-FFF2-40B4-BE49-F238E27FC236}">
              <a16:creationId xmlns:a16="http://schemas.microsoft.com/office/drawing/2014/main" id="{6D6F24A8-79E4-4A66-A360-5CC47F5414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4" name="Line 1718">
          <a:extLst>
            <a:ext uri="{FF2B5EF4-FFF2-40B4-BE49-F238E27FC236}">
              <a16:creationId xmlns:a16="http://schemas.microsoft.com/office/drawing/2014/main" id="{6817C56A-E8ED-41EE-BEEE-91991E8585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5" name="Line 1719">
          <a:extLst>
            <a:ext uri="{FF2B5EF4-FFF2-40B4-BE49-F238E27FC236}">
              <a16:creationId xmlns:a16="http://schemas.microsoft.com/office/drawing/2014/main" id="{9C00BDF6-932F-4F6C-ABFB-4EFF379B1C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6" name="Line 1720">
          <a:extLst>
            <a:ext uri="{FF2B5EF4-FFF2-40B4-BE49-F238E27FC236}">
              <a16:creationId xmlns:a16="http://schemas.microsoft.com/office/drawing/2014/main" id="{AA61A8D3-62D9-401D-B28A-9EDC641511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7" name="Line 1721">
          <a:extLst>
            <a:ext uri="{FF2B5EF4-FFF2-40B4-BE49-F238E27FC236}">
              <a16:creationId xmlns:a16="http://schemas.microsoft.com/office/drawing/2014/main" id="{27EC9DEA-76CA-42A3-9207-570E734C01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8" name="Line 1722">
          <a:extLst>
            <a:ext uri="{FF2B5EF4-FFF2-40B4-BE49-F238E27FC236}">
              <a16:creationId xmlns:a16="http://schemas.microsoft.com/office/drawing/2014/main" id="{7C8E56DC-56B8-423E-8C76-0452E5A3EC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899" name="Line 1723">
          <a:extLst>
            <a:ext uri="{FF2B5EF4-FFF2-40B4-BE49-F238E27FC236}">
              <a16:creationId xmlns:a16="http://schemas.microsoft.com/office/drawing/2014/main" id="{8C290F47-70CC-42BB-AFDB-8ADFD56A95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0" name="Line 1724">
          <a:extLst>
            <a:ext uri="{FF2B5EF4-FFF2-40B4-BE49-F238E27FC236}">
              <a16:creationId xmlns:a16="http://schemas.microsoft.com/office/drawing/2014/main" id="{F1F81B18-BA76-4102-871E-E524DD3BC2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1" name="Line 1725">
          <a:extLst>
            <a:ext uri="{FF2B5EF4-FFF2-40B4-BE49-F238E27FC236}">
              <a16:creationId xmlns:a16="http://schemas.microsoft.com/office/drawing/2014/main" id="{FDE5759B-9FF0-4096-8307-B2F169658C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2" name="Line 1726">
          <a:extLst>
            <a:ext uri="{FF2B5EF4-FFF2-40B4-BE49-F238E27FC236}">
              <a16:creationId xmlns:a16="http://schemas.microsoft.com/office/drawing/2014/main" id="{B85399D7-5E4C-407E-A31D-0DEC5B5EBA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3" name="Line 1727">
          <a:extLst>
            <a:ext uri="{FF2B5EF4-FFF2-40B4-BE49-F238E27FC236}">
              <a16:creationId xmlns:a16="http://schemas.microsoft.com/office/drawing/2014/main" id="{103F1092-6C70-4DD7-8A3E-BEAFF4774B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4" name="Line 1728">
          <a:extLst>
            <a:ext uri="{FF2B5EF4-FFF2-40B4-BE49-F238E27FC236}">
              <a16:creationId xmlns:a16="http://schemas.microsoft.com/office/drawing/2014/main" id="{C5827CF7-554B-47C8-8872-75F6FC2655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5" name="Line 1729">
          <a:extLst>
            <a:ext uri="{FF2B5EF4-FFF2-40B4-BE49-F238E27FC236}">
              <a16:creationId xmlns:a16="http://schemas.microsoft.com/office/drawing/2014/main" id="{E9DF5121-DB88-4FA9-8571-1EC8BEAC53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6" name="Line 1730">
          <a:extLst>
            <a:ext uri="{FF2B5EF4-FFF2-40B4-BE49-F238E27FC236}">
              <a16:creationId xmlns:a16="http://schemas.microsoft.com/office/drawing/2014/main" id="{46BD5A03-DC26-4D83-A1B7-19AA53947C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7" name="Line 1731">
          <a:extLst>
            <a:ext uri="{FF2B5EF4-FFF2-40B4-BE49-F238E27FC236}">
              <a16:creationId xmlns:a16="http://schemas.microsoft.com/office/drawing/2014/main" id="{79E56E79-2ACE-4628-96C9-BCB4BA451D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8" name="Line 1732">
          <a:extLst>
            <a:ext uri="{FF2B5EF4-FFF2-40B4-BE49-F238E27FC236}">
              <a16:creationId xmlns:a16="http://schemas.microsoft.com/office/drawing/2014/main" id="{41B376BA-5A22-4FC1-9736-5D5AB8C5CC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09" name="Line 1733">
          <a:extLst>
            <a:ext uri="{FF2B5EF4-FFF2-40B4-BE49-F238E27FC236}">
              <a16:creationId xmlns:a16="http://schemas.microsoft.com/office/drawing/2014/main" id="{177EF60D-41C0-44A7-86F4-6706FC460E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0" name="Line 1734">
          <a:extLst>
            <a:ext uri="{FF2B5EF4-FFF2-40B4-BE49-F238E27FC236}">
              <a16:creationId xmlns:a16="http://schemas.microsoft.com/office/drawing/2014/main" id="{67AD608F-9DA4-4527-8308-6A1560085B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1" name="Line 1735">
          <a:extLst>
            <a:ext uri="{FF2B5EF4-FFF2-40B4-BE49-F238E27FC236}">
              <a16:creationId xmlns:a16="http://schemas.microsoft.com/office/drawing/2014/main" id="{2E8C606D-5108-48B7-97DE-3BD9E0F389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2" name="Line 1736">
          <a:extLst>
            <a:ext uri="{FF2B5EF4-FFF2-40B4-BE49-F238E27FC236}">
              <a16:creationId xmlns:a16="http://schemas.microsoft.com/office/drawing/2014/main" id="{17DD3CB1-0B20-4C55-AC87-9E75794E46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3" name="Line 1737">
          <a:extLst>
            <a:ext uri="{FF2B5EF4-FFF2-40B4-BE49-F238E27FC236}">
              <a16:creationId xmlns:a16="http://schemas.microsoft.com/office/drawing/2014/main" id="{C8D4BEDB-3A09-4A6A-9343-6D50B3C5E3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4" name="Line 1738">
          <a:extLst>
            <a:ext uri="{FF2B5EF4-FFF2-40B4-BE49-F238E27FC236}">
              <a16:creationId xmlns:a16="http://schemas.microsoft.com/office/drawing/2014/main" id="{86F55749-C8A7-4E36-8759-2FDF698112B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5" name="Line 1739">
          <a:extLst>
            <a:ext uri="{FF2B5EF4-FFF2-40B4-BE49-F238E27FC236}">
              <a16:creationId xmlns:a16="http://schemas.microsoft.com/office/drawing/2014/main" id="{8E020254-0926-4B81-B2B7-8F4C1B058D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6" name="Line 1740">
          <a:extLst>
            <a:ext uri="{FF2B5EF4-FFF2-40B4-BE49-F238E27FC236}">
              <a16:creationId xmlns:a16="http://schemas.microsoft.com/office/drawing/2014/main" id="{689DD9A6-C159-4EDC-AD44-88DECC3CFE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7" name="Line 1741">
          <a:extLst>
            <a:ext uri="{FF2B5EF4-FFF2-40B4-BE49-F238E27FC236}">
              <a16:creationId xmlns:a16="http://schemas.microsoft.com/office/drawing/2014/main" id="{1400EBFE-6675-44C1-9391-EBAF743AD6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8" name="Line 1742">
          <a:extLst>
            <a:ext uri="{FF2B5EF4-FFF2-40B4-BE49-F238E27FC236}">
              <a16:creationId xmlns:a16="http://schemas.microsoft.com/office/drawing/2014/main" id="{7DF2081A-7890-419D-9AA5-0271FDABC3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19" name="Line 1743">
          <a:extLst>
            <a:ext uri="{FF2B5EF4-FFF2-40B4-BE49-F238E27FC236}">
              <a16:creationId xmlns:a16="http://schemas.microsoft.com/office/drawing/2014/main" id="{561AE966-6835-4F85-8B01-B6E70A48AB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0" name="Line 1744">
          <a:extLst>
            <a:ext uri="{FF2B5EF4-FFF2-40B4-BE49-F238E27FC236}">
              <a16:creationId xmlns:a16="http://schemas.microsoft.com/office/drawing/2014/main" id="{D527D8CE-EF60-4293-8D4E-0D0F5F5788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1" name="Line 1745">
          <a:extLst>
            <a:ext uri="{FF2B5EF4-FFF2-40B4-BE49-F238E27FC236}">
              <a16:creationId xmlns:a16="http://schemas.microsoft.com/office/drawing/2014/main" id="{5C6443BF-AFD3-49FA-B41A-6372FA6878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2" name="Line 1746">
          <a:extLst>
            <a:ext uri="{FF2B5EF4-FFF2-40B4-BE49-F238E27FC236}">
              <a16:creationId xmlns:a16="http://schemas.microsoft.com/office/drawing/2014/main" id="{30256B5E-9547-41FA-8D2C-A99B73019E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3" name="Line 1747">
          <a:extLst>
            <a:ext uri="{FF2B5EF4-FFF2-40B4-BE49-F238E27FC236}">
              <a16:creationId xmlns:a16="http://schemas.microsoft.com/office/drawing/2014/main" id="{9B2372D4-B42B-46DF-A130-A799525CBC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4" name="Line 1748">
          <a:extLst>
            <a:ext uri="{FF2B5EF4-FFF2-40B4-BE49-F238E27FC236}">
              <a16:creationId xmlns:a16="http://schemas.microsoft.com/office/drawing/2014/main" id="{D00C2D35-D059-4C78-9ADE-CDB5B6F485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5" name="Line 1749">
          <a:extLst>
            <a:ext uri="{FF2B5EF4-FFF2-40B4-BE49-F238E27FC236}">
              <a16:creationId xmlns:a16="http://schemas.microsoft.com/office/drawing/2014/main" id="{7CC47C37-49FE-4A8A-9D2A-5ADA0FF0CA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6" name="Line 1750">
          <a:extLst>
            <a:ext uri="{FF2B5EF4-FFF2-40B4-BE49-F238E27FC236}">
              <a16:creationId xmlns:a16="http://schemas.microsoft.com/office/drawing/2014/main" id="{EA4948AA-0D0E-439E-B41D-0C967FBE35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7" name="Line 1751">
          <a:extLst>
            <a:ext uri="{FF2B5EF4-FFF2-40B4-BE49-F238E27FC236}">
              <a16:creationId xmlns:a16="http://schemas.microsoft.com/office/drawing/2014/main" id="{F23481E6-FB05-4DE9-8E99-B090CB81F3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8" name="Line 1752">
          <a:extLst>
            <a:ext uri="{FF2B5EF4-FFF2-40B4-BE49-F238E27FC236}">
              <a16:creationId xmlns:a16="http://schemas.microsoft.com/office/drawing/2014/main" id="{0BAB871E-680B-4414-A8AC-DC1FD278178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29" name="Line 1753">
          <a:extLst>
            <a:ext uri="{FF2B5EF4-FFF2-40B4-BE49-F238E27FC236}">
              <a16:creationId xmlns:a16="http://schemas.microsoft.com/office/drawing/2014/main" id="{47974E8A-4A74-4126-AA3D-694C78D734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0" name="Line 1754">
          <a:extLst>
            <a:ext uri="{FF2B5EF4-FFF2-40B4-BE49-F238E27FC236}">
              <a16:creationId xmlns:a16="http://schemas.microsoft.com/office/drawing/2014/main" id="{6A11D85E-9C29-46C9-9125-0C10AC96AF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1" name="Line 1755">
          <a:extLst>
            <a:ext uri="{FF2B5EF4-FFF2-40B4-BE49-F238E27FC236}">
              <a16:creationId xmlns:a16="http://schemas.microsoft.com/office/drawing/2014/main" id="{09D25CD8-1B19-4D92-8D5C-548EB062EF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2" name="Line 1756">
          <a:extLst>
            <a:ext uri="{FF2B5EF4-FFF2-40B4-BE49-F238E27FC236}">
              <a16:creationId xmlns:a16="http://schemas.microsoft.com/office/drawing/2014/main" id="{EB54FD71-8DEA-4FAD-995B-63F14AAFBB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3" name="Line 1757">
          <a:extLst>
            <a:ext uri="{FF2B5EF4-FFF2-40B4-BE49-F238E27FC236}">
              <a16:creationId xmlns:a16="http://schemas.microsoft.com/office/drawing/2014/main" id="{667BD9A7-8A1E-4A29-B9C3-98F71BE324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4" name="Line 1758">
          <a:extLst>
            <a:ext uri="{FF2B5EF4-FFF2-40B4-BE49-F238E27FC236}">
              <a16:creationId xmlns:a16="http://schemas.microsoft.com/office/drawing/2014/main" id="{6B22F461-029B-4C81-9808-DDF2790BC3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5" name="Line 1759">
          <a:extLst>
            <a:ext uri="{FF2B5EF4-FFF2-40B4-BE49-F238E27FC236}">
              <a16:creationId xmlns:a16="http://schemas.microsoft.com/office/drawing/2014/main" id="{114049EF-6F30-4F44-ACA1-E2F57A2535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6" name="Line 1760">
          <a:extLst>
            <a:ext uri="{FF2B5EF4-FFF2-40B4-BE49-F238E27FC236}">
              <a16:creationId xmlns:a16="http://schemas.microsoft.com/office/drawing/2014/main" id="{DF77D3C1-98DE-458E-AB05-BA22B41386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7" name="Line 1761">
          <a:extLst>
            <a:ext uri="{FF2B5EF4-FFF2-40B4-BE49-F238E27FC236}">
              <a16:creationId xmlns:a16="http://schemas.microsoft.com/office/drawing/2014/main" id="{39F90187-97C3-4E0A-A8F0-012BEE790B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8" name="Line 1762">
          <a:extLst>
            <a:ext uri="{FF2B5EF4-FFF2-40B4-BE49-F238E27FC236}">
              <a16:creationId xmlns:a16="http://schemas.microsoft.com/office/drawing/2014/main" id="{BC9F6A63-8BEE-467F-BE7F-4D7A202DB1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39" name="Line 1763">
          <a:extLst>
            <a:ext uri="{FF2B5EF4-FFF2-40B4-BE49-F238E27FC236}">
              <a16:creationId xmlns:a16="http://schemas.microsoft.com/office/drawing/2014/main" id="{E9FFF814-1B5B-4E8F-B730-43DBD0E325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0" name="Line 1764">
          <a:extLst>
            <a:ext uri="{FF2B5EF4-FFF2-40B4-BE49-F238E27FC236}">
              <a16:creationId xmlns:a16="http://schemas.microsoft.com/office/drawing/2014/main" id="{729FF138-35D5-474F-8137-111D52CF8B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1" name="Line 1765">
          <a:extLst>
            <a:ext uri="{FF2B5EF4-FFF2-40B4-BE49-F238E27FC236}">
              <a16:creationId xmlns:a16="http://schemas.microsoft.com/office/drawing/2014/main" id="{BCE2D7FD-1A13-4F83-AA68-F9ABB32C17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2" name="Line 1766">
          <a:extLst>
            <a:ext uri="{FF2B5EF4-FFF2-40B4-BE49-F238E27FC236}">
              <a16:creationId xmlns:a16="http://schemas.microsoft.com/office/drawing/2014/main" id="{7557CE80-B286-44E9-9BD0-957C03582E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3" name="Line 1767">
          <a:extLst>
            <a:ext uri="{FF2B5EF4-FFF2-40B4-BE49-F238E27FC236}">
              <a16:creationId xmlns:a16="http://schemas.microsoft.com/office/drawing/2014/main" id="{5F460CDA-D17F-4862-A7DB-F4276E5DEF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4" name="Line 1768">
          <a:extLst>
            <a:ext uri="{FF2B5EF4-FFF2-40B4-BE49-F238E27FC236}">
              <a16:creationId xmlns:a16="http://schemas.microsoft.com/office/drawing/2014/main" id="{AE520183-43F8-4C4A-B09B-F8501CD9AB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5" name="Line 1769">
          <a:extLst>
            <a:ext uri="{FF2B5EF4-FFF2-40B4-BE49-F238E27FC236}">
              <a16:creationId xmlns:a16="http://schemas.microsoft.com/office/drawing/2014/main" id="{9B7E2B9F-D0D0-488F-A0B8-B473150BED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6" name="Line 1770">
          <a:extLst>
            <a:ext uri="{FF2B5EF4-FFF2-40B4-BE49-F238E27FC236}">
              <a16:creationId xmlns:a16="http://schemas.microsoft.com/office/drawing/2014/main" id="{C679D6DD-E24B-478F-B2DB-FA72BC4D7E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7" name="Line 1771">
          <a:extLst>
            <a:ext uri="{FF2B5EF4-FFF2-40B4-BE49-F238E27FC236}">
              <a16:creationId xmlns:a16="http://schemas.microsoft.com/office/drawing/2014/main" id="{2FFA6EF6-4D6C-492F-BD36-44B63EF34F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8" name="Line 1772">
          <a:extLst>
            <a:ext uri="{FF2B5EF4-FFF2-40B4-BE49-F238E27FC236}">
              <a16:creationId xmlns:a16="http://schemas.microsoft.com/office/drawing/2014/main" id="{7B63707A-4A9D-49C9-B7FE-84F035A0A1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49" name="Line 1773">
          <a:extLst>
            <a:ext uri="{FF2B5EF4-FFF2-40B4-BE49-F238E27FC236}">
              <a16:creationId xmlns:a16="http://schemas.microsoft.com/office/drawing/2014/main" id="{96A3BB53-F626-4B13-8945-57DCA3DD91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0" name="Line 1774">
          <a:extLst>
            <a:ext uri="{FF2B5EF4-FFF2-40B4-BE49-F238E27FC236}">
              <a16:creationId xmlns:a16="http://schemas.microsoft.com/office/drawing/2014/main" id="{EB22F417-3132-4342-B9F9-42F2ED612A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1" name="Line 1775">
          <a:extLst>
            <a:ext uri="{FF2B5EF4-FFF2-40B4-BE49-F238E27FC236}">
              <a16:creationId xmlns:a16="http://schemas.microsoft.com/office/drawing/2014/main" id="{F9E5BDF0-E068-46B7-9449-1981067088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2" name="Line 1776">
          <a:extLst>
            <a:ext uri="{FF2B5EF4-FFF2-40B4-BE49-F238E27FC236}">
              <a16:creationId xmlns:a16="http://schemas.microsoft.com/office/drawing/2014/main" id="{93F0E24E-4DDF-4F4A-BE9D-CE3913EC1B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3" name="Line 1777">
          <a:extLst>
            <a:ext uri="{FF2B5EF4-FFF2-40B4-BE49-F238E27FC236}">
              <a16:creationId xmlns:a16="http://schemas.microsoft.com/office/drawing/2014/main" id="{83903CC9-B9D4-495C-B5AD-8187866A8D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4" name="Line 1778">
          <a:extLst>
            <a:ext uri="{FF2B5EF4-FFF2-40B4-BE49-F238E27FC236}">
              <a16:creationId xmlns:a16="http://schemas.microsoft.com/office/drawing/2014/main" id="{F72CAA19-0A6C-42C6-A7D4-ED7FDF4695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5" name="Line 1779">
          <a:extLst>
            <a:ext uri="{FF2B5EF4-FFF2-40B4-BE49-F238E27FC236}">
              <a16:creationId xmlns:a16="http://schemas.microsoft.com/office/drawing/2014/main" id="{D5B6AAB3-7044-4F5D-BE2F-3EBB13C5E4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6" name="Line 1780">
          <a:extLst>
            <a:ext uri="{FF2B5EF4-FFF2-40B4-BE49-F238E27FC236}">
              <a16:creationId xmlns:a16="http://schemas.microsoft.com/office/drawing/2014/main" id="{B91ECADC-F596-42DF-82B0-B3FA5AB74D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7" name="Line 1781">
          <a:extLst>
            <a:ext uri="{FF2B5EF4-FFF2-40B4-BE49-F238E27FC236}">
              <a16:creationId xmlns:a16="http://schemas.microsoft.com/office/drawing/2014/main" id="{56051B44-7E02-4C44-82E8-D19FC9CF2D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8" name="Line 1782">
          <a:extLst>
            <a:ext uri="{FF2B5EF4-FFF2-40B4-BE49-F238E27FC236}">
              <a16:creationId xmlns:a16="http://schemas.microsoft.com/office/drawing/2014/main" id="{A8C3825E-F6A6-4F48-809C-04FCDFEFB9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59" name="Line 1783">
          <a:extLst>
            <a:ext uri="{FF2B5EF4-FFF2-40B4-BE49-F238E27FC236}">
              <a16:creationId xmlns:a16="http://schemas.microsoft.com/office/drawing/2014/main" id="{77CF3A98-37D1-4973-8041-EB1CE066EC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0" name="Line 1784">
          <a:extLst>
            <a:ext uri="{FF2B5EF4-FFF2-40B4-BE49-F238E27FC236}">
              <a16:creationId xmlns:a16="http://schemas.microsoft.com/office/drawing/2014/main" id="{1F634B00-2C58-42AD-AB8F-25C576ABD7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1" name="Line 1785">
          <a:extLst>
            <a:ext uri="{FF2B5EF4-FFF2-40B4-BE49-F238E27FC236}">
              <a16:creationId xmlns:a16="http://schemas.microsoft.com/office/drawing/2014/main" id="{3FFCAB72-0BED-4F9E-840C-D798F7A53C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2" name="Line 1786">
          <a:extLst>
            <a:ext uri="{FF2B5EF4-FFF2-40B4-BE49-F238E27FC236}">
              <a16:creationId xmlns:a16="http://schemas.microsoft.com/office/drawing/2014/main" id="{5F3A1981-B6E4-40BF-88E5-34B1FC9FCF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3" name="Line 1787">
          <a:extLst>
            <a:ext uri="{FF2B5EF4-FFF2-40B4-BE49-F238E27FC236}">
              <a16:creationId xmlns:a16="http://schemas.microsoft.com/office/drawing/2014/main" id="{E9DDB16B-845D-4DDE-8ED3-00B225F646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4" name="Line 1788">
          <a:extLst>
            <a:ext uri="{FF2B5EF4-FFF2-40B4-BE49-F238E27FC236}">
              <a16:creationId xmlns:a16="http://schemas.microsoft.com/office/drawing/2014/main" id="{E6B7C38A-4EA8-48DB-A932-0C5A033078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5" name="Line 1789">
          <a:extLst>
            <a:ext uri="{FF2B5EF4-FFF2-40B4-BE49-F238E27FC236}">
              <a16:creationId xmlns:a16="http://schemas.microsoft.com/office/drawing/2014/main" id="{22FF37CC-726A-4EF7-9A27-FBCD784E57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6" name="Line 1790">
          <a:extLst>
            <a:ext uri="{FF2B5EF4-FFF2-40B4-BE49-F238E27FC236}">
              <a16:creationId xmlns:a16="http://schemas.microsoft.com/office/drawing/2014/main" id="{4218731D-E527-4F2B-B384-2E9F458EA9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7" name="Line 1791">
          <a:extLst>
            <a:ext uri="{FF2B5EF4-FFF2-40B4-BE49-F238E27FC236}">
              <a16:creationId xmlns:a16="http://schemas.microsoft.com/office/drawing/2014/main" id="{CF42E16B-56BE-437E-A64C-E5B9C949CD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8" name="Line 1792">
          <a:extLst>
            <a:ext uri="{FF2B5EF4-FFF2-40B4-BE49-F238E27FC236}">
              <a16:creationId xmlns:a16="http://schemas.microsoft.com/office/drawing/2014/main" id="{39B8B588-1EF3-4526-85C9-6DF232C06C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69" name="Line 1793">
          <a:extLst>
            <a:ext uri="{FF2B5EF4-FFF2-40B4-BE49-F238E27FC236}">
              <a16:creationId xmlns:a16="http://schemas.microsoft.com/office/drawing/2014/main" id="{819BFC5B-8D17-490B-A95B-601E69ECBD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0" name="Line 1794">
          <a:extLst>
            <a:ext uri="{FF2B5EF4-FFF2-40B4-BE49-F238E27FC236}">
              <a16:creationId xmlns:a16="http://schemas.microsoft.com/office/drawing/2014/main" id="{82F2C101-65F1-4229-ADC3-37E94DD19D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1" name="Line 1795">
          <a:extLst>
            <a:ext uri="{FF2B5EF4-FFF2-40B4-BE49-F238E27FC236}">
              <a16:creationId xmlns:a16="http://schemas.microsoft.com/office/drawing/2014/main" id="{ABD4E164-F78A-4BB1-AA42-09E64B5B8A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2" name="Line 1796">
          <a:extLst>
            <a:ext uri="{FF2B5EF4-FFF2-40B4-BE49-F238E27FC236}">
              <a16:creationId xmlns:a16="http://schemas.microsoft.com/office/drawing/2014/main" id="{84E58D5F-EFFD-4E7B-9776-933D0DF750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3" name="Line 1797">
          <a:extLst>
            <a:ext uri="{FF2B5EF4-FFF2-40B4-BE49-F238E27FC236}">
              <a16:creationId xmlns:a16="http://schemas.microsoft.com/office/drawing/2014/main" id="{A6196C3D-ECED-4F11-8F2D-EBC3DC3D20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4" name="Line 1798">
          <a:extLst>
            <a:ext uri="{FF2B5EF4-FFF2-40B4-BE49-F238E27FC236}">
              <a16:creationId xmlns:a16="http://schemas.microsoft.com/office/drawing/2014/main" id="{5E13EBD0-E21E-423B-BACB-842A13FE37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5" name="Line 1799">
          <a:extLst>
            <a:ext uri="{FF2B5EF4-FFF2-40B4-BE49-F238E27FC236}">
              <a16:creationId xmlns:a16="http://schemas.microsoft.com/office/drawing/2014/main" id="{3C4EBFFF-70F0-47DD-951A-B218EC4C0E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6" name="Line 1800">
          <a:extLst>
            <a:ext uri="{FF2B5EF4-FFF2-40B4-BE49-F238E27FC236}">
              <a16:creationId xmlns:a16="http://schemas.microsoft.com/office/drawing/2014/main" id="{19B7726D-5993-4976-A2D1-8208D067B8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7" name="Line 1801">
          <a:extLst>
            <a:ext uri="{FF2B5EF4-FFF2-40B4-BE49-F238E27FC236}">
              <a16:creationId xmlns:a16="http://schemas.microsoft.com/office/drawing/2014/main" id="{C10E7BEF-A08A-4E5C-8199-AA4B1D5816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8" name="Line 1802">
          <a:extLst>
            <a:ext uri="{FF2B5EF4-FFF2-40B4-BE49-F238E27FC236}">
              <a16:creationId xmlns:a16="http://schemas.microsoft.com/office/drawing/2014/main" id="{D934E2A1-B1F1-4D6E-BC19-01BDA57123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79" name="Line 1803">
          <a:extLst>
            <a:ext uri="{FF2B5EF4-FFF2-40B4-BE49-F238E27FC236}">
              <a16:creationId xmlns:a16="http://schemas.microsoft.com/office/drawing/2014/main" id="{76213BC2-F2D3-4C2C-B3E9-CFF348353A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0" name="Line 1804">
          <a:extLst>
            <a:ext uri="{FF2B5EF4-FFF2-40B4-BE49-F238E27FC236}">
              <a16:creationId xmlns:a16="http://schemas.microsoft.com/office/drawing/2014/main" id="{2E2D6FE7-3DDF-4D2E-B784-34FE746F10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1" name="Line 1805">
          <a:extLst>
            <a:ext uri="{FF2B5EF4-FFF2-40B4-BE49-F238E27FC236}">
              <a16:creationId xmlns:a16="http://schemas.microsoft.com/office/drawing/2014/main" id="{24FE0E1D-49BB-458A-8AAD-B12ACC12E4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2" name="Line 1806">
          <a:extLst>
            <a:ext uri="{FF2B5EF4-FFF2-40B4-BE49-F238E27FC236}">
              <a16:creationId xmlns:a16="http://schemas.microsoft.com/office/drawing/2014/main" id="{767F674B-746F-4678-B197-1D323D6EE4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3" name="Line 1807">
          <a:extLst>
            <a:ext uri="{FF2B5EF4-FFF2-40B4-BE49-F238E27FC236}">
              <a16:creationId xmlns:a16="http://schemas.microsoft.com/office/drawing/2014/main" id="{CA6B9CB2-65B2-4772-AEEF-71B5D2FB97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4" name="Line 1808">
          <a:extLst>
            <a:ext uri="{FF2B5EF4-FFF2-40B4-BE49-F238E27FC236}">
              <a16:creationId xmlns:a16="http://schemas.microsoft.com/office/drawing/2014/main" id="{2CE5BCDA-1F20-42C2-8BC4-FB1F9EC7D9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5" name="Line 1809">
          <a:extLst>
            <a:ext uri="{FF2B5EF4-FFF2-40B4-BE49-F238E27FC236}">
              <a16:creationId xmlns:a16="http://schemas.microsoft.com/office/drawing/2014/main" id="{EA8D46C5-7BEE-4E7B-96CF-04081F4074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6" name="Line 1810">
          <a:extLst>
            <a:ext uri="{FF2B5EF4-FFF2-40B4-BE49-F238E27FC236}">
              <a16:creationId xmlns:a16="http://schemas.microsoft.com/office/drawing/2014/main" id="{A08792D1-CCB1-49DD-9ECB-D84152CC06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7" name="Line 1811">
          <a:extLst>
            <a:ext uri="{FF2B5EF4-FFF2-40B4-BE49-F238E27FC236}">
              <a16:creationId xmlns:a16="http://schemas.microsoft.com/office/drawing/2014/main" id="{A2C618D5-7BDA-47F4-8A3C-2AF046B81E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8" name="Line 1812">
          <a:extLst>
            <a:ext uri="{FF2B5EF4-FFF2-40B4-BE49-F238E27FC236}">
              <a16:creationId xmlns:a16="http://schemas.microsoft.com/office/drawing/2014/main" id="{28DCED95-C058-414D-B83B-0AE8AB3170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89" name="Line 1813">
          <a:extLst>
            <a:ext uri="{FF2B5EF4-FFF2-40B4-BE49-F238E27FC236}">
              <a16:creationId xmlns:a16="http://schemas.microsoft.com/office/drawing/2014/main" id="{155C8220-2E17-4959-8CBF-DD1F93B64E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0" name="Line 1814">
          <a:extLst>
            <a:ext uri="{FF2B5EF4-FFF2-40B4-BE49-F238E27FC236}">
              <a16:creationId xmlns:a16="http://schemas.microsoft.com/office/drawing/2014/main" id="{486F351B-1050-4C72-A5EB-E3FD265954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1" name="Line 1815">
          <a:extLst>
            <a:ext uri="{FF2B5EF4-FFF2-40B4-BE49-F238E27FC236}">
              <a16:creationId xmlns:a16="http://schemas.microsoft.com/office/drawing/2014/main" id="{B7CC44F0-3651-4FBA-AFDB-C0A278F597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2" name="Line 1816">
          <a:extLst>
            <a:ext uri="{FF2B5EF4-FFF2-40B4-BE49-F238E27FC236}">
              <a16:creationId xmlns:a16="http://schemas.microsoft.com/office/drawing/2014/main" id="{9A37F28A-8185-4630-BDB0-8773E42A2D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3" name="Line 1817">
          <a:extLst>
            <a:ext uri="{FF2B5EF4-FFF2-40B4-BE49-F238E27FC236}">
              <a16:creationId xmlns:a16="http://schemas.microsoft.com/office/drawing/2014/main" id="{CC188399-5A0A-4EE2-8283-84650337C0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4" name="Line 1818">
          <a:extLst>
            <a:ext uri="{FF2B5EF4-FFF2-40B4-BE49-F238E27FC236}">
              <a16:creationId xmlns:a16="http://schemas.microsoft.com/office/drawing/2014/main" id="{F5A6BA3B-F82C-453A-9EB3-A01BB2FC9D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5" name="Line 1819">
          <a:extLst>
            <a:ext uri="{FF2B5EF4-FFF2-40B4-BE49-F238E27FC236}">
              <a16:creationId xmlns:a16="http://schemas.microsoft.com/office/drawing/2014/main" id="{31DC6904-7EA9-4D24-BB3C-B267C883D4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6" name="Line 1820">
          <a:extLst>
            <a:ext uri="{FF2B5EF4-FFF2-40B4-BE49-F238E27FC236}">
              <a16:creationId xmlns:a16="http://schemas.microsoft.com/office/drawing/2014/main" id="{A56F65E5-87FD-4192-8775-5F7C69FCD0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7" name="Line 1821">
          <a:extLst>
            <a:ext uri="{FF2B5EF4-FFF2-40B4-BE49-F238E27FC236}">
              <a16:creationId xmlns:a16="http://schemas.microsoft.com/office/drawing/2014/main" id="{2C485DE8-52B3-4C55-9B6C-8AF3A78CCE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8" name="Line 1822">
          <a:extLst>
            <a:ext uri="{FF2B5EF4-FFF2-40B4-BE49-F238E27FC236}">
              <a16:creationId xmlns:a16="http://schemas.microsoft.com/office/drawing/2014/main" id="{395E02D6-B229-4EEE-9281-5FFBF3A6E4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1999" name="Line 1823">
          <a:extLst>
            <a:ext uri="{FF2B5EF4-FFF2-40B4-BE49-F238E27FC236}">
              <a16:creationId xmlns:a16="http://schemas.microsoft.com/office/drawing/2014/main" id="{21C07AF5-1D94-4A10-B20E-A1F7031E4A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0" name="Line 1824">
          <a:extLst>
            <a:ext uri="{FF2B5EF4-FFF2-40B4-BE49-F238E27FC236}">
              <a16:creationId xmlns:a16="http://schemas.microsoft.com/office/drawing/2014/main" id="{E095BB9F-9052-487A-8116-96E33A2CEC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1" name="Line 1825">
          <a:extLst>
            <a:ext uri="{FF2B5EF4-FFF2-40B4-BE49-F238E27FC236}">
              <a16:creationId xmlns:a16="http://schemas.microsoft.com/office/drawing/2014/main" id="{30F4755F-89BF-427D-B174-96D0306321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2" name="Line 1826">
          <a:extLst>
            <a:ext uri="{FF2B5EF4-FFF2-40B4-BE49-F238E27FC236}">
              <a16:creationId xmlns:a16="http://schemas.microsoft.com/office/drawing/2014/main" id="{07DF8511-B908-40AC-AB15-E77E66919A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3" name="Line 1827">
          <a:extLst>
            <a:ext uri="{FF2B5EF4-FFF2-40B4-BE49-F238E27FC236}">
              <a16:creationId xmlns:a16="http://schemas.microsoft.com/office/drawing/2014/main" id="{6BDF33B6-AE1E-47EA-A96E-D083F319E7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4" name="Line 1828">
          <a:extLst>
            <a:ext uri="{FF2B5EF4-FFF2-40B4-BE49-F238E27FC236}">
              <a16:creationId xmlns:a16="http://schemas.microsoft.com/office/drawing/2014/main" id="{6DCA59AD-B91A-4327-93EA-8000D157D7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5" name="Line 1829">
          <a:extLst>
            <a:ext uri="{FF2B5EF4-FFF2-40B4-BE49-F238E27FC236}">
              <a16:creationId xmlns:a16="http://schemas.microsoft.com/office/drawing/2014/main" id="{4EEDCE24-8BD8-48FF-BE70-8048994207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6" name="Line 1830">
          <a:extLst>
            <a:ext uri="{FF2B5EF4-FFF2-40B4-BE49-F238E27FC236}">
              <a16:creationId xmlns:a16="http://schemas.microsoft.com/office/drawing/2014/main" id="{9883AFA4-A7F3-40C3-BE20-73B219D465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7" name="Line 1831">
          <a:extLst>
            <a:ext uri="{FF2B5EF4-FFF2-40B4-BE49-F238E27FC236}">
              <a16:creationId xmlns:a16="http://schemas.microsoft.com/office/drawing/2014/main" id="{681EE385-07AF-430D-BFF8-7BE372A08E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8" name="Line 1832">
          <a:extLst>
            <a:ext uri="{FF2B5EF4-FFF2-40B4-BE49-F238E27FC236}">
              <a16:creationId xmlns:a16="http://schemas.microsoft.com/office/drawing/2014/main" id="{97434F38-FE75-427C-90DD-29D965CA94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09" name="Line 1833">
          <a:extLst>
            <a:ext uri="{FF2B5EF4-FFF2-40B4-BE49-F238E27FC236}">
              <a16:creationId xmlns:a16="http://schemas.microsoft.com/office/drawing/2014/main" id="{3B8ADE49-6CE0-4908-A0FE-4E8424ECB9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0" name="Line 1834">
          <a:extLst>
            <a:ext uri="{FF2B5EF4-FFF2-40B4-BE49-F238E27FC236}">
              <a16:creationId xmlns:a16="http://schemas.microsoft.com/office/drawing/2014/main" id="{46DB07F8-6292-4C46-B0DE-24ED48CD18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1" name="Line 1835">
          <a:extLst>
            <a:ext uri="{FF2B5EF4-FFF2-40B4-BE49-F238E27FC236}">
              <a16:creationId xmlns:a16="http://schemas.microsoft.com/office/drawing/2014/main" id="{9B2BD0BC-EC57-49E6-B7A0-3CAFDE27DE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2" name="Line 1836">
          <a:extLst>
            <a:ext uri="{FF2B5EF4-FFF2-40B4-BE49-F238E27FC236}">
              <a16:creationId xmlns:a16="http://schemas.microsoft.com/office/drawing/2014/main" id="{0FA78C7A-6EDA-4751-9FAD-3856AEE68D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3" name="Line 1837">
          <a:extLst>
            <a:ext uri="{FF2B5EF4-FFF2-40B4-BE49-F238E27FC236}">
              <a16:creationId xmlns:a16="http://schemas.microsoft.com/office/drawing/2014/main" id="{25D7600D-41BF-415C-83DD-C9D320B00F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4" name="Line 1838">
          <a:extLst>
            <a:ext uri="{FF2B5EF4-FFF2-40B4-BE49-F238E27FC236}">
              <a16:creationId xmlns:a16="http://schemas.microsoft.com/office/drawing/2014/main" id="{6835F1C0-D97E-4A20-A759-5E66D53B15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5" name="Line 1839">
          <a:extLst>
            <a:ext uri="{FF2B5EF4-FFF2-40B4-BE49-F238E27FC236}">
              <a16:creationId xmlns:a16="http://schemas.microsoft.com/office/drawing/2014/main" id="{E13128DC-7F57-4D6C-95FB-DD653BAC65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6" name="Line 1840">
          <a:extLst>
            <a:ext uri="{FF2B5EF4-FFF2-40B4-BE49-F238E27FC236}">
              <a16:creationId xmlns:a16="http://schemas.microsoft.com/office/drawing/2014/main" id="{2CDF0845-0AA3-44BF-A458-3DEA76412E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7" name="Line 1841">
          <a:extLst>
            <a:ext uri="{FF2B5EF4-FFF2-40B4-BE49-F238E27FC236}">
              <a16:creationId xmlns:a16="http://schemas.microsoft.com/office/drawing/2014/main" id="{43186843-5009-480A-9562-641EFED05B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8" name="Line 1842">
          <a:extLst>
            <a:ext uri="{FF2B5EF4-FFF2-40B4-BE49-F238E27FC236}">
              <a16:creationId xmlns:a16="http://schemas.microsoft.com/office/drawing/2014/main" id="{B58B7769-E247-4D6E-8B19-9E2CBB7B28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19" name="Line 1843">
          <a:extLst>
            <a:ext uri="{FF2B5EF4-FFF2-40B4-BE49-F238E27FC236}">
              <a16:creationId xmlns:a16="http://schemas.microsoft.com/office/drawing/2014/main" id="{5FF803E2-BD11-4EA4-AE31-A15108A8AB9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0" name="Line 1844">
          <a:extLst>
            <a:ext uri="{FF2B5EF4-FFF2-40B4-BE49-F238E27FC236}">
              <a16:creationId xmlns:a16="http://schemas.microsoft.com/office/drawing/2014/main" id="{96B222D4-54BD-4932-A0DB-C0D5345FC0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1" name="Line 1845">
          <a:extLst>
            <a:ext uri="{FF2B5EF4-FFF2-40B4-BE49-F238E27FC236}">
              <a16:creationId xmlns:a16="http://schemas.microsoft.com/office/drawing/2014/main" id="{1E098896-2DB5-4873-8E56-52DBDEA343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2" name="Line 1846">
          <a:extLst>
            <a:ext uri="{FF2B5EF4-FFF2-40B4-BE49-F238E27FC236}">
              <a16:creationId xmlns:a16="http://schemas.microsoft.com/office/drawing/2014/main" id="{A3C9D28D-6B73-4D06-8FBA-B398E2B6A0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3" name="Line 1847">
          <a:extLst>
            <a:ext uri="{FF2B5EF4-FFF2-40B4-BE49-F238E27FC236}">
              <a16:creationId xmlns:a16="http://schemas.microsoft.com/office/drawing/2014/main" id="{C701B16B-5FC3-4C20-AF23-39B52C1383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4" name="Line 1848">
          <a:extLst>
            <a:ext uri="{FF2B5EF4-FFF2-40B4-BE49-F238E27FC236}">
              <a16:creationId xmlns:a16="http://schemas.microsoft.com/office/drawing/2014/main" id="{1BB3D5B5-1D73-4AC4-921C-0286B262BF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5" name="Line 1849">
          <a:extLst>
            <a:ext uri="{FF2B5EF4-FFF2-40B4-BE49-F238E27FC236}">
              <a16:creationId xmlns:a16="http://schemas.microsoft.com/office/drawing/2014/main" id="{79AF4C6D-DD99-459A-8133-0A15050F31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6" name="Line 1850">
          <a:extLst>
            <a:ext uri="{FF2B5EF4-FFF2-40B4-BE49-F238E27FC236}">
              <a16:creationId xmlns:a16="http://schemas.microsoft.com/office/drawing/2014/main" id="{CD6B2CA2-2EAA-41DD-90ED-B7006C81BD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7" name="Line 1851">
          <a:extLst>
            <a:ext uri="{FF2B5EF4-FFF2-40B4-BE49-F238E27FC236}">
              <a16:creationId xmlns:a16="http://schemas.microsoft.com/office/drawing/2014/main" id="{6F5723B8-440D-4184-99D8-FA0B1C5954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8" name="Line 1852">
          <a:extLst>
            <a:ext uri="{FF2B5EF4-FFF2-40B4-BE49-F238E27FC236}">
              <a16:creationId xmlns:a16="http://schemas.microsoft.com/office/drawing/2014/main" id="{A5338F9D-7A47-4B05-B2FB-87824B306E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29" name="Line 1853">
          <a:extLst>
            <a:ext uri="{FF2B5EF4-FFF2-40B4-BE49-F238E27FC236}">
              <a16:creationId xmlns:a16="http://schemas.microsoft.com/office/drawing/2014/main" id="{5B1A777E-BCE8-4727-BF97-DB8EA5898B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0" name="Line 1854">
          <a:extLst>
            <a:ext uri="{FF2B5EF4-FFF2-40B4-BE49-F238E27FC236}">
              <a16:creationId xmlns:a16="http://schemas.microsoft.com/office/drawing/2014/main" id="{10004BDA-B6F3-4EB6-BA48-E574403D1F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1" name="Line 1855">
          <a:extLst>
            <a:ext uri="{FF2B5EF4-FFF2-40B4-BE49-F238E27FC236}">
              <a16:creationId xmlns:a16="http://schemas.microsoft.com/office/drawing/2014/main" id="{70B1EBFC-C7BB-4656-9553-98D718B292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2" name="Line 1856">
          <a:extLst>
            <a:ext uri="{FF2B5EF4-FFF2-40B4-BE49-F238E27FC236}">
              <a16:creationId xmlns:a16="http://schemas.microsoft.com/office/drawing/2014/main" id="{5778859E-F3C4-4A10-9D1C-FE3EB8215A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3" name="Line 1857">
          <a:extLst>
            <a:ext uri="{FF2B5EF4-FFF2-40B4-BE49-F238E27FC236}">
              <a16:creationId xmlns:a16="http://schemas.microsoft.com/office/drawing/2014/main" id="{C428CFFF-4D70-44C6-9A23-83F7449EE0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4" name="Line 1858">
          <a:extLst>
            <a:ext uri="{FF2B5EF4-FFF2-40B4-BE49-F238E27FC236}">
              <a16:creationId xmlns:a16="http://schemas.microsoft.com/office/drawing/2014/main" id="{61972E8F-2B23-4A6C-94E2-D599CF6F2F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5" name="Line 1859">
          <a:extLst>
            <a:ext uri="{FF2B5EF4-FFF2-40B4-BE49-F238E27FC236}">
              <a16:creationId xmlns:a16="http://schemas.microsoft.com/office/drawing/2014/main" id="{2080B0E5-BB53-4108-94EE-773DC36A1D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6" name="Line 1860">
          <a:extLst>
            <a:ext uri="{FF2B5EF4-FFF2-40B4-BE49-F238E27FC236}">
              <a16:creationId xmlns:a16="http://schemas.microsoft.com/office/drawing/2014/main" id="{FBB0075D-4F35-46BC-B683-81C146FFB2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7" name="Line 1861">
          <a:extLst>
            <a:ext uri="{FF2B5EF4-FFF2-40B4-BE49-F238E27FC236}">
              <a16:creationId xmlns:a16="http://schemas.microsoft.com/office/drawing/2014/main" id="{C355B932-B671-40A6-8B67-ECD74553B8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8" name="Line 1862">
          <a:extLst>
            <a:ext uri="{FF2B5EF4-FFF2-40B4-BE49-F238E27FC236}">
              <a16:creationId xmlns:a16="http://schemas.microsoft.com/office/drawing/2014/main" id="{01958691-AA03-4B05-BF0B-7F403BB9FD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39" name="Line 1863">
          <a:extLst>
            <a:ext uri="{FF2B5EF4-FFF2-40B4-BE49-F238E27FC236}">
              <a16:creationId xmlns:a16="http://schemas.microsoft.com/office/drawing/2014/main" id="{EC23BE88-1EF7-4D71-B211-96455B2296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0" name="Line 1864">
          <a:extLst>
            <a:ext uri="{FF2B5EF4-FFF2-40B4-BE49-F238E27FC236}">
              <a16:creationId xmlns:a16="http://schemas.microsoft.com/office/drawing/2014/main" id="{41FB81F5-2EB1-436A-93E1-8E8DF9519D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1" name="Line 1865">
          <a:extLst>
            <a:ext uri="{FF2B5EF4-FFF2-40B4-BE49-F238E27FC236}">
              <a16:creationId xmlns:a16="http://schemas.microsoft.com/office/drawing/2014/main" id="{46B940B0-69E8-4513-9C6B-10082F2CFC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2" name="Line 1866">
          <a:extLst>
            <a:ext uri="{FF2B5EF4-FFF2-40B4-BE49-F238E27FC236}">
              <a16:creationId xmlns:a16="http://schemas.microsoft.com/office/drawing/2014/main" id="{A593A7B6-9261-4728-A6FD-51BDB10E1E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3" name="Line 1867">
          <a:extLst>
            <a:ext uri="{FF2B5EF4-FFF2-40B4-BE49-F238E27FC236}">
              <a16:creationId xmlns:a16="http://schemas.microsoft.com/office/drawing/2014/main" id="{04A30474-D36C-4A71-B4F8-76AA26BF32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4" name="Line 1868">
          <a:extLst>
            <a:ext uri="{FF2B5EF4-FFF2-40B4-BE49-F238E27FC236}">
              <a16:creationId xmlns:a16="http://schemas.microsoft.com/office/drawing/2014/main" id="{541F08EB-826A-405F-AFF3-81E25AED1D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5" name="Line 1869">
          <a:extLst>
            <a:ext uri="{FF2B5EF4-FFF2-40B4-BE49-F238E27FC236}">
              <a16:creationId xmlns:a16="http://schemas.microsoft.com/office/drawing/2014/main" id="{C8E5EB77-A580-470E-9D2E-C0F246A228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6" name="Line 1870">
          <a:extLst>
            <a:ext uri="{FF2B5EF4-FFF2-40B4-BE49-F238E27FC236}">
              <a16:creationId xmlns:a16="http://schemas.microsoft.com/office/drawing/2014/main" id="{C3E8625F-7246-4043-98E0-FE3ED219AD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7" name="Line 1871">
          <a:extLst>
            <a:ext uri="{FF2B5EF4-FFF2-40B4-BE49-F238E27FC236}">
              <a16:creationId xmlns:a16="http://schemas.microsoft.com/office/drawing/2014/main" id="{62EACA39-D3B6-4719-86AE-53C51A951B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2048" name="Line 1872">
          <a:extLst>
            <a:ext uri="{FF2B5EF4-FFF2-40B4-BE49-F238E27FC236}">
              <a16:creationId xmlns:a16="http://schemas.microsoft.com/office/drawing/2014/main" id="{3A03DD4D-C696-4FB0-BD10-270B7B798A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49" name="Line 1873">
          <a:extLst>
            <a:ext uri="{FF2B5EF4-FFF2-40B4-BE49-F238E27FC236}">
              <a16:creationId xmlns:a16="http://schemas.microsoft.com/office/drawing/2014/main" id="{368F6AB9-A58C-442D-B146-4D50630FC8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0" name="Line 1874">
          <a:extLst>
            <a:ext uri="{FF2B5EF4-FFF2-40B4-BE49-F238E27FC236}">
              <a16:creationId xmlns:a16="http://schemas.microsoft.com/office/drawing/2014/main" id="{8303858D-2970-4260-AE86-C8A52519675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1" name="Line 1875">
          <a:extLst>
            <a:ext uri="{FF2B5EF4-FFF2-40B4-BE49-F238E27FC236}">
              <a16:creationId xmlns:a16="http://schemas.microsoft.com/office/drawing/2014/main" id="{A15FCD40-68EB-42F3-9328-57861B3484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2" name="Line 1876">
          <a:extLst>
            <a:ext uri="{FF2B5EF4-FFF2-40B4-BE49-F238E27FC236}">
              <a16:creationId xmlns:a16="http://schemas.microsoft.com/office/drawing/2014/main" id="{6334FBC5-4DE6-4923-8A05-10F6648AAB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3" name="Line 1877">
          <a:extLst>
            <a:ext uri="{FF2B5EF4-FFF2-40B4-BE49-F238E27FC236}">
              <a16:creationId xmlns:a16="http://schemas.microsoft.com/office/drawing/2014/main" id="{92F4585B-0BC9-4C1D-ADBC-FDF7EF862E0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4" name="Line 1878">
          <a:extLst>
            <a:ext uri="{FF2B5EF4-FFF2-40B4-BE49-F238E27FC236}">
              <a16:creationId xmlns:a16="http://schemas.microsoft.com/office/drawing/2014/main" id="{76F02758-1591-4A7D-B0B7-61E54B4DABB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5" name="Line 1879">
          <a:extLst>
            <a:ext uri="{FF2B5EF4-FFF2-40B4-BE49-F238E27FC236}">
              <a16:creationId xmlns:a16="http://schemas.microsoft.com/office/drawing/2014/main" id="{1C56CEFE-9E06-49C7-A9E7-E44B3FFE45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6" name="Line 1880">
          <a:extLst>
            <a:ext uri="{FF2B5EF4-FFF2-40B4-BE49-F238E27FC236}">
              <a16:creationId xmlns:a16="http://schemas.microsoft.com/office/drawing/2014/main" id="{DE34C728-16A0-4BD7-88D9-53B0DD639C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7" name="Line 1881">
          <a:extLst>
            <a:ext uri="{FF2B5EF4-FFF2-40B4-BE49-F238E27FC236}">
              <a16:creationId xmlns:a16="http://schemas.microsoft.com/office/drawing/2014/main" id="{4422A3A2-59E6-45C0-B779-99CE6482C75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8" name="Line 1882">
          <a:extLst>
            <a:ext uri="{FF2B5EF4-FFF2-40B4-BE49-F238E27FC236}">
              <a16:creationId xmlns:a16="http://schemas.microsoft.com/office/drawing/2014/main" id="{4DC7C8D2-FE1C-4092-B65E-181A28239B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59" name="Line 1883">
          <a:extLst>
            <a:ext uri="{FF2B5EF4-FFF2-40B4-BE49-F238E27FC236}">
              <a16:creationId xmlns:a16="http://schemas.microsoft.com/office/drawing/2014/main" id="{E95597BA-C703-42B4-B431-68DA0CB2F2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0" name="Line 1884">
          <a:extLst>
            <a:ext uri="{FF2B5EF4-FFF2-40B4-BE49-F238E27FC236}">
              <a16:creationId xmlns:a16="http://schemas.microsoft.com/office/drawing/2014/main" id="{F3A2A893-EABC-4748-B76C-8E55F1C298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1" name="Line 1885">
          <a:extLst>
            <a:ext uri="{FF2B5EF4-FFF2-40B4-BE49-F238E27FC236}">
              <a16:creationId xmlns:a16="http://schemas.microsoft.com/office/drawing/2014/main" id="{1693D33B-0A5A-4183-BFEE-BCD0B4B588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2" name="Line 1886">
          <a:extLst>
            <a:ext uri="{FF2B5EF4-FFF2-40B4-BE49-F238E27FC236}">
              <a16:creationId xmlns:a16="http://schemas.microsoft.com/office/drawing/2014/main" id="{F18B52DA-4B26-471D-B4A3-0DB81ECF9F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3" name="Line 1887">
          <a:extLst>
            <a:ext uri="{FF2B5EF4-FFF2-40B4-BE49-F238E27FC236}">
              <a16:creationId xmlns:a16="http://schemas.microsoft.com/office/drawing/2014/main" id="{8DC8CDB8-CB32-4D7A-9CF1-3D189D6DF1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4" name="Line 1888">
          <a:extLst>
            <a:ext uri="{FF2B5EF4-FFF2-40B4-BE49-F238E27FC236}">
              <a16:creationId xmlns:a16="http://schemas.microsoft.com/office/drawing/2014/main" id="{62B01CAB-9D8F-43F5-A84E-B353155B3C3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5" name="Line 1889">
          <a:extLst>
            <a:ext uri="{FF2B5EF4-FFF2-40B4-BE49-F238E27FC236}">
              <a16:creationId xmlns:a16="http://schemas.microsoft.com/office/drawing/2014/main" id="{68F768A2-CEF1-4D2E-A870-F58F1F94FB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6" name="Line 1890">
          <a:extLst>
            <a:ext uri="{FF2B5EF4-FFF2-40B4-BE49-F238E27FC236}">
              <a16:creationId xmlns:a16="http://schemas.microsoft.com/office/drawing/2014/main" id="{B9C02FB5-F959-49BB-9B87-C62EA57852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7" name="Line 1891">
          <a:extLst>
            <a:ext uri="{FF2B5EF4-FFF2-40B4-BE49-F238E27FC236}">
              <a16:creationId xmlns:a16="http://schemas.microsoft.com/office/drawing/2014/main" id="{24D057EF-C188-4A83-9A0F-B99C24B97DC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8" name="Line 1892">
          <a:extLst>
            <a:ext uri="{FF2B5EF4-FFF2-40B4-BE49-F238E27FC236}">
              <a16:creationId xmlns:a16="http://schemas.microsoft.com/office/drawing/2014/main" id="{AC3A25C3-27F7-4230-A99F-C02E02419A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69" name="Line 1893">
          <a:extLst>
            <a:ext uri="{FF2B5EF4-FFF2-40B4-BE49-F238E27FC236}">
              <a16:creationId xmlns:a16="http://schemas.microsoft.com/office/drawing/2014/main" id="{57956FB7-580B-4B31-9187-9124BE1D8A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0" name="Line 1894">
          <a:extLst>
            <a:ext uri="{FF2B5EF4-FFF2-40B4-BE49-F238E27FC236}">
              <a16:creationId xmlns:a16="http://schemas.microsoft.com/office/drawing/2014/main" id="{287CB17F-9C48-473D-A6DC-CDAA603DD8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1" name="Line 1895">
          <a:extLst>
            <a:ext uri="{FF2B5EF4-FFF2-40B4-BE49-F238E27FC236}">
              <a16:creationId xmlns:a16="http://schemas.microsoft.com/office/drawing/2014/main" id="{769E7979-30F5-43A7-917A-F2DCD10FB40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2" name="Line 1896">
          <a:extLst>
            <a:ext uri="{FF2B5EF4-FFF2-40B4-BE49-F238E27FC236}">
              <a16:creationId xmlns:a16="http://schemas.microsoft.com/office/drawing/2014/main" id="{E10ECA43-64AF-4CA6-97B3-A86E5197B8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3" name="Line 1897">
          <a:extLst>
            <a:ext uri="{FF2B5EF4-FFF2-40B4-BE49-F238E27FC236}">
              <a16:creationId xmlns:a16="http://schemas.microsoft.com/office/drawing/2014/main" id="{85071839-8A29-475F-941C-C7186CFDCB6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4" name="Line 1898">
          <a:extLst>
            <a:ext uri="{FF2B5EF4-FFF2-40B4-BE49-F238E27FC236}">
              <a16:creationId xmlns:a16="http://schemas.microsoft.com/office/drawing/2014/main" id="{9815A43B-A78C-412A-9027-72EF49F6798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5" name="Line 1899">
          <a:extLst>
            <a:ext uri="{FF2B5EF4-FFF2-40B4-BE49-F238E27FC236}">
              <a16:creationId xmlns:a16="http://schemas.microsoft.com/office/drawing/2014/main" id="{1F3C43F2-AC2A-41F8-830D-B1C26F0661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6" name="Line 1900">
          <a:extLst>
            <a:ext uri="{FF2B5EF4-FFF2-40B4-BE49-F238E27FC236}">
              <a16:creationId xmlns:a16="http://schemas.microsoft.com/office/drawing/2014/main" id="{4D480612-8928-4B63-A1EC-DC7B1FFFC5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7" name="Line 1901">
          <a:extLst>
            <a:ext uri="{FF2B5EF4-FFF2-40B4-BE49-F238E27FC236}">
              <a16:creationId xmlns:a16="http://schemas.microsoft.com/office/drawing/2014/main" id="{AEE381EC-F084-4E65-9EF2-879139DD18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8" name="Line 1902">
          <a:extLst>
            <a:ext uri="{FF2B5EF4-FFF2-40B4-BE49-F238E27FC236}">
              <a16:creationId xmlns:a16="http://schemas.microsoft.com/office/drawing/2014/main" id="{382D7AA0-701B-4E36-AF43-85BF4782AF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79" name="Line 1903">
          <a:extLst>
            <a:ext uri="{FF2B5EF4-FFF2-40B4-BE49-F238E27FC236}">
              <a16:creationId xmlns:a16="http://schemas.microsoft.com/office/drawing/2014/main" id="{F1FB5DB6-1B23-4C5A-8872-D81EF90AF8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0" name="Line 1904">
          <a:extLst>
            <a:ext uri="{FF2B5EF4-FFF2-40B4-BE49-F238E27FC236}">
              <a16:creationId xmlns:a16="http://schemas.microsoft.com/office/drawing/2014/main" id="{F6B6B550-A171-4E5F-AF79-FAB3D4B1CA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1" name="Line 1905">
          <a:extLst>
            <a:ext uri="{FF2B5EF4-FFF2-40B4-BE49-F238E27FC236}">
              <a16:creationId xmlns:a16="http://schemas.microsoft.com/office/drawing/2014/main" id="{3A436FE8-0BF0-495D-99B7-70BB6848DD0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2" name="Line 1906">
          <a:extLst>
            <a:ext uri="{FF2B5EF4-FFF2-40B4-BE49-F238E27FC236}">
              <a16:creationId xmlns:a16="http://schemas.microsoft.com/office/drawing/2014/main" id="{2D81601A-96DA-4196-95B4-DC85F8A8D2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3" name="Line 1907">
          <a:extLst>
            <a:ext uri="{FF2B5EF4-FFF2-40B4-BE49-F238E27FC236}">
              <a16:creationId xmlns:a16="http://schemas.microsoft.com/office/drawing/2014/main" id="{37FA8F85-56EF-4BA1-90F2-5B598CB922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4" name="Line 1908">
          <a:extLst>
            <a:ext uri="{FF2B5EF4-FFF2-40B4-BE49-F238E27FC236}">
              <a16:creationId xmlns:a16="http://schemas.microsoft.com/office/drawing/2014/main" id="{FE3BC1A9-85CB-4BB2-992F-DC30A65B7DC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5" name="Line 1909">
          <a:extLst>
            <a:ext uri="{FF2B5EF4-FFF2-40B4-BE49-F238E27FC236}">
              <a16:creationId xmlns:a16="http://schemas.microsoft.com/office/drawing/2014/main" id="{426CAD33-9BE8-49F7-9218-7B740F446F1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6" name="Line 1910">
          <a:extLst>
            <a:ext uri="{FF2B5EF4-FFF2-40B4-BE49-F238E27FC236}">
              <a16:creationId xmlns:a16="http://schemas.microsoft.com/office/drawing/2014/main" id="{20FEC4CA-F6B1-45D4-9A4A-024E4D8014B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7" name="Line 1911">
          <a:extLst>
            <a:ext uri="{FF2B5EF4-FFF2-40B4-BE49-F238E27FC236}">
              <a16:creationId xmlns:a16="http://schemas.microsoft.com/office/drawing/2014/main" id="{AA6A321F-7CFA-4E69-880F-06AEC962BE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8" name="Line 1912">
          <a:extLst>
            <a:ext uri="{FF2B5EF4-FFF2-40B4-BE49-F238E27FC236}">
              <a16:creationId xmlns:a16="http://schemas.microsoft.com/office/drawing/2014/main" id="{3DD4C27E-5C34-47A4-AEC2-B5FCEEF96D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89" name="Line 1913">
          <a:extLst>
            <a:ext uri="{FF2B5EF4-FFF2-40B4-BE49-F238E27FC236}">
              <a16:creationId xmlns:a16="http://schemas.microsoft.com/office/drawing/2014/main" id="{E3B6B22D-2867-4E22-A141-DE36DAE44A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0" name="Line 1914">
          <a:extLst>
            <a:ext uri="{FF2B5EF4-FFF2-40B4-BE49-F238E27FC236}">
              <a16:creationId xmlns:a16="http://schemas.microsoft.com/office/drawing/2014/main" id="{895B83AB-1B63-4C27-83BD-3F751C29B7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1" name="Line 1915">
          <a:extLst>
            <a:ext uri="{FF2B5EF4-FFF2-40B4-BE49-F238E27FC236}">
              <a16:creationId xmlns:a16="http://schemas.microsoft.com/office/drawing/2014/main" id="{0DF1D04C-4064-4AC6-86A4-325715BDF4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2" name="Line 1916">
          <a:extLst>
            <a:ext uri="{FF2B5EF4-FFF2-40B4-BE49-F238E27FC236}">
              <a16:creationId xmlns:a16="http://schemas.microsoft.com/office/drawing/2014/main" id="{9309F387-CE95-434B-9DCA-09B39586B0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3" name="Line 1917">
          <a:extLst>
            <a:ext uri="{FF2B5EF4-FFF2-40B4-BE49-F238E27FC236}">
              <a16:creationId xmlns:a16="http://schemas.microsoft.com/office/drawing/2014/main" id="{69B948A9-8322-4FF9-93BF-2AECD951F8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4" name="Line 1918">
          <a:extLst>
            <a:ext uri="{FF2B5EF4-FFF2-40B4-BE49-F238E27FC236}">
              <a16:creationId xmlns:a16="http://schemas.microsoft.com/office/drawing/2014/main" id="{AE534B06-286B-4448-93C4-EBB4CB4141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5" name="Line 1919">
          <a:extLst>
            <a:ext uri="{FF2B5EF4-FFF2-40B4-BE49-F238E27FC236}">
              <a16:creationId xmlns:a16="http://schemas.microsoft.com/office/drawing/2014/main" id="{B285C840-B715-49BD-839F-6CFDF0C44E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6" name="Line 1920">
          <a:extLst>
            <a:ext uri="{FF2B5EF4-FFF2-40B4-BE49-F238E27FC236}">
              <a16:creationId xmlns:a16="http://schemas.microsoft.com/office/drawing/2014/main" id="{8A876423-BBEF-4C48-83AA-BA60C7A99D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7" name="Line 1921">
          <a:extLst>
            <a:ext uri="{FF2B5EF4-FFF2-40B4-BE49-F238E27FC236}">
              <a16:creationId xmlns:a16="http://schemas.microsoft.com/office/drawing/2014/main" id="{C23E1C79-8BA8-4A54-9400-999A982C6DE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8" name="Line 1922">
          <a:extLst>
            <a:ext uri="{FF2B5EF4-FFF2-40B4-BE49-F238E27FC236}">
              <a16:creationId xmlns:a16="http://schemas.microsoft.com/office/drawing/2014/main" id="{826CA1B3-C26A-44F1-AE4F-F60B566619B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099" name="Line 1923">
          <a:extLst>
            <a:ext uri="{FF2B5EF4-FFF2-40B4-BE49-F238E27FC236}">
              <a16:creationId xmlns:a16="http://schemas.microsoft.com/office/drawing/2014/main" id="{F9197CD8-9EE5-4ADF-9A52-A391C997B4B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0" name="Line 1924">
          <a:extLst>
            <a:ext uri="{FF2B5EF4-FFF2-40B4-BE49-F238E27FC236}">
              <a16:creationId xmlns:a16="http://schemas.microsoft.com/office/drawing/2014/main" id="{35554826-944E-4BF9-AE7B-29FAA3B435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1" name="Line 1925">
          <a:extLst>
            <a:ext uri="{FF2B5EF4-FFF2-40B4-BE49-F238E27FC236}">
              <a16:creationId xmlns:a16="http://schemas.microsoft.com/office/drawing/2014/main" id="{7428A11D-12CA-41F8-9A12-F6A0885622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2" name="Line 1926">
          <a:extLst>
            <a:ext uri="{FF2B5EF4-FFF2-40B4-BE49-F238E27FC236}">
              <a16:creationId xmlns:a16="http://schemas.microsoft.com/office/drawing/2014/main" id="{1CAB4AAA-068A-49D9-AAF3-E42433AEF58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3" name="Line 1927">
          <a:extLst>
            <a:ext uri="{FF2B5EF4-FFF2-40B4-BE49-F238E27FC236}">
              <a16:creationId xmlns:a16="http://schemas.microsoft.com/office/drawing/2014/main" id="{A0F407D9-56C5-4B97-BE7C-73A436569A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4" name="Line 1928">
          <a:extLst>
            <a:ext uri="{FF2B5EF4-FFF2-40B4-BE49-F238E27FC236}">
              <a16:creationId xmlns:a16="http://schemas.microsoft.com/office/drawing/2014/main" id="{B1725466-F1E6-4370-980C-35CC5ABC7D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5" name="Line 1929">
          <a:extLst>
            <a:ext uri="{FF2B5EF4-FFF2-40B4-BE49-F238E27FC236}">
              <a16:creationId xmlns:a16="http://schemas.microsoft.com/office/drawing/2014/main" id="{489CDFC1-C4A5-4630-9D06-69DFECA9B4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6" name="Line 1930">
          <a:extLst>
            <a:ext uri="{FF2B5EF4-FFF2-40B4-BE49-F238E27FC236}">
              <a16:creationId xmlns:a16="http://schemas.microsoft.com/office/drawing/2014/main" id="{E209B0AF-16CF-437C-85B1-B075EB08E4F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7" name="Line 1931">
          <a:extLst>
            <a:ext uri="{FF2B5EF4-FFF2-40B4-BE49-F238E27FC236}">
              <a16:creationId xmlns:a16="http://schemas.microsoft.com/office/drawing/2014/main" id="{7ED0661E-B498-4F74-A643-8B51AC3E5E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8" name="Line 1932">
          <a:extLst>
            <a:ext uri="{FF2B5EF4-FFF2-40B4-BE49-F238E27FC236}">
              <a16:creationId xmlns:a16="http://schemas.microsoft.com/office/drawing/2014/main" id="{D615F40C-20E7-480D-8B93-AA2D28A1DE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09" name="Line 1933">
          <a:extLst>
            <a:ext uri="{FF2B5EF4-FFF2-40B4-BE49-F238E27FC236}">
              <a16:creationId xmlns:a16="http://schemas.microsoft.com/office/drawing/2014/main" id="{8392F896-1E74-46D2-84BA-371E6EDEAA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0" name="Line 1934">
          <a:extLst>
            <a:ext uri="{FF2B5EF4-FFF2-40B4-BE49-F238E27FC236}">
              <a16:creationId xmlns:a16="http://schemas.microsoft.com/office/drawing/2014/main" id="{C301FAB3-44EF-475D-ABC9-FB77BC3641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1" name="Line 1935">
          <a:extLst>
            <a:ext uri="{FF2B5EF4-FFF2-40B4-BE49-F238E27FC236}">
              <a16:creationId xmlns:a16="http://schemas.microsoft.com/office/drawing/2014/main" id="{630DF6EA-8057-4C61-B4E5-A3413DE119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2" name="Line 1936">
          <a:extLst>
            <a:ext uri="{FF2B5EF4-FFF2-40B4-BE49-F238E27FC236}">
              <a16:creationId xmlns:a16="http://schemas.microsoft.com/office/drawing/2014/main" id="{137F9A1B-0A46-473C-A2FB-DA01B6F09D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3" name="Line 1937">
          <a:extLst>
            <a:ext uri="{FF2B5EF4-FFF2-40B4-BE49-F238E27FC236}">
              <a16:creationId xmlns:a16="http://schemas.microsoft.com/office/drawing/2014/main" id="{8CAB203B-310A-4D13-915F-6EB4C6E034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4" name="Line 1938">
          <a:extLst>
            <a:ext uri="{FF2B5EF4-FFF2-40B4-BE49-F238E27FC236}">
              <a16:creationId xmlns:a16="http://schemas.microsoft.com/office/drawing/2014/main" id="{BB6F2294-B6D0-4BA1-8C1C-5574DCBA4AE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5" name="Line 1939">
          <a:extLst>
            <a:ext uri="{FF2B5EF4-FFF2-40B4-BE49-F238E27FC236}">
              <a16:creationId xmlns:a16="http://schemas.microsoft.com/office/drawing/2014/main" id="{C75BB606-4C53-4A42-87D0-077283608D4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6" name="Line 1940">
          <a:extLst>
            <a:ext uri="{FF2B5EF4-FFF2-40B4-BE49-F238E27FC236}">
              <a16:creationId xmlns:a16="http://schemas.microsoft.com/office/drawing/2014/main" id="{9E264BDB-3BEA-4C0A-8B2E-9CA632C5C0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7" name="Line 1941">
          <a:extLst>
            <a:ext uri="{FF2B5EF4-FFF2-40B4-BE49-F238E27FC236}">
              <a16:creationId xmlns:a16="http://schemas.microsoft.com/office/drawing/2014/main" id="{38A9B502-26B6-4EAD-8272-36ABE33FFB9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8" name="Line 1942">
          <a:extLst>
            <a:ext uri="{FF2B5EF4-FFF2-40B4-BE49-F238E27FC236}">
              <a16:creationId xmlns:a16="http://schemas.microsoft.com/office/drawing/2014/main" id="{3A8BBA02-CD67-4A3E-9F6D-FC74510F57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19" name="Line 1943">
          <a:extLst>
            <a:ext uri="{FF2B5EF4-FFF2-40B4-BE49-F238E27FC236}">
              <a16:creationId xmlns:a16="http://schemas.microsoft.com/office/drawing/2014/main" id="{1D60D26B-72EE-424A-BCFF-16BCBB571B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0" name="Line 1944">
          <a:extLst>
            <a:ext uri="{FF2B5EF4-FFF2-40B4-BE49-F238E27FC236}">
              <a16:creationId xmlns:a16="http://schemas.microsoft.com/office/drawing/2014/main" id="{490A423E-233D-4381-8AC7-6B637E8C71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1" name="Line 1945">
          <a:extLst>
            <a:ext uri="{FF2B5EF4-FFF2-40B4-BE49-F238E27FC236}">
              <a16:creationId xmlns:a16="http://schemas.microsoft.com/office/drawing/2014/main" id="{1800B355-808C-47E2-991A-DADB754382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2" name="Line 1946">
          <a:extLst>
            <a:ext uri="{FF2B5EF4-FFF2-40B4-BE49-F238E27FC236}">
              <a16:creationId xmlns:a16="http://schemas.microsoft.com/office/drawing/2014/main" id="{D561BCD7-C2CB-48F6-8A79-A661B54E5E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3" name="Line 1947">
          <a:extLst>
            <a:ext uri="{FF2B5EF4-FFF2-40B4-BE49-F238E27FC236}">
              <a16:creationId xmlns:a16="http://schemas.microsoft.com/office/drawing/2014/main" id="{3F4C1253-9F00-456F-841C-3689C1614D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4" name="Line 1948">
          <a:extLst>
            <a:ext uri="{FF2B5EF4-FFF2-40B4-BE49-F238E27FC236}">
              <a16:creationId xmlns:a16="http://schemas.microsoft.com/office/drawing/2014/main" id="{30449063-822F-471F-9BA1-5B88E821C7A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5" name="Line 1949">
          <a:extLst>
            <a:ext uri="{FF2B5EF4-FFF2-40B4-BE49-F238E27FC236}">
              <a16:creationId xmlns:a16="http://schemas.microsoft.com/office/drawing/2014/main" id="{EA0EA208-B26F-410B-B343-A0565574E2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6" name="Line 1950">
          <a:extLst>
            <a:ext uri="{FF2B5EF4-FFF2-40B4-BE49-F238E27FC236}">
              <a16:creationId xmlns:a16="http://schemas.microsoft.com/office/drawing/2014/main" id="{ACE27C1B-EB8C-4435-BDF9-A633BF5C23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7" name="Line 1951">
          <a:extLst>
            <a:ext uri="{FF2B5EF4-FFF2-40B4-BE49-F238E27FC236}">
              <a16:creationId xmlns:a16="http://schemas.microsoft.com/office/drawing/2014/main" id="{C6675CCF-7E96-4DA7-BC29-84FB1C5F60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8" name="Line 1952">
          <a:extLst>
            <a:ext uri="{FF2B5EF4-FFF2-40B4-BE49-F238E27FC236}">
              <a16:creationId xmlns:a16="http://schemas.microsoft.com/office/drawing/2014/main" id="{56D2B204-6E46-4AD4-8FE3-E678EF1CE5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29" name="Line 1953">
          <a:extLst>
            <a:ext uri="{FF2B5EF4-FFF2-40B4-BE49-F238E27FC236}">
              <a16:creationId xmlns:a16="http://schemas.microsoft.com/office/drawing/2014/main" id="{4055D258-8225-4D8A-A792-14BE80FD21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0" name="Line 1954">
          <a:extLst>
            <a:ext uri="{FF2B5EF4-FFF2-40B4-BE49-F238E27FC236}">
              <a16:creationId xmlns:a16="http://schemas.microsoft.com/office/drawing/2014/main" id="{9B740CBA-B1B4-464C-ABC1-30D00EC15C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1" name="Line 1955">
          <a:extLst>
            <a:ext uri="{FF2B5EF4-FFF2-40B4-BE49-F238E27FC236}">
              <a16:creationId xmlns:a16="http://schemas.microsoft.com/office/drawing/2014/main" id="{9D11C1BD-A523-4164-931F-0ADD11C34F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2" name="Line 1956">
          <a:extLst>
            <a:ext uri="{FF2B5EF4-FFF2-40B4-BE49-F238E27FC236}">
              <a16:creationId xmlns:a16="http://schemas.microsoft.com/office/drawing/2014/main" id="{C009C3D3-EAD8-494E-BDE5-64DE1B0294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3" name="Line 1957">
          <a:extLst>
            <a:ext uri="{FF2B5EF4-FFF2-40B4-BE49-F238E27FC236}">
              <a16:creationId xmlns:a16="http://schemas.microsoft.com/office/drawing/2014/main" id="{EF586C30-DAA3-43BA-9D77-926B189812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4" name="Line 1958">
          <a:extLst>
            <a:ext uri="{FF2B5EF4-FFF2-40B4-BE49-F238E27FC236}">
              <a16:creationId xmlns:a16="http://schemas.microsoft.com/office/drawing/2014/main" id="{A7584625-E187-4784-B4E6-510529D8646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5" name="Line 1959">
          <a:extLst>
            <a:ext uri="{FF2B5EF4-FFF2-40B4-BE49-F238E27FC236}">
              <a16:creationId xmlns:a16="http://schemas.microsoft.com/office/drawing/2014/main" id="{AF9D81E8-C007-465D-9C58-8DC0B939B2D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6" name="Line 1960">
          <a:extLst>
            <a:ext uri="{FF2B5EF4-FFF2-40B4-BE49-F238E27FC236}">
              <a16:creationId xmlns:a16="http://schemas.microsoft.com/office/drawing/2014/main" id="{A18FDCB8-7E35-4541-86B2-56461FAC112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7" name="Line 1961">
          <a:extLst>
            <a:ext uri="{FF2B5EF4-FFF2-40B4-BE49-F238E27FC236}">
              <a16:creationId xmlns:a16="http://schemas.microsoft.com/office/drawing/2014/main" id="{C252105D-A891-490C-A2DC-D60E0761C95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8" name="Line 1962">
          <a:extLst>
            <a:ext uri="{FF2B5EF4-FFF2-40B4-BE49-F238E27FC236}">
              <a16:creationId xmlns:a16="http://schemas.microsoft.com/office/drawing/2014/main" id="{03A75B5E-AF91-45EA-86E7-5E166B191A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39" name="Line 1963">
          <a:extLst>
            <a:ext uri="{FF2B5EF4-FFF2-40B4-BE49-F238E27FC236}">
              <a16:creationId xmlns:a16="http://schemas.microsoft.com/office/drawing/2014/main" id="{09B226FC-1F3F-405D-B28B-147AEC20F3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40" name="Line 1964">
          <a:extLst>
            <a:ext uri="{FF2B5EF4-FFF2-40B4-BE49-F238E27FC236}">
              <a16:creationId xmlns:a16="http://schemas.microsoft.com/office/drawing/2014/main" id="{04AA49A2-FD43-481C-AD46-716927F4D2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41" name="Line 1965">
          <a:extLst>
            <a:ext uri="{FF2B5EF4-FFF2-40B4-BE49-F238E27FC236}">
              <a16:creationId xmlns:a16="http://schemas.microsoft.com/office/drawing/2014/main" id="{A71E23D1-EBF4-47E2-A353-85FD0023694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42" name="Line 1966">
          <a:extLst>
            <a:ext uri="{FF2B5EF4-FFF2-40B4-BE49-F238E27FC236}">
              <a16:creationId xmlns:a16="http://schemas.microsoft.com/office/drawing/2014/main" id="{235513E5-C6D3-4629-847F-FD903BC16F5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43" name="Line 1967">
          <a:extLst>
            <a:ext uri="{FF2B5EF4-FFF2-40B4-BE49-F238E27FC236}">
              <a16:creationId xmlns:a16="http://schemas.microsoft.com/office/drawing/2014/main" id="{26832987-A41C-466A-817C-52A19D6F01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2144" name="Line 1968">
          <a:extLst>
            <a:ext uri="{FF2B5EF4-FFF2-40B4-BE49-F238E27FC236}">
              <a16:creationId xmlns:a16="http://schemas.microsoft.com/office/drawing/2014/main" id="{10057AEF-40CE-4EFC-A27A-7F5A1909C7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45" name="Line 1969">
          <a:extLst>
            <a:ext uri="{FF2B5EF4-FFF2-40B4-BE49-F238E27FC236}">
              <a16:creationId xmlns:a16="http://schemas.microsoft.com/office/drawing/2014/main" id="{20940F65-5985-49A9-A0DA-3DAA43B3083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46" name="Line 1970">
          <a:extLst>
            <a:ext uri="{FF2B5EF4-FFF2-40B4-BE49-F238E27FC236}">
              <a16:creationId xmlns:a16="http://schemas.microsoft.com/office/drawing/2014/main" id="{C0F21DB1-0E58-4095-AC1A-926E2B75778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47" name="Line 1971">
          <a:extLst>
            <a:ext uri="{FF2B5EF4-FFF2-40B4-BE49-F238E27FC236}">
              <a16:creationId xmlns:a16="http://schemas.microsoft.com/office/drawing/2014/main" id="{C1570628-7262-44D1-AAE7-D21919513A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48" name="Line 1972">
          <a:extLst>
            <a:ext uri="{FF2B5EF4-FFF2-40B4-BE49-F238E27FC236}">
              <a16:creationId xmlns:a16="http://schemas.microsoft.com/office/drawing/2014/main" id="{E63DCA4D-13FB-4BA8-BC4E-E4A18BC9737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49" name="Line 1973">
          <a:extLst>
            <a:ext uri="{FF2B5EF4-FFF2-40B4-BE49-F238E27FC236}">
              <a16:creationId xmlns:a16="http://schemas.microsoft.com/office/drawing/2014/main" id="{D7FF5B12-2EE2-4126-99BF-15A09830B8D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0" name="Line 1974">
          <a:extLst>
            <a:ext uri="{FF2B5EF4-FFF2-40B4-BE49-F238E27FC236}">
              <a16:creationId xmlns:a16="http://schemas.microsoft.com/office/drawing/2014/main" id="{A5FA1B58-1D5F-4A67-B97C-EBD26517F96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1" name="Line 1975">
          <a:extLst>
            <a:ext uri="{FF2B5EF4-FFF2-40B4-BE49-F238E27FC236}">
              <a16:creationId xmlns:a16="http://schemas.microsoft.com/office/drawing/2014/main" id="{32B1F441-21D9-4063-978F-41DA3F99EAF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2" name="Line 1976">
          <a:extLst>
            <a:ext uri="{FF2B5EF4-FFF2-40B4-BE49-F238E27FC236}">
              <a16:creationId xmlns:a16="http://schemas.microsoft.com/office/drawing/2014/main" id="{87E062BB-DCD3-4D77-A64C-FC2448D243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3" name="Line 1977">
          <a:extLst>
            <a:ext uri="{FF2B5EF4-FFF2-40B4-BE49-F238E27FC236}">
              <a16:creationId xmlns:a16="http://schemas.microsoft.com/office/drawing/2014/main" id="{608E3DF4-38F5-48F9-BAEF-D46C355E804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4" name="Line 1978">
          <a:extLst>
            <a:ext uri="{FF2B5EF4-FFF2-40B4-BE49-F238E27FC236}">
              <a16:creationId xmlns:a16="http://schemas.microsoft.com/office/drawing/2014/main" id="{2D31730C-D3BB-48BF-ADD4-19992B02C1B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5" name="Line 1979">
          <a:extLst>
            <a:ext uri="{FF2B5EF4-FFF2-40B4-BE49-F238E27FC236}">
              <a16:creationId xmlns:a16="http://schemas.microsoft.com/office/drawing/2014/main" id="{A167376E-28FB-4269-8972-C099D1A1A9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6" name="Line 1980">
          <a:extLst>
            <a:ext uri="{FF2B5EF4-FFF2-40B4-BE49-F238E27FC236}">
              <a16:creationId xmlns:a16="http://schemas.microsoft.com/office/drawing/2014/main" id="{C4D6E1CF-4C03-40D3-BCD6-7F818D72D82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7" name="Line 1981">
          <a:extLst>
            <a:ext uri="{FF2B5EF4-FFF2-40B4-BE49-F238E27FC236}">
              <a16:creationId xmlns:a16="http://schemas.microsoft.com/office/drawing/2014/main" id="{8B3A96DE-7566-4554-8E49-ED98041C63F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8" name="Line 1982">
          <a:extLst>
            <a:ext uri="{FF2B5EF4-FFF2-40B4-BE49-F238E27FC236}">
              <a16:creationId xmlns:a16="http://schemas.microsoft.com/office/drawing/2014/main" id="{5855A325-8BBB-462D-96EE-08BA76AFC8E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59" name="Line 1983">
          <a:extLst>
            <a:ext uri="{FF2B5EF4-FFF2-40B4-BE49-F238E27FC236}">
              <a16:creationId xmlns:a16="http://schemas.microsoft.com/office/drawing/2014/main" id="{1AE35F59-9A2C-4D52-AC51-FB90830A49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0" name="Line 1984">
          <a:extLst>
            <a:ext uri="{FF2B5EF4-FFF2-40B4-BE49-F238E27FC236}">
              <a16:creationId xmlns:a16="http://schemas.microsoft.com/office/drawing/2014/main" id="{27055727-D783-4C3D-A679-35C0E50CCEC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1" name="Line 1985">
          <a:extLst>
            <a:ext uri="{FF2B5EF4-FFF2-40B4-BE49-F238E27FC236}">
              <a16:creationId xmlns:a16="http://schemas.microsoft.com/office/drawing/2014/main" id="{FCBD1D7B-B65C-4D4C-BB40-9013864CAA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2" name="Line 1986">
          <a:extLst>
            <a:ext uri="{FF2B5EF4-FFF2-40B4-BE49-F238E27FC236}">
              <a16:creationId xmlns:a16="http://schemas.microsoft.com/office/drawing/2014/main" id="{74948CFC-42B5-4098-A4E7-E826E8C323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3" name="Line 1987">
          <a:extLst>
            <a:ext uri="{FF2B5EF4-FFF2-40B4-BE49-F238E27FC236}">
              <a16:creationId xmlns:a16="http://schemas.microsoft.com/office/drawing/2014/main" id="{A0F479B9-1F64-4043-B57D-9DFE77DCC92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4" name="Line 1988">
          <a:extLst>
            <a:ext uri="{FF2B5EF4-FFF2-40B4-BE49-F238E27FC236}">
              <a16:creationId xmlns:a16="http://schemas.microsoft.com/office/drawing/2014/main" id="{D48B587F-1BE8-4046-AE2D-C3AB2A0952B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5" name="Line 1989">
          <a:extLst>
            <a:ext uri="{FF2B5EF4-FFF2-40B4-BE49-F238E27FC236}">
              <a16:creationId xmlns:a16="http://schemas.microsoft.com/office/drawing/2014/main" id="{A304F656-5711-4424-9DF3-1C2B3249354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6" name="Line 1990">
          <a:extLst>
            <a:ext uri="{FF2B5EF4-FFF2-40B4-BE49-F238E27FC236}">
              <a16:creationId xmlns:a16="http://schemas.microsoft.com/office/drawing/2014/main" id="{19D6B2C9-F3B6-4C64-AFCF-048CD76F665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7" name="Line 1991">
          <a:extLst>
            <a:ext uri="{FF2B5EF4-FFF2-40B4-BE49-F238E27FC236}">
              <a16:creationId xmlns:a16="http://schemas.microsoft.com/office/drawing/2014/main" id="{942C0EFD-A5CE-42DA-AC2B-B8D7F89AA0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8" name="Line 1992">
          <a:extLst>
            <a:ext uri="{FF2B5EF4-FFF2-40B4-BE49-F238E27FC236}">
              <a16:creationId xmlns:a16="http://schemas.microsoft.com/office/drawing/2014/main" id="{31D6255F-91C9-407E-8246-BD7C2BA1851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69" name="Line 1993">
          <a:extLst>
            <a:ext uri="{FF2B5EF4-FFF2-40B4-BE49-F238E27FC236}">
              <a16:creationId xmlns:a16="http://schemas.microsoft.com/office/drawing/2014/main" id="{A623FEF8-992A-4F7D-8814-048E41DE65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0" name="Line 1994">
          <a:extLst>
            <a:ext uri="{FF2B5EF4-FFF2-40B4-BE49-F238E27FC236}">
              <a16:creationId xmlns:a16="http://schemas.microsoft.com/office/drawing/2014/main" id="{2E1C4C57-C333-4048-9594-56A55AC45C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1" name="Line 1995">
          <a:extLst>
            <a:ext uri="{FF2B5EF4-FFF2-40B4-BE49-F238E27FC236}">
              <a16:creationId xmlns:a16="http://schemas.microsoft.com/office/drawing/2014/main" id="{5BBF1C09-C58D-4F7B-A5D4-51571311AB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2" name="Line 1996">
          <a:extLst>
            <a:ext uri="{FF2B5EF4-FFF2-40B4-BE49-F238E27FC236}">
              <a16:creationId xmlns:a16="http://schemas.microsoft.com/office/drawing/2014/main" id="{241EF01E-E329-4EB5-8A7C-248BA413622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3" name="Line 1997">
          <a:extLst>
            <a:ext uri="{FF2B5EF4-FFF2-40B4-BE49-F238E27FC236}">
              <a16:creationId xmlns:a16="http://schemas.microsoft.com/office/drawing/2014/main" id="{F8EF920A-0262-4C2D-9D2B-CB725C32191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4" name="Line 1998">
          <a:extLst>
            <a:ext uri="{FF2B5EF4-FFF2-40B4-BE49-F238E27FC236}">
              <a16:creationId xmlns:a16="http://schemas.microsoft.com/office/drawing/2014/main" id="{BC3525D7-3ACF-41D8-BF74-2BDE341192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5" name="Line 1999">
          <a:extLst>
            <a:ext uri="{FF2B5EF4-FFF2-40B4-BE49-F238E27FC236}">
              <a16:creationId xmlns:a16="http://schemas.microsoft.com/office/drawing/2014/main" id="{3EEDB5CB-0988-4833-90DD-54FF00E8F7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6" name="Line 2000">
          <a:extLst>
            <a:ext uri="{FF2B5EF4-FFF2-40B4-BE49-F238E27FC236}">
              <a16:creationId xmlns:a16="http://schemas.microsoft.com/office/drawing/2014/main" id="{FFA4F7D3-BE9D-43BA-BA69-CE69CF777FB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7" name="Line 2001">
          <a:extLst>
            <a:ext uri="{FF2B5EF4-FFF2-40B4-BE49-F238E27FC236}">
              <a16:creationId xmlns:a16="http://schemas.microsoft.com/office/drawing/2014/main" id="{B475EA5F-1D88-494F-9032-569CF027133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8" name="Line 2002">
          <a:extLst>
            <a:ext uri="{FF2B5EF4-FFF2-40B4-BE49-F238E27FC236}">
              <a16:creationId xmlns:a16="http://schemas.microsoft.com/office/drawing/2014/main" id="{E31D65B8-1B1C-42D6-B739-FF10841175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79" name="Line 2003">
          <a:extLst>
            <a:ext uri="{FF2B5EF4-FFF2-40B4-BE49-F238E27FC236}">
              <a16:creationId xmlns:a16="http://schemas.microsoft.com/office/drawing/2014/main" id="{20578974-CDE3-47AE-A270-407DD932CC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0" name="Line 2004">
          <a:extLst>
            <a:ext uri="{FF2B5EF4-FFF2-40B4-BE49-F238E27FC236}">
              <a16:creationId xmlns:a16="http://schemas.microsoft.com/office/drawing/2014/main" id="{294A8511-984B-49D6-AE94-7DAA8CF6015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1" name="Line 2005">
          <a:extLst>
            <a:ext uri="{FF2B5EF4-FFF2-40B4-BE49-F238E27FC236}">
              <a16:creationId xmlns:a16="http://schemas.microsoft.com/office/drawing/2014/main" id="{311A31ED-C441-4FAB-BA8D-47CE6ACCAA6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2" name="Line 2006">
          <a:extLst>
            <a:ext uri="{FF2B5EF4-FFF2-40B4-BE49-F238E27FC236}">
              <a16:creationId xmlns:a16="http://schemas.microsoft.com/office/drawing/2014/main" id="{59BCAB8C-E1F3-4FB3-AAB0-EA1D42062E8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3" name="Line 2007">
          <a:extLst>
            <a:ext uri="{FF2B5EF4-FFF2-40B4-BE49-F238E27FC236}">
              <a16:creationId xmlns:a16="http://schemas.microsoft.com/office/drawing/2014/main" id="{647D4156-FA8D-4018-BAF9-BB3C77408E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4" name="Line 2008">
          <a:extLst>
            <a:ext uri="{FF2B5EF4-FFF2-40B4-BE49-F238E27FC236}">
              <a16:creationId xmlns:a16="http://schemas.microsoft.com/office/drawing/2014/main" id="{DB0E5FA2-53D8-4491-91AA-C209B805D6D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5" name="Line 2009">
          <a:extLst>
            <a:ext uri="{FF2B5EF4-FFF2-40B4-BE49-F238E27FC236}">
              <a16:creationId xmlns:a16="http://schemas.microsoft.com/office/drawing/2014/main" id="{865D0EAC-145C-464A-B0A1-3F593F9AE25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6" name="Line 2010">
          <a:extLst>
            <a:ext uri="{FF2B5EF4-FFF2-40B4-BE49-F238E27FC236}">
              <a16:creationId xmlns:a16="http://schemas.microsoft.com/office/drawing/2014/main" id="{9C127F46-41C3-45FB-8F3D-0E5DEDC278D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7" name="Line 2011">
          <a:extLst>
            <a:ext uri="{FF2B5EF4-FFF2-40B4-BE49-F238E27FC236}">
              <a16:creationId xmlns:a16="http://schemas.microsoft.com/office/drawing/2014/main" id="{C8ED3A95-F2C6-4C7E-938C-773E51301BB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8" name="Line 2012">
          <a:extLst>
            <a:ext uri="{FF2B5EF4-FFF2-40B4-BE49-F238E27FC236}">
              <a16:creationId xmlns:a16="http://schemas.microsoft.com/office/drawing/2014/main" id="{5ABB6D1A-BD94-4BA7-B589-DE9F281F294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89" name="Line 2013">
          <a:extLst>
            <a:ext uri="{FF2B5EF4-FFF2-40B4-BE49-F238E27FC236}">
              <a16:creationId xmlns:a16="http://schemas.microsoft.com/office/drawing/2014/main" id="{16680256-B3DF-46F6-A5BF-7664B9E21C7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0" name="Line 2014">
          <a:extLst>
            <a:ext uri="{FF2B5EF4-FFF2-40B4-BE49-F238E27FC236}">
              <a16:creationId xmlns:a16="http://schemas.microsoft.com/office/drawing/2014/main" id="{A362B8C1-3607-43B1-8B4E-BF88A8711A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1" name="Line 2015">
          <a:extLst>
            <a:ext uri="{FF2B5EF4-FFF2-40B4-BE49-F238E27FC236}">
              <a16:creationId xmlns:a16="http://schemas.microsoft.com/office/drawing/2014/main" id="{4F5BB071-91A5-48B3-8433-B7F771D5EFE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2" name="Line 2016">
          <a:extLst>
            <a:ext uri="{FF2B5EF4-FFF2-40B4-BE49-F238E27FC236}">
              <a16:creationId xmlns:a16="http://schemas.microsoft.com/office/drawing/2014/main" id="{4D2C2432-755E-42FF-A0A1-C196E58A6E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3" name="Line 2017">
          <a:extLst>
            <a:ext uri="{FF2B5EF4-FFF2-40B4-BE49-F238E27FC236}">
              <a16:creationId xmlns:a16="http://schemas.microsoft.com/office/drawing/2014/main" id="{05BE6435-A1D3-49BB-B57B-1EFCAB1EB12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4" name="Line 2018">
          <a:extLst>
            <a:ext uri="{FF2B5EF4-FFF2-40B4-BE49-F238E27FC236}">
              <a16:creationId xmlns:a16="http://schemas.microsoft.com/office/drawing/2014/main" id="{7DA928FB-FCDD-49A3-999B-25DC1DBF174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5" name="Line 2019">
          <a:extLst>
            <a:ext uri="{FF2B5EF4-FFF2-40B4-BE49-F238E27FC236}">
              <a16:creationId xmlns:a16="http://schemas.microsoft.com/office/drawing/2014/main" id="{0228A8B0-0990-4300-99A0-D50BB6F75BB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6" name="Line 2020">
          <a:extLst>
            <a:ext uri="{FF2B5EF4-FFF2-40B4-BE49-F238E27FC236}">
              <a16:creationId xmlns:a16="http://schemas.microsoft.com/office/drawing/2014/main" id="{0192578E-7C54-4963-97E2-AAFF887479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7" name="Line 2021">
          <a:extLst>
            <a:ext uri="{FF2B5EF4-FFF2-40B4-BE49-F238E27FC236}">
              <a16:creationId xmlns:a16="http://schemas.microsoft.com/office/drawing/2014/main" id="{202F7FA0-EC5B-4236-8EFE-012383F1A3C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8" name="Line 2022">
          <a:extLst>
            <a:ext uri="{FF2B5EF4-FFF2-40B4-BE49-F238E27FC236}">
              <a16:creationId xmlns:a16="http://schemas.microsoft.com/office/drawing/2014/main" id="{8E12887D-CDDF-409B-A443-8C390F294A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199" name="Line 2023">
          <a:extLst>
            <a:ext uri="{FF2B5EF4-FFF2-40B4-BE49-F238E27FC236}">
              <a16:creationId xmlns:a16="http://schemas.microsoft.com/office/drawing/2014/main" id="{B299E4E6-0EEA-47C9-9073-8D532C23C84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0" name="Line 2024">
          <a:extLst>
            <a:ext uri="{FF2B5EF4-FFF2-40B4-BE49-F238E27FC236}">
              <a16:creationId xmlns:a16="http://schemas.microsoft.com/office/drawing/2014/main" id="{C27535FC-F704-4799-8A33-4A4864BE96F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1" name="Line 2025">
          <a:extLst>
            <a:ext uri="{FF2B5EF4-FFF2-40B4-BE49-F238E27FC236}">
              <a16:creationId xmlns:a16="http://schemas.microsoft.com/office/drawing/2014/main" id="{9607EBCF-A7C8-4E03-9D0F-C63500FDA0B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2" name="Line 2026">
          <a:extLst>
            <a:ext uri="{FF2B5EF4-FFF2-40B4-BE49-F238E27FC236}">
              <a16:creationId xmlns:a16="http://schemas.microsoft.com/office/drawing/2014/main" id="{82C1FB60-18C3-4598-A9D4-AE601BCF31C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3" name="Line 2027">
          <a:extLst>
            <a:ext uri="{FF2B5EF4-FFF2-40B4-BE49-F238E27FC236}">
              <a16:creationId xmlns:a16="http://schemas.microsoft.com/office/drawing/2014/main" id="{7948FA27-C79D-40F6-B849-A55945F009C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4" name="Line 2028">
          <a:extLst>
            <a:ext uri="{FF2B5EF4-FFF2-40B4-BE49-F238E27FC236}">
              <a16:creationId xmlns:a16="http://schemas.microsoft.com/office/drawing/2014/main" id="{B718D46E-1A87-4E29-8D57-EFBE227C22E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5" name="Line 2029">
          <a:extLst>
            <a:ext uri="{FF2B5EF4-FFF2-40B4-BE49-F238E27FC236}">
              <a16:creationId xmlns:a16="http://schemas.microsoft.com/office/drawing/2014/main" id="{74796370-B324-4567-ADF8-C315580A67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6" name="Line 2030">
          <a:extLst>
            <a:ext uri="{FF2B5EF4-FFF2-40B4-BE49-F238E27FC236}">
              <a16:creationId xmlns:a16="http://schemas.microsoft.com/office/drawing/2014/main" id="{81C3E8FD-7630-4462-906E-3B2124DF7D0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7" name="Line 2031">
          <a:extLst>
            <a:ext uri="{FF2B5EF4-FFF2-40B4-BE49-F238E27FC236}">
              <a16:creationId xmlns:a16="http://schemas.microsoft.com/office/drawing/2014/main" id="{CF1AF891-3037-4F2D-94C0-1483D3480D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8" name="Line 2032">
          <a:extLst>
            <a:ext uri="{FF2B5EF4-FFF2-40B4-BE49-F238E27FC236}">
              <a16:creationId xmlns:a16="http://schemas.microsoft.com/office/drawing/2014/main" id="{DBE1D508-E2AC-456B-B16C-93DCC86563B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09" name="Line 2033">
          <a:extLst>
            <a:ext uri="{FF2B5EF4-FFF2-40B4-BE49-F238E27FC236}">
              <a16:creationId xmlns:a16="http://schemas.microsoft.com/office/drawing/2014/main" id="{A2A13E2A-4A87-4ED3-BCA5-72E4FC80DA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0" name="Line 2034">
          <a:extLst>
            <a:ext uri="{FF2B5EF4-FFF2-40B4-BE49-F238E27FC236}">
              <a16:creationId xmlns:a16="http://schemas.microsoft.com/office/drawing/2014/main" id="{EBCF4BED-6836-43F8-803F-2585DF2B232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1" name="Line 2035">
          <a:extLst>
            <a:ext uri="{FF2B5EF4-FFF2-40B4-BE49-F238E27FC236}">
              <a16:creationId xmlns:a16="http://schemas.microsoft.com/office/drawing/2014/main" id="{BFD0C26F-E4E0-436F-9A09-9320D03FBE5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2" name="Line 2036">
          <a:extLst>
            <a:ext uri="{FF2B5EF4-FFF2-40B4-BE49-F238E27FC236}">
              <a16:creationId xmlns:a16="http://schemas.microsoft.com/office/drawing/2014/main" id="{A58C68AF-F948-49BE-A0B6-7E3E702B3B8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3" name="Line 2037">
          <a:extLst>
            <a:ext uri="{FF2B5EF4-FFF2-40B4-BE49-F238E27FC236}">
              <a16:creationId xmlns:a16="http://schemas.microsoft.com/office/drawing/2014/main" id="{12BE98CC-CF07-49DB-B506-812E2FD5091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4" name="Line 2038">
          <a:extLst>
            <a:ext uri="{FF2B5EF4-FFF2-40B4-BE49-F238E27FC236}">
              <a16:creationId xmlns:a16="http://schemas.microsoft.com/office/drawing/2014/main" id="{F153C3DD-D648-49CF-BE0D-9FA6C079C49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5" name="Line 2039">
          <a:extLst>
            <a:ext uri="{FF2B5EF4-FFF2-40B4-BE49-F238E27FC236}">
              <a16:creationId xmlns:a16="http://schemas.microsoft.com/office/drawing/2014/main" id="{64C97EFE-898C-42D9-8A78-5D8B56F8750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6" name="Line 2040">
          <a:extLst>
            <a:ext uri="{FF2B5EF4-FFF2-40B4-BE49-F238E27FC236}">
              <a16:creationId xmlns:a16="http://schemas.microsoft.com/office/drawing/2014/main" id="{5E886E3B-4178-4975-B64B-66076F35100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7" name="Line 2041">
          <a:extLst>
            <a:ext uri="{FF2B5EF4-FFF2-40B4-BE49-F238E27FC236}">
              <a16:creationId xmlns:a16="http://schemas.microsoft.com/office/drawing/2014/main" id="{E71F4FD9-28D9-49C5-81AB-5831E8FB288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8" name="Line 2042">
          <a:extLst>
            <a:ext uri="{FF2B5EF4-FFF2-40B4-BE49-F238E27FC236}">
              <a16:creationId xmlns:a16="http://schemas.microsoft.com/office/drawing/2014/main" id="{890F15ED-2931-4D4B-AC65-19F467E5BF0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19" name="Line 2043">
          <a:extLst>
            <a:ext uri="{FF2B5EF4-FFF2-40B4-BE49-F238E27FC236}">
              <a16:creationId xmlns:a16="http://schemas.microsoft.com/office/drawing/2014/main" id="{BA4E6628-B298-442E-B67F-6B66F37ABE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0" name="Line 2044">
          <a:extLst>
            <a:ext uri="{FF2B5EF4-FFF2-40B4-BE49-F238E27FC236}">
              <a16:creationId xmlns:a16="http://schemas.microsoft.com/office/drawing/2014/main" id="{5517DCC0-39CA-49A8-9A9C-090C3690A87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1" name="Line 2045">
          <a:extLst>
            <a:ext uri="{FF2B5EF4-FFF2-40B4-BE49-F238E27FC236}">
              <a16:creationId xmlns:a16="http://schemas.microsoft.com/office/drawing/2014/main" id="{B539C872-3F06-4C8C-B27D-130DA8EB073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2" name="Line 2046">
          <a:extLst>
            <a:ext uri="{FF2B5EF4-FFF2-40B4-BE49-F238E27FC236}">
              <a16:creationId xmlns:a16="http://schemas.microsoft.com/office/drawing/2014/main" id="{5675358E-64CA-42C3-9C9F-E6E2AFE3F81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3" name="Line 2047">
          <a:extLst>
            <a:ext uri="{FF2B5EF4-FFF2-40B4-BE49-F238E27FC236}">
              <a16:creationId xmlns:a16="http://schemas.microsoft.com/office/drawing/2014/main" id="{B9D8C7F0-44F2-4731-8161-E21728D398C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4" name="Line 2048">
          <a:extLst>
            <a:ext uri="{FF2B5EF4-FFF2-40B4-BE49-F238E27FC236}">
              <a16:creationId xmlns:a16="http://schemas.microsoft.com/office/drawing/2014/main" id="{7608ABC3-D8E2-4FD5-A792-0ED7F7BAE8C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5" name="Line 2049">
          <a:extLst>
            <a:ext uri="{FF2B5EF4-FFF2-40B4-BE49-F238E27FC236}">
              <a16:creationId xmlns:a16="http://schemas.microsoft.com/office/drawing/2014/main" id="{2AD4C28C-F1E5-48E4-B7CD-E2233F7D923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6" name="Line 2050">
          <a:extLst>
            <a:ext uri="{FF2B5EF4-FFF2-40B4-BE49-F238E27FC236}">
              <a16:creationId xmlns:a16="http://schemas.microsoft.com/office/drawing/2014/main" id="{AECEEC79-D0A9-4909-8A97-096EB56BF37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7" name="Line 2051">
          <a:extLst>
            <a:ext uri="{FF2B5EF4-FFF2-40B4-BE49-F238E27FC236}">
              <a16:creationId xmlns:a16="http://schemas.microsoft.com/office/drawing/2014/main" id="{43F3373B-B146-404F-958D-60732DE901B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8" name="Line 2052">
          <a:extLst>
            <a:ext uri="{FF2B5EF4-FFF2-40B4-BE49-F238E27FC236}">
              <a16:creationId xmlns:a16="http://schemas.microsoft.com/office/drawing/2014/main" id="{8BC2961D-EBFA-4ACA-B8BA-9F83235157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29" name="Line 2053">
          <a:extLst>
            <a:ext uri="{FF2B5EF4-FFF2-40B4-BE49-F238E27FC236}">
              <a16:creationId xmlns:a16="http://schemas.microsoft.com/office/drawing/2014/main" id="{A5D230A7-B93D-4BF9-9792-9EBB383A34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0" name="Line 2054">
          <a:extLst>
            <a:ext uri="{FF2B5EF4-FFF2-40B4-BE49-F238E27FC236}">
              <a16:creationId xmlns:a16="http://schemas.microsoft.com/office/drawing/2014/main" id="{D491068D-CC46-4000-8D12-34D92928EC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1" name="Line 2055">
          <a:extLst>
            <a:ext uri="{FF2B5EF4-FFF2-40B4-BE49-F238E27FC236}">
              <a16:creationId xmlns:a16="http://schemas.microsoft.com/office/drawing/2014/main" id="{8FBA63CC-F197-4EA0-A377-429DC885F39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2" name="Line 2056">
          <a:extLst>
            <a:ext uri="{FF2B5EF4-FFF2-40B4-BE49-F238E27FC236}">
              <a16:creationId xmlns:a16="http://schemas.microsoft.com/office/drawing/2014/main" id="{691B7E19-C067-4837-B664-89694238656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3" name="Line 2057">
          <a:extLst>
            <a:ext uri="{FF2B5EF4-FFF2-40B4-BE49-F238E27FC236}">
              <a16:creationId xmlns:a16="http://schemas.microsoft.com/office/drawing/2014/main" id="{64CCEE71-6956-4D51-9D0A-7A1D162D46F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4" name="Line 2058">
          <a:extLst>
            <a:ext uri="{FF2B5EF4-FFF2-40B4-BE49-F238E27FC236}">
              <a16:creationId xmlns:a16="http://schemas.microsoft.com/office/drawing/2014/main" id="{61FD371E-B97F-492D-8FA1-55AC250F2BB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5" name="Line 2059">
          <a:extLst>
            <a:ext uri="{FF2B5EF4-FFF2-40B4-BE49-F238E27FC236}">
              <a16:creationId xmlns:a16="http://schemas.microsoft.com/office/drawing/2014/main" id="{4E85CEF7-099B-4E05-9C4B-F3536864776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6" name="Line 2060">
          <a:extLst>
            <a:ext uri="{FF2B5EF4-FFF2-40B4-BE49-F238E27FC236}">
              <a16:creationId xmlns:a16="http://schemas.microsoft.com/office/drawing/2014/main" id="{838F3208-6E69-4D2E-849F-06E2A8DC40A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7" name="Line 2061">
          <a:extLst>
            <a:ext uri="{FF2B5EF4-FFF2-40B4-BE49-F238E27FC236}">
              <a16:creationId xmlns:a16="http://schemas.microsoft.com/office/drawing/2014/main" id="{0D92645C-C4E3-4D6B-9ABD-1589B198A9E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8" name="Line 2062">
          <a:extLst>
            <a:ext uri="{FF2B5EF4-FFF2-40B4-BE49-F238E27FC236}">
              <a16:creationId xmlns:a16="http://schemas.microsoft.com/office/drawing/2014/main" id="{47E30531-B16F-4F94-8D0A-702ACF74B20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39" name="Line 2063">
          <a:extLst>
            <a:ext uri="{FF2B5EF4-FFF2-40B4-BE49-F238E27FC236}">
              <a16:creationId xmlns:a16="http://schemas.microsoft.com/office/drawing/2014/main" id="{2F316941-A0B4-4C34-B2AF-5DCF67F4C80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2240" name="Line 2064">
          <a:extLst>
            <a:ext uri="{FF2B5EF4-FFF2-40B4-BE49-F238E27FC236}">
              <a16:creationId xmlns:a16="http://schemas.microsoft.com/office/drawing/2014/main" id="{F7B796DC-BD5C-4C11-990A-EC68052C54A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1" name="Line 2065">
          <a:extLst>
            <a:ext uri="{FF2B5EF4-FFF2-40B4-BE49-F238E27FC236}">
              <a16:creationId xmlns:a16="http://schemas.microsoft.com/office/drawing/2014/main" id="{1583068A-B5EB-4B01-A0AF-758D0F49D4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2" name="Line 2066">
          <a:extLst>
            <a:ext uri="{FF2B5EF4-FFF2-40B4-BE49-F238E27FC236}">
              <a16:creationId xmlns:a16="http://schemas.microsoft.com/office/drawing/2014/main" id="{C7B04044-0848-4E47-A32C-2F53DCBF589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3" name="Line 2067">
          <a:extLst>
            <a:ext uri="{FF2B5EF4-FFF2-40B4-BE49-F238E27FC236}">
              <a16:creationId xmlns:a16="http://schemas.microsoft.com/office/drawing/2014/main" id="{EA784241-C462-4357-BB0E-7EEA8A908D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4" name="Line 2068">
          <a:extLst>
            <a:ext uri="{FF2B5EF4-FFF2-40B4-BE49-F238E27FC236}">
              <a16:creationId xmlns:a16="http://schemas.microsoft.com/office/drawing/2014/main" id="{F319893B-80EB-4959-A77C-594CE30EA9E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5" name="Line 2069">
          <a:extLst>
            <a:ext uri="{FF2B5EF4-FFF2-40B4-BE49-F238E27FC236}">
              <a16:creationId xmlns:a16="http://schemas.microsoft.com/office/drawing/2014/main" id="{013B8A91-4EF7-4C66-963B-07A29D29917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6" name="Line 2070">
          <a:extLst>
            <a:ext uri="{FF2B5EF4-FFF2-40B4-BE49-F238E27FC236}">
              <a16:creationId xmlns:a16="http://schemas.microsoft.com/office/drawing/2014/main" id="{3DA14CAC-576E-4691-9EE1-2DF47DA14D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7" name="Line 2071">
          <a:extLst>
            <a:ext uri="{FF2B5EF4-FFF2-40B4-BE49-F238E27FC236}">
              <a16:creationId xmlns:a16="http://schemas.microsoft.com/office/drawing/2014/main" id="{AD18A9AC-FC7E-4886-9D2F-B9BF71C30A6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8" name="Line 2072">
          <a:extLst>
            <a:ext uri="{FF2B5EF4-FFF2-40B4-BE49-F238E27FC236}">
              <a16:creationId xmlns:a16="http://schemas.microsoft.com/office/drawing/2014/main" id="{70BB61CF-9B71-4B42-B80F-7E5FAE414DB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49" name="Line 2073">
          <a:extLst>
            <a:ext uri="{FF2B5EF4-FFF2-40B4-BE49-F238E27FC236}">
              <a16:creationId xmlns:a16="http://schemas.microsoft.com/office/drawing/2014/main" id="{7AF430D8-7755-4DC4-9C3D-2967895A9C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0" name="Line 2074">
          <a:extLst>
            <a:ext uri="{FF2B5EF4-FFF2-40B4-BE49-F238E27FC236}">
              <a16:creationId xmlns:a16="http://schemas.microsoft.com/office/drawing/2014/main" id="{DBAF73E7-6ACA-4C70-8F04-DD2B7972912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1" name="Line 2075">
          <a:extLst>
            <a:ext uri="{FF2B5EF4-FFF2-40B4-BE49-F238E27FC236}">
              <a16:creationId xmlns:a16="http://schemas.microsoft.com/office/drawing/2014/main" id="{4C3A5DF5-6C11-493A-B8C6-478F92A7EFC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2" name="Line 2076">
          <a:extLst>
            <a:ext uri="{FF2B5EF4-FFF2-40B4-BE49-F238E27FC236}">
              <a16:creationId xmlns:a16="http://schemas.microsoft.com/office/drawing/2014/main" id="{90C4E06A-0B25-4B83-AE97-9A6DB4AAB8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3" name="Line 2077">
          <a:extLst>
            <a:ext uri="{FF2B5EF4-FFF2-40B4-BE49-F238E27FC236}">
              <a16:creationId xmlns:a16="http://schemas.microsoft.com/office/drawing/2014/main" id="{1433D6EB-8A49-446E-9B08-0DC44C1BAAB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4" name="Line 2078">
          <a:extLst>
            <a:ext uri="{FF2B5EF4-FFF2-40B4-BE49-F238E27FC236}">
              <a16:creationId xmlns:a16="http://schemas.microsoft.com/office/drawing/2014/main" id="{66972607-4CAD-4C23-A332-2A7993C19E6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5" name="Line 2079">
          <a:extLst>
            <a:ext uri="{FF2B5EF4-FFF2-40B4-BE49-F238E27FC236}">
              <a16:creationId xmlns:a16="http://schemas.microsoft.com/office/drawing/2014/main" id="{B5D46995-5CD6-4C8F-A0BC-C228CA5100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6" name="Line 2080">
          <a:extLst>
            <a:ext uri="{FF2B5EF4-FFF2-40B4-BE49-F238E27FC236}">
              <a16:creationId xmlns:a16="http://schemas.microsoft.com/office/drawing/2014/main" id="{F47CFF0E-60EF-4A02-B3A6-F5CE2684365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7" name="Line 2081">
          <a:extLst>
            <a:ext uri="{FF2B5EF4-FFF2-40B4-BE49-F238E27FC236}">
              <a16:creationId xmlns:a16="http://schemas.microsoft.com/office/drawing/2014/main" id="{2E75D6D5-FA3A-449F-BA69-F887A200EB2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8" name="Line 2082">
          <a:extLst>
            <a:ext uri="{FF2B5EF4-FFF2-40B4-BE49-F238E27FC236}">
              <a16:creationId xmlns:a16="http://schemas.microsoft.com/office/drawing/2014/main" id="{5724CECC-33AF-4511-963F-ECE73E06EB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59" name="Line 2083">
          <a:extLst>
            <a:ext uri="{FF2B5EF4-FFF2-40B4-BE49-F238E27FC236}">
              <a16:creationId xmlns:a16="http://schemas.microsoft.com/office/drawing/2014/main" id="{F65BE77F-7788-4A8D-8264-34C579D123D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0" name="Line 2084">
          <a:extLst>
            <a:ext uri="{FF2B5EF4-FFF2-40B4-BE49-F238E27FC236}">
              <a16:creationId xmlns:a16="http://schemas.microsoft.com/office/drawing/2014/main" id="{0D18D91B-DC54-41F7-AFC7-66795496BC8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1" name="Line 2085">
          <a:extLst>
            <a:ext uri="{FF2B5EF4-FFF2-40B4-BE49-F238E27FC236}">
              <a16:creationId xmlns:a16="http://schemas.microsoft.com/office/drawing/2014/main" id="{6FA6EF8C-2DE1-485D-95C9-DDE75110FA5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2" name="Line 2086">
          <a:extLst>
            <a:ext uri="{FF2B5EF4-FFF2-40B4-BE49-F238E27FC236}">
              <a16:creationId xmlns:a16="http://schemas.microsoft.com/office/drawing/2014/main" id="{7F90465C-B2A4-4599-9442-5BCFEB66574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3" name="Line 2087">
          <a:extLst>
            <a:ext uri="{FF2B5EF4-FFF2-40B4-BE49-F238E27FC236}">
              <a16:creationId xmlns:a16="http://schemas.microsoft.com/office/drawing/2014/main" id="{174B6857-89E7-4D7F-AE54-D4EF1145A2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4" name="Line 2088">
          <a:extLst>
            <a:ext uri="{FF2B5EF4-FFF2-40B4-BE49-F238E27FC236}">
              <a16:creationId xmlns:a16="http://schemas.microsoft.com/office/drawing/2014/main" id="{D20303F9-7EBE-4838-A065-EB7A4FD846E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5" name="Line 2089">
          <a:extLst>
            <a:ext uri="{FF2B5EF4-FFF2-40B4-BE49-F238E27FC236}">
              <a16:creationId xmlns:a16="http://schemas.microsoft.com/office/drawing/2014/main" id="{BF876258-F49E-421A-ACE9-0872C6C5C2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6" name="Line 2090">
          <a:extLst>
            <a:ext uri="{FF2B5EF4-FFF2-40B4-BE49-F238E27FC236}">
              <a16:creationId xmlns:a16="http://schemas.microsoft.com/office/drawing/2014/main" id="{BC3FB040-4429-4437-9BD0-2115B29160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7" name="Line 2091">
          <a:extLst>
            <a:ext uri="{FF2B5EF4-FFF2-40B4-BE49-F238E27FC236}">
              <a16:creationId xmlns:a16="http://schemas.microsoft.com/office/drawing/2014/main" id="{B1DB1985-3EA2-43E0-93D4-1EDD7AD607E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8" name="Line 2092">
          <a:extLst>
            <a:ext uri="{FF2B5EF4-FFF2-40B4-BE49-F238E27FC236}">
              <a16:creationId xmlns:a16="http://schemas.microsoft.com/office/drawing/2014/main" id="{B834D039-2A3E-491E-BE52-BE4A9B678B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69" name="Line 2093">
          <a:extLst>
            <a:ext uri="{FF2B5EF4-FFF2-40B4-BE49-F238E27FC236}">
              <a16:creationId xmlns:a16="http://schemas.microsoft.com/office/drawing/2014/main" id="{45DC3F1F-0B8D-4904-8DFE-9457109C14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0" name="Line 2094">
          <a:extLst>
            <a:ext uri="{FF2B5EF4-FFF2-40B4-BE49-F238E27FC236}">
              <a16:creationId xmlns:a16="http://schemas.microsoft.com/office/drawing/2014/main" id="{76C2E9EE-FEA2-48F5-8733-1576A0D24C4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1" name="Line 2095">
          <a:extLst>
            <a:ext uri="{FF2B5EF4-FFF2-40B4-BE49-F238E27FC236}">
              <a16:creationId xmlns:a16="http://schemas.microsoft.com/office/drawing/2014/main" id="{3D87B78E-A459-4670-924A-DCD0346A48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2" name="Line 2096">
          <a:extLst>
            <a:ext uri="{FF2B5EF4-FFF2-40B4-BE49-F238E27FC236}">
              <a16:creationId xmlns:a16="http://schemas.microsoft.com/office/drawing/2014/main" id="{8C343A70-3D71-4D28-B4F3-38C71371C48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3" name="Line 2097">
          <a:extLst>
            <a:ext uri="{FF2B5EF4-FFF2-40B4-BE49-F238E27FC236}">
              <a16:creationId xmlns:a16="http://schemas.microsoft.com/office/drawing/2014/main" id="{F3DB745C-4137-473C-9AD5-235DA96A79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4" name="Line 2098">
          <a:extLst>
            <a:ext uri="{FF2B5EF4-FFF2-40B4-BE49-F238E27FC236}">
              <a16:creationId xmlns:a16="http://schemas.microsoft.com/office/drawing/2014/main" id="{30BACC12-E657-4077-B0EE-1A70C3360F0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5" name="Line 2099">
          <a:extLst>
            <a:ext uri="{FF2B5EF4-FFF2-40B4-BE49-F238E27FC236}">
              <a16:creationId xmlns:a16="http://schemas.microsoft.com/office/drawing/2014/main" id="{5AA30257-EAD9-4BA7-A435-060C7109976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6" name="Line 2100">
          <a:extLst>
            <a:ext uri="{FF2B5EF4-FFF2-40B4-BE49-F238E27FC236}">
              <a16:creationId xmlns:a16="http://schemas.microsoft.com/office/drawing/2014/main" id="{B6C52062-BF06-4A29-B1D1-2E48D748922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7" name="Line 2101">
          <a:extLst>
            <a:ext uri="{FF2B5EF4-FFF2-40B4-BE49-F238E27FC236}">
              <a16:creationId xmlns:a16="http://schemas.microsoft.com/office/drawing/2014/main" id="{5CB64E04-3602-4DE0-89E6-9AFECD94CDE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8" name="Line 2102">
          <a:extLst>
            <a:ext uri="{FF2B5EF4-FFF2-40B4-BE49-F238E27FC236}">
              <a16:creationId xmlns:a16="http://schemas.microsoft.com/office/drawing/2014/main" id="{219333DC-0ED6-41BF-ADDF-57F74200319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79" name="Line 2103">
          <a:extLst>
            <a:ext uri="{FF2B5EF4-FFF2-40B4-BE49-F238E27FC236}">
              <a16:creationId xmlns:a16="http://schemas.microsoft.com/office/drawing/2014/main" id="{A9A33D93-9454-4D1A-818C-284A656474F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0" name="Line 2104">
          <a:extLst>
            <a:ext uri="{FF2B5EF4-FFF2-40B4-BE49-F238E27FC236}">
              <a16:creationId xmlns:a16="http://schemas.microsoft.com/office/drawing/2014/main" id="{19FBA069-4E9E-415F-8900-45EE4D9A036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1" name="Line 2105">
          <a:extLst>
            <a:ext uri="{FF2B5EF4-FFF2-40B4-BE49-F238E27FC236}">
              <a16:creationId xmlns:a16="http://schemas.microsoft.com/office/drawing/2014/main" id="{E6163BA0-F433-4A0E-A3FB-9F553EF4FBA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2" name="Line 2106">
          <a:extLst>
            <a:ext uri="{FF2B5EF4-FFF2-40B4-BE49-F238E27FC236}">
              <a16:creationId xmlns:a16="http://schemas.microsoft.com/office/drawing/2014/main" id="{4F02E610-F9BD-42AD-B145-F78804FF9DE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3" name="Line 2107">
          <a:extLst>
            <a:ext uri="{FF2B5EF4-FFF2-40B4-BE49-F238E27FC236}">
              <a16:creationId xmlns:a16="http://schemas.microsoft.com/office/drawing/2014/main" id="{DA7621E9-6AA7-4E2C-993D-9CB6E33C194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4" name="Line 2108">
          <a:extLst>
            <a:ext uri="{FF2B5EF4-FFF2-40B4-BE49-F238E27FC236}">
              <a16:creationId xmlns:a16="http://schemas.microsoft.com/office/drawing/2014/main" id="{A963B5E9-8D35-4763-B6D1-50D4141C574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5" name="Line 2109">
          <a:extLst>
            <a:ext uri="{FF2B5EF4-FFF2-40B4-BE49-F238E27FC236}">
              <a16:creationId xmlns:a16="http://schemas.microsoft.com/office/drawing/2014/main" id="{972EB1ED-4109-4330-A233-0A4D8D2F84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6" name="Line 2110">
          <a:extLst>
            <a:ext uri="{FF2B5EF4-FFF2-40B4-BE49-F238E27FC236}">
              <a16:creationId xmlns:a16="http://schemas.microsoft.com/office/drawing/2014/main" id="{B07CF81E-F7F8-43DA-A4F7-DBB88FA8E3B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7" name="Line 2111">
          <a:extLst>
            <a:ext uri="{FF2B5EF4-FFF2-40B4-BE49-F238E27FC236}">
              <a16:creationId xmlns:a16="http://schemas.microsoft.com/office/drawing/2014/main" id="{AFCA14D5-CF35-4483-B8D5-ED0A66DD7BA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8" name="Line 2112">
          <a:extLst>
            <a:ext uri="{FF2B5EF4-FFF2-40B4-BE49-F238E27FC236}">
              <a16:creationId xmlns:a16="http://schemas.microsoft.com/office/drawing/2014/main" id="{692E3C77-725B-43D4-BDC1-2F0528B4AAF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89" name="Line 2113">
          <a:extLst>
            <a:ext uri="{FF2B5EF4-FFF2-40B4-BE49-F238E27FC236}">
              <a16:creationId xmlns:a16="http://schemas.microsoft.com/office/drawing/2014/main" id="{F18E4F86-40F8-4360-BA23-5C2FC250DB8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0" name="Line 2114">
          <a:extLst>
            <a:ext uri="{FF2B5EF4-FFF2-40B4-BE49-F238E27FC236}">
              <a16:creationId xmlns:a16="http://schemas.microsoft.com/office/drawing/2014/main" id="{624AB47A-92ED-4843-BB48-4E1C7779F65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1" name="Line 2115">
          <a:extLst>
            <a:ext uri="{FF2B5EF4-FFF2-40B4-BE49-F238E27FC236}">
              <a16:creationId xmlns:a16="http://schemas.microsoft.com/office/drawing/2014/main" id="{F423FCC7-B9DF-4C85-9F38-8CC0D9B64D5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2" name="Line 2116">
          <a:extLst>
            <a:ext uri="{FF2B5EF4-FFF2-40B4-BE49-F238E27FC236}">
              <a16:creationId xmlns:a16="http://schemas.microsoft.com/office/drawing/2014/main" id="{67F57E62-4252-4FA4-A8E6-A1318F9B0D8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3" name="Line 2117">
          <a:extLst>
            <a:ext uri="{FF2B5EF4-FFF2-40B4-BE49-F238E27FC236}">
              <a16:creationId xmlns:a16="http://schemas.microsoft.com/office/drawing/2014/main" id="{A7146BCD-0F71-4E7D-969C-308A7D1D4A9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4" name="Line 2118">
          <a:extLst>
            <a:ext uri="{FF2B5EF4-FFF2-40B4-BE49-F238E27FC236}">
              <a16:creationId xmlns:a16="http://schemas.microsoft.com/office/drawing/2014/main" id="{CC07827A-D44E-4928-BAF1-18236A25B00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5" name="Line 2119">
          <a:extLst>
            <a:ext uri="{FF2B5EF4-FFF2-40B4-BE49-F238E27FC236}">
              <a16:creationId xmlns:a16="http://schemas.microsoft.com/office/drawing/2014/main" id="{599146C3-9944-48CC-842C-F67295B17B0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6" name="Line 2120">
          <a:extLst>
            <a:ext uri="{FF2B5EF4-FFF2-40B4-BE49-F238E27FC236}">
              <a16:creationId xmlns:a16="http://schemas.microsoft.com/office/drawing/2014/main" id="{84862B8D-55BA-4507-B1F4-359D8F98F49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7" name="Line 2121">
          <a:extLst>
            <a:ext uri="{FF2B5EF4-FFF2-40B4-BE49-F238E27FC236}">
              <a16:creationId xmlns:a16="http://schemas.microsoft.com/office/drawing/2014/main" id="{2F920DB6-9AA3-4D65-90A1-4A221021852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8" name="Line 2122">
          <a:extLst>
            <a:ext uri="{FF2B5EF4-FFF2-40B4-BE49-F238E27FC236}">
              <a16:creationId xmlns:a16="http://schemas.microsoft.com/office/drawing/2014/main" id="{ABF6D3EF-B49F-4B58-AE76-850861933A8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299" name="Line 2123">
          <a:extLst>
            <a:ext uri="{FF2B5EF4-FFF2-40B4-BE49-F238E27FC236}">
              <a16:creationId xmlns:a16="http://schemas.microsoft.com/office/drawing/2014/main" id="{97A3A811-57D9-4360-A845-843562BDA6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0" name="Line 2124">
          <a:extLst>
            <a:ext uri="{FF2B5EF4-FFF2-40B4-BE49-F238E27FC236}">
              <a16:creationId xmlns:a16="http://schemas.microsoft.com/office/drawing/2014/main" id="{DD24DB37-F5D5-43EA-B894-5250AD336B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1" name="Line 2125">
          <a:extLst>
            <a:ext uri="{FF2B5EF4-FFF2-40B4-BE49-F238E27FC236}">
              <a16:creationId xmlns:a16="http://schemas.microsoft.com/office/drawing/2014/main" id="{1951B8BB-CDE7-4B05-844E-CEA29167900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2" name="Line 2126">
          <a:extLst>
            <a:ext uri="{FF2B5EF4-FFF2-40B4-BE49-F238E27FC236}">
              <a16:creationId xmlns:a16="http://schemas.microsoft.com/office/drawing/2014/main" id="{B45CADCD-D60E-41D7-AE3F-F521D6CE9C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3" name="Line 2127">
          <a:extLst>
            <a:ext uri="{FF2B5EF4-FFF2-40B4-BE49-F238E27FC236}">
              <a16:creationId xmlns:a16="http://schemas.microsoft.com/office/drawing/2014/main" id="{21086DB0-7CDB-4DFD-9421-1E7342013B2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4" name="Line 2128">
          <a:extLst>
            <a:ext uri="{FF2B5EF4-FFF2-40B4-BE49-F238E27FC236}">
              <a16:creationId xmlns:a16="http://schemas.microsoft.com/office/drawing/2014/main" id="{2538FB7F-A273-419F-BDB8-83C72B3D168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5" name="Line 2129">
          <a:extLst>
            <a:ext uri="{FF2B5EF4-FFF2-40B4-BE49-F238E27FC236}">
              <a16:creationId xmlns:a16="http://schemas.microsoft.com/office/drawing/2014/main" id="{7460DA4E-ABDE-4B28-9801-B5AE6FB473C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6" name="Line 2130">
          <a:extLst>
            <a:ext uri="{FF2B5EF4-FFF2-40B4-BE49-F238E27FC236}">
              <a16:creationId xmlns:a16="http://schemas.microsoft.com/office/drawing/2014/main" id="{04164A0B-96C6-44A2-88F1-A8FDB1365E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7" name="Line 2131">
          <a:extLst>
            <a:ext uri="{FF2B5EF4-FFF2-40B4-BE49-F238E27FC236}">
              <a16:creationId xmlns:a16="http://schemas.microsoft.com/office/drawing/2014/main" id="{26D8A84E-45AC-443B-B498-1F8773A248B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8" name="Line 2132">
          <a:extLst>
            <a:ext uri="{FF2B5EF4-FFF2-40B4-BE49-F238E27FC236}">
              <a16:creationId xmlns:a16="http://schemas.microsoft.com/office/drawing/2014/main" id="{398864EC-F7B6-492C-A565-74CFE85E29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09" name="Line 2133">
          <a:extLst>
            <a:ext uri="{FF2B5EF4-FFF2-40B4-BE49-F238E27FC236}">
              <a16:creationId xmlns:a16="http://schemas.microsoft.com/office/drawing/2014/main" id="{089A6D29-16DD-453A-902E-E5CF50D6AEC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0" name="Line 2134">
          <a:extLst>
            <a:ext uri="{FF2B5EF4-FFF2-40B4-BE49-F238E27FC236}">
              <a16:creationId xmlns:a16="http://schemas.microsoft.com/office/drawing/2014/main" id="{6B413AB8-6FB3-48A6-B8B4-96F11B4EA93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1" name="Line 2135">
          <a:extLst>
            <a:ext uri="{FF2B5EF4-FFF2-40B4-BE49-F238E27FC236}">
              <a16:creationId xmlns:a16="http://schemas.microsoft.com/office/drawing/2014/main" id="{7CFD0818-FF31-42BD-BB68-8C9B648E75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2" name="Line 2136">
          <a:extLst>
            <a:ext uri="{FF2B5EF4-FFF2-40B4-BE49-F238E27FC236}">
              <a16:creationId xmlns:a16="http://schemas.microsoft.com/office/drawing/2014/main" id="{9F59864A-F785-4CF0-968B-63CE8D0245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3" name="Line 2137">
          <a:extLst>
            <a:ext uri="{FF2B5EF4-FFF2-40B4-BE49-F238E27FC236}">
              <a16:creationId xmlns:a16="http://schemas.microsoft.com/office/drawing/2014/main" id="{2237FB03-8A01-4025-B3B8-D9EC08DE9BF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4" name="Line 2138">
          <a:extLst>
            <a:ext uri="{FF2B5EF4-FFF2-40B4-BE49-F238E27FC236}">
              <a16:creationId xmlns:a16="http://schemas.microsoft.com/office/drawing/2014/main" id="{FE3B4C59-9494-4F8F-9691-E161CD6D43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5" name="Line 2139">
          <a:extLst>
            <a:ext uri="{FF2B5EF4-FFF2-40B4-BE49-F238E27FC236}">
              <a16:creationId xmlns:a16="http://schemas.microsoft.com/office/drawing/2014/main" id="{95E987C3-4587-4510-A3A5-D088072D6E9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6" name="Line 2140">
          <a:extLst>
            <a:ext uri="{FF2B5EF4-FFF2-40B4-BE49-F238E27FC236}">
              <a16:creationId xmlns:a16="http://schemas.microsoft.com/office/drawing/2014/main" id="{911DDDF2-5125-45C5-A4D5-DAEF7DEB9E8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7" name="Line 2141">
          <a:extLst>
            <a:ext uri="{FF2B5EF4-FFF2-40B4-BE49-F238E27FC236}">
              <a16:creationId xmlns:a16="http://schemas.microsoft.com/office/drawing/2014/main" id="{98BED975-B17E-420D-AC4A-8B1A8D74141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8" name="Line 2142">
          <a:extLst>
            <a:ext uri="{FF2B5EF4-FFF2-40B4-BE49-F238E27FC236}">
              <a16:creationId xmlns:a16="http://schemas.microsoft.com/office/drawing/2014/main" id="{52E44810-F965-448A-974D-3612729DC2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19" name="Line 2143">
          <a:extLst>
            <a:ext uri="{FF2B5EF4-FFF2-40B4-BE49-F238E27FC236}">
              <a16:creationId xmlns:a16="http://schemas.microsoft.com/office/drawing/2014/main" id="{2C2EE7E9-4629-4D15-AC54-E944A44D85E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0" name="Line 2144">
          <a:extLst>
            <a:ext uri="{FF2B5EF4-FFF2-40B4-BE49-F238E27FC236}">
              <a16:creationId xmlns:a16="http://schemas.microsoft.com/office/drawing/2014/main" id="{B71059FB-475D-43C6-9FC1-B4B5FF1B805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1" name="Line 2145">
          <a:extLst>
            <a:ext uri="{FF2B5EF4-FFF2-40B4-BE49-F238E27FC236}">
              <a16:creationId xmlns:a16="http://schemas.microsoft.com/office/drawing/2014/main" id="{5457D972-32A3-4165-8815-2FA651197C2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2" name="Line 2146">
          <a:extLst>
            <a:ext uri="{FF2B5EF4-FFF2-40B4-BE49-F238E27FC236}">
              <a16:creationId xmlns:a16="http://schemas.microsoft.com/office/drawing/2014/main" id="{3379113A-95EA-4A5E-A5B3-6382B80C0D7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3" name="Line 2147">
          <a:extLst>
            <a:ext uri="{FF2B5EF4-FFF2-40B4-BE49-F238E27FC236}">
              <a16:creationId xmlns:a16="http://schemas.microsoft.com/office/drawing/2014/main" id="{407B5B15-7723-4AB0-B6FD-E873A553178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4" name="Line 2148">
          <a:extLst>
            <a:ext uri="{FF2B5EF4-FFF2-40B4-BE49-F238E27FC236}">
              <a16:creationId xmlns:a16="http://schemas.microsoft.com/office/drawing/2014/main" id="{88FC3AEC-CBF3-43B1-AC3F-CE6535FE0C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5" name="Line 2149">
          <a:extLst>
            <a:ext uri="{FF2B5EF4-FFF2-40B4-BE49-F238E27FC236}">
              <a16:creationId xmlns:a16="http://schemas.microsoft.com/office/drawing/2014/main" id="{47B82260-5DD2-4805-A8C6-2EEC9C8EC62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6" name="Line 2150">
          <a:extLst>
            <a:ext uri="{FF2B5EF4-FFF2-40B4-BE49-F238E27FC236}">
              <a16:creationId xmlns:a16="http://schemas.microsoft.com/office/drawing/2014/main" id="{B9B9D8A2-1843-4C1D-B8ED-CCFF3BB13E1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7" name="Line 2151">
          <a:extLst>
            <a:ext uri="{FF2B5EF4-FFF2-40B4-BE49-F238E27FC236}">
              <a16:creationId xmlns:a16="http://schemas.microsoft.com/office/drawing/2014/main" id="{4C852AD8-DD1B-4FDD-809B-B7C49E08E1F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8" name="Line 2152">
          <a:extLst>
            <a:ext uri="{FF2B5EF4-FFF2-40B4-BE49-F238E27FC236}">
              <a16:creationId xmlns:a16="http://schemas.microsoft.com/office/drawing/2014/main" id="{5A0E0362-7F34-45D9-A1D7-0B47BB0A34E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29" name="Line 2153">
          <a:extLst>
            <a:ext uri="{FF2B5EF4-FFF2-40B4-BE49-F238E27FC236}">
              <a16:creationId xmlns:a16="http://schemas.microsoft.com/office/drawing/2014/main" id="{0BE913EA-39E2-414C-8326-3D752C78C86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0" name="Line 2154">
          <a:extLst>
            <a:ext uri="{FF2B5EF4-FFF2-40B4-BE49-F238E27FC236}">
              <a16:creationId xmlns:a16="http://schemas.microsoft.com/office/drawing/2014/main" id="{E85309E1-2EDD-4155-BBC4-E3BC96A5D44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1" name="Line 2155">
          <a:extLst>
            <a:ext uri="{FF2B5EF4-FFF2-40B4-BE49-F238E27FC236}">
              <a16:creationId xmlns:a16="http://schemas.microsoft.com/office/drawing/2014/main" id="{A5FE15F5-120A-4E35-806E-03DDF557067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2" name="Line 2156">
          <a:extLst>
            <a:ext uri="{FF2B5EF4-FFF2-40B4-BE49-F238E27FC236}">
              <a16:creationId xmlns:a16="http://schemas.microsoft.com/office/drawing/2014/main" id="{D7CA60AC-0D2C-4641-B58D-9B7E8ECF371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3" name="Line 2157">
          <a:extLst>
            <a:ext uri="{FF2B5EF4-FFF2-40B4-BE49-F238E27FC236}">
              <a16:creationId xmlns:a16="http://schemas.microsoft.com/office/drawing/2014/main" id="{1561210E-527B-4308-A960-14C5E68161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4" name="Line 2158">
          <a:extLst>
            <a:ext uri="{FF2B5EF4-FFF2-40B4-BE49-F238E27FC236}">
              <a16:creationId xmlns:a16="http://schemas.microsoft.com/office/drawing/2014/main" id="{E769A19D-06A2-42A9-B7B5-ADD765489D6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5" name="Line 2159">
          <a:extLst>
            <a:ext uri="{FF2B5EF4-FFF2-40B4-BE49-F238E27FC236}">
              <a16:creationId xmlns:a16="http://schemas.microsoft.com/office/drawing/2014/main" id="{62479426-0971-46D8-9DAD-A99643B5EB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336" name="Line 2160">
          <a:extLst>
            <a:ext uri="{FF2B5EF4-FFF2-40B4-BE49-F238E27FC236}">
              <a16:creationId xmlns:a16="http://schemas.microsoft.com/office/drawing/2014/main" id="{8B18D0CD-F7E9-47C6-9125-43B0A8932F4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337" name="Line 2161">
          <a:extLst>
            <a:ext uri="{FF2B5EF4-FFF2-40B4-BE49-F238E27FC236}">
              <a16:creationId xmlns:a16="http://schemas.microsoft.com/office/drawing/2014/main" id="{4C43039A-A2A5-4CCE-9F39-EB3A5EA8A05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338" name="Line 2162">
          <a:extLst>
            <a:ext uri="{FF2B5EF4-FFF2-40B4-BE49-F238E27FC236}">
              <a16:creationId xmlns:a16="http://schemas.microsoft.com/office/drawing/2014/main" id="{383C7CB4-8C9E-4207-A2A5-1C6C35A2232F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339" name="Line 2163">
          <a:extLst>
            <a:ext uri="{FF2B5EF4-FFF2-40B4-BE49-F238E27FC236}">
              <a16:creationId xmlns:a16="http://schemas.microsoft.com/office/drawing/2014/main" id="{3B86A553-BA71-4467-BD05-8599D7BB5377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340" name="Line 2164">
          <a:extLst>
            <a:ext uri="{FF2B5EF4-FFF2-40B4-BE49-F238E27FC236}">
              <a16:creationId xmlns:a16="http://schemas.microsoft.com/office/drawing/2014/main" id="{9AFC50B2-ED07-4CEA-8E97-B080BF2B15BB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1" name="Line 2165">
          <a:extLst>
            <a:ext uri="{FF2B5EF4-FFF2-40B4-BE49-F238E27FC236}">
              <a16:creationId xmlns:a16="http://schemas.microsoft.com/office/drawing/2014/main" id="{B26F329D-C0F6-4216-A19C-11CF8355D5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2" name="Line 2166">
          <a:extLst>
            <a:ext uri="{FF2B5EF4-FFF2-40B4-BE49-F238E27FC236}">
              <a16:creationId xmlns:a16="http://schemas.microsoft.com/office/drawing/2014/main" id="{CB6EB48D-CE5B-423A-B7E8-8229C72BE7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3" name="Line 2167">
          <a:extLst>
            <a:ext uri="{FF2B5EF4-FFF2-40B4-BE49-F238E27FC236}">
              <a16:creationId xmlns:a16="http://schemas.microsoft.com/office/drawing/2014/main" id="{838A00D7-0A33-4527-87B6-25A1D02563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4" name="Line 2168">
          <a:extLst>
            <a:ext uri="{FF2B5EF4-FFF2-40B4-BE49-F238E27FC236}">
              <a16:creationId xmlns:a16="http://schemas.microsoft.com/office/drawing/2014/main" id="{D4F480E1-8F66-4ECA-948D-96F5D103B7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5" name="Line 2169">
          <a:extLst>
            <a:ext uri="{FF2B5EF4-FFF2-40B4-BE49-F238E27FC236}">
              <a16:creationId xmlns:a16="http://schemas.microsoft.com/office/drawing/2014/main" id="{E7DCAD1D-0BD0-4A8C-83F0-4300F1C7F8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6" name="Line 2170">
          <a:extLst>
            <a:ext uri="{FF2B5EF4-FFF2-40B4-BE49-F238E27FC236}">
              <a16:creationId xmlns:a16="http://schemas.microsoft.com/office/drawing/2014/main" id="{4561FB61-420C-4697-A0AC-12F0C8E67E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7" name="Line 2171">
          <a:extLst>
            <a:ext uri="{FF2B5EF4-FFF2-40B4-BE49-F238E27FC236}">
              <a16:creationId xmlns:a16="http://schemas.microsoft.com/office/drawing/2014/main" id="{2FFBF2F6-2162-4734-93D5-8383B26433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8" name="Line 2172">
          <a:extLst>
            <a:ext uri="{FF2B5EF4-FFF2-40B4-BE49-F238E27FC236}">
              <a16:creationId xmlns:a16="http://schemas.microsoft.com/office/drawing/2014/main" id="{EAB43C1E-F209-4296-8791-C4E657CDB2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49" name="Line 2173">
          <a:extLst>
            <a:ext uri="{FF2B5EF4-FFF2-40B4-BE49-F238E27FC236}">
              <a16:creationId xmlns:a16="http://schemas.microsoft.com/office/drawing/2014/main" id="{58963AF8-A95F-4EB2-9774-D4EF0FFE59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0" name="Line 2174">
          <a:extLst>
            <a:ext uri="{FF2B5EF4-FFF2-40B4-BE49-F238E27FC236}">
              <a16:creationId xmlns:a16="http://schemas.microsoft.com/office/drawing/2014/main" id="{5AEF530D-9EEF-447F-8ADF-D428E2AD24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1" name="Line 2175">
          <a:extLst>
            <a:ext uri="{FF2B5EF4-FFF2-40B4-BE49-F238E27FC236}">
              <a16:creationId xmlns:a16="http://schemas.microsoft.com/office/drawing/2014/main" id="{703D610B-0976-4C48-937E-B2C931E135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2" name="Line 2176">
          <a:extLst>
            <a:ext uri="{FF2B5EF4-FFF2-40B4-BE49-F238E27FC236}">
              <a16:creationId xmlns:a16="http://schemas.microsoft.com/office/drawing/2014/main" id="{96DAE42C-08D1-4AE0-89E7-A867BAEA63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3" name="Line 2177">
          <a:extLst>
            <a:ext uri="{FF2B5EF4-FFF2-40B4-BE49-F238E27FC236}">
              <a16:creationId xmlns:a16="http://schemas.microsoft.com/office/drawing/2014/main" id="{C4081F41-9CC9-4B10-94BA-06E57F6310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4" name="Line 2178">
          <a:extLst>
            <a:ext uri="{FF2B5EF4-FFF2-40B4-BE49-F238E27FC236}">
              <a16:creationId xmlns:a16="http://schemas.microsoft.com/office/drawing/2014/main" id="{89142935-7EC4-4B36-9D3D-886BC6DD91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5" name="Line 2179">
          <a:extLst>
            <a:ext uri="{FF2B5EF4-FFF2-40B4-BE49-F238E27FC236}">
              <a16:creationId xmlns:a16="http://schemas.microsoft.com/office/drawing/2014/main" id="{096E1FD9-AFA7-4DA1-B527-8746949E68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6" name="Line 2180">
          <a:extLst>
            <a:ext uri="{FF2B5EF4-FFF2-40B4-BE49-F238E27FC236}">
              <a16:creationId xmlns:a16="http://schemas.microsoft.com/office/drawing/2014/main" id="{62570797-518B-4BBE-BB69-14028AB24D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7" name="Line 2181">
          <a:extLst>
            <a:ext uri="{FF2B5EF4-FFF2-40B4-BE49-F238E27FC236}">
              <a16:creationId xmlns:a16="http://schemas.microsoft.com/office/drawing/2014/main" id="{16394183-5E07-431C-BB3B-D6E487BD72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8" name="Line 2182">
          <a:extLst>
            <a:ext uri="{FF2B5EF4-FFF2-40B4-BE49-F238E27FC236}">
              <a16:creationId xmlns:a16="http://schemas.microsoft.com/office/drawing/2014/main" id="{D9FC6397-B528-48AD-A698-F3B23716F6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59" name="Line 2183">
          <a:extLst>
            <a:ext uri="{FF2B5EF4-FFF2-40B4-BE49-F238E27FC236}">
              <a16:creationId xmlns:a16="http://schemas.microsoft.com/office/drawing/2014/main" id="{04920BD3-04C2-4F30-ADA4-8332A2854F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0" name="Line 2184">
          <a:extLst>
            <a:ext uri="{FF2B5EF4-FFF2-40B4-BE49-F238E27FC236}">
              <a16:creationId xmlns:a16="http://schemas.microsoft.com/office/drawing/2014/main" id="{F0942519-29FC-4F18-A71F-882CD648A9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1" name="Line 2185">
          <a:extLst>
            <a:ext uri="{FF2B5EF4-FFF2-40B4-BE49-F238E27FC236}">
              <a16:creationId xmlns:a16="http://schemas.microsoft.com/office/drawing/2014/main" id="{FD9F05E2-0D2B-42ED-9F37-AA5F741BA3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2" name="Line 2186">
          <a:extLst>
            <a:ext uri="{FF2B5EF4-FFF2-40B4-BE49-F238E27FC236}">
              <a16:creationId xmlns:a16="http://schemas.microsoft.com/office/drawing/2014/main" id="{7C2E6277-1AED-46F5-B356-08AE4DBCBB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3" name="Line 2187">
          <a:extLst>
            <a:ext uri="{FF2B5EF4-FFF2-40B4-BE49-F238E27FC236}">
              <a16:creationId xmlns:a16="http://schemas.microsoft.com/office/drawing/2014/main" id="{85A98DE9-DCCA-4A52-8D86-52808AD621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4" name="Line 2188">
          <a:extLst>
            <a:ext uri="{FF2B5EF4-FFF2-40B4-BE49-F238E27FC236}">
              <a16:creationId xmlns:a16="http://schemas.microsoft.com/office/drawing/2014/main" id="{F97CD420-BEB4-4B6F-BF9E-7C92A07D60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5" name="Line 2189">
          <a:extLst>
            <a:ext uri="{FF2B5EF4-FFF2-40B4-BE49-F238E27FC236}">
              <a16:creationId xmlns:a16="http://schemas.microsoft.com/office/drawing/2014/main" id="{FE9F5258-FC4F-49B5-9514-8C6114D56E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6" name="Line 2190">
          <a:extLst>
            <a:ext uri="{FF2B5EF4-FFF2-40B4-BE49-F238E27FC236}">
              <a16:creationId xmlns:a16="http://schemas.microsoft.com/office/drawing/2014/main" id="{1137A09E-5031-4CF4-A97D-25E7DCDDD3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7" name="Line 2191">
          <a:extLst>
            <a:ext uri="{FF2B5EF4-FFF2-40B4-BE49-F238E27FC236}">
              <a16:creationId xmlns:a16="http://schemas.microsoft.com/office/drawing/2014/main" id="{658CC22C-98E5-4132-A07D-42EC0E035F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8" name="Line 2192">
          <a:extLst>
            <a:ext uri="{FF2B5EF4-FFF2-40B4-BE49-F238E27FC236}">
              <a16:creationId xmlns:a16="http://schemas.microsoft.com/office/drawing/2014/main" id="{3F5868C9-14FA-4F59-ABED-1CE666AE69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69" name="Line 2193">
          <a:extLst>
            <a:ext uri="{FF2B5EF4-FFF2-40B4-BE49-F238E27FC236}">
              <a16:creationId xmlns:a16="http://schemas.microsoft.com/office/drawing/2014/main" id="{0E0BF4C2-8A84-4C1A-A1BE-9B2442A060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0" name="Line 2194">
          <a:extLst>
            <a:ext uri="{FF2B5EF4-FFF2-40B4-BE49-F238E27FC236}">
              <a16:creationId xmlns:a16="http://schemas.microsoft.com/office/drawing/2014/main" id="{6016D9AE-625A-4A37-B368-43A1E6081B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1" name="Line 2195">
          <a:extLst>
            <a:ext uri="{FF2B5EF4-FFF2-40B4-BE49-F238E27FC236}">
              <a16:creationId xmlns:a16="http://schemas.microsoft.com/office/drawing/2014/main" id="{D7EA6181-ACA6-4AB5-8803-2E039715F3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2" name="Line 2196">
          <a:extLst>
            <a:ext uri="{FF2B5EF4-FFF2-40B4-BE49-F238E27FC236}">
              <a16:creationId xmlns:a16="http://schemas.microsoft.com/office/drawing/2014/main" id="{6A820B6A-12F1-42EB-88FB-8E30B17942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3" name="Line 2197">
          <a:extLst>
            <a:ext uri="{FF2B5EF4-FFF2-40B4-BE49-F238E27FC236}">
              <a16:creationId xmlns:a16="http://schemas.microsoft.com/office/drawing/2014/main" id="{33359BC0-3DD4-4599-9E99-EDD3ADA3EB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4" name="Line 2198">
          <a:extLst>
            <a:ext uri="{FF2B5EF4-FFF2-40B4-BE49-F238E27FC236}">
              <a16:creationId xmlns:a16="http://schemas.microsoft.com/office/drawing/2014/main" id="{98D7B618-7BFA-4646-A954-9FAB9E328D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5" name="Line 2199">
          <a:extLst>
            <a:ext uri="{FF2B5EF4-FFF2-40B4-BE49-F238E27FC236}">
              <a16:creationId xmlns:a16="http://schemas.microsoft.com/office/drawing/2014/main" id="{820A3A39-1694-413A-BF86-087F2A2C91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6" name="Line 2200">
          <a:extLst>
            <a:ext uri="{FF2B5EF4-FFF2-40B4-BE49-F238E27FC236}">
              <a16:creationId xmlns:a16="http://schemas.microsoft.com/office/drawing/2014/main" id="{36BCBABD-BEDE-4F5B-B071-FE5157C47D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7" name="Line 2201">
          <a:extLst>
            <a:ext uri="{FF2B5EF4-FFF2-40B4-BE49-F238E27FC236}">
              <a16:creationId xmlns:a16="http://schemas.microsoft.com/office/drawing/2014/main" id="{2B7D6B26-7EAF-430A-AED0-6DD00C9062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8" name="Line 2202">
          <a:extLst>
            <a:ext uri="{FF2B5EF4-FFF2-40B4-BE49-F238E27FC236}">
              <a16:creationId xmlns:a16="http://schemas.microsoft.com/office/drawing/2014/main" id="{4FAD4F20-2DAD-4E9F-91BE-F86FD7068F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79" name="Line 2203">
          <a:extLst>
            <a:ext uri="{FF2B5EF4-FFF2-40B4-BE49-F238E27FC236}">
              <a16:creationId xmlns:a16="http://schemas.microsoft.com/office/drawing/2014/main" id="{764A9157-59D7-439F-9434-78531CBC25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0" name="Line 2204">
          <a:extLst>
            <a:ext uri="{FF2B5EF4-FFF2-40B4-BE49-F238E27FC236}">
              <a16:creationId xmlns:a16="http://schemas.microsoft.com/office/drawing/2014/main" id="{D4A77D38-B4B4-4516-9314-2626E2B638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1" name="Line 2205">
          <a:extLst>
            <a:ext uri="{FF2B5EF4-FFF2-40B4-BE49-F238E27FC236}">
              <a16:creationId xmlns:a16="http://schemas.microsoft.com/office/drawing/2014/main" id="{B692BBFF-C90E-4A00-8A45-6753FF26C6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2" name="Line 2206">
          <a:extLst>
            <a:ext uri="{FF2B5EF4-FFF2-40B4-BE49-F238E27FC236}">
              <a16:creationId xmlns:a16="http://schemas.microsoft.com/office/drawing/2014/main" id="{B854047E-5728-4D58-AB51-2F4A58A83B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3" name="Line 2207">
          <a:extLst>
            <a:ext uri="{FF2B5EF4-FFF2-40B4-BE49-F238E27FC236}">
              <a16:creationId xmlns:a16="http://schemas.microsoft.com/office/drawing/2014/main" id="{72FF9EB3-C6D8-4435-A00B-0CBD5E13B8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4" name="Line 2208">
          <a:extLst>
            <a:ext uri="{FF2B5EF4-FFF2-40B4-BE49-F238E27FC236}">
              <a16:creationId xmlns:a16="http://schemas.microsoft.com/office/drawing/2014/main" id="{50BC5BC3-EC7D-49FE-B753-0258094344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5" name="Line 2209">
          <a:extLst>
            <a:ext uri="{FF2B5EF4-FFF2-40B4-BE49-F238E27FC236}">
              <a16:creationId xmlns:a16="http://schemas.microsoft.com/office/drawing/2014/main" id="{C3BB75B9-EDD6-4730-AB61-550183BD80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6" name="Line 2210">
          <a:extLst>
            <a:ext uri="{FF2B5EF4-FFF2-40B4-BE49-F238E27FC236}">
              <a16:creationId xmlns:a16="http://schemas.microsoft.com/office/drawing/2014/main" id="{7ED6474B-E110-473F-BD5B-3965D48428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7" name="Line 2211">
          <a:extLst>
            <a:ext uri="{FF2B5EF4-FFF2-40B4-BE49-F238E27FC236}">
              <a16:creationId xmlns:a16="http://schemas.microsoft.com/office/drawing/2014/main" id="{B44959FB-C72D-4B92-9272-426D9ABC51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8" name="Line 2212">
          <a:extLst>
            <a:ext uri="{FF2B5EF4-FFF2-40B4-BE49-F238E27FC236}">
              <a16:creationId xmlns:a16="http://schemas.microsoft.com/office/drawing/2014/main" id="{CAA4A3E0-5C41-4C3D-B7A8-55738C0844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89" name="Line 2213">
          <a:extLst>
            <a:ext uri="{FF2B5EF4-FFF2-40B4-BE49-F238E27FC236}">
              <a16:creationId xmlns:a16="http://schemas.microsoft.com/office/drawing/2014/main" id="{BE1C43CC-8419-450F-9A7C-A9E414197E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0" name="Line 2214">
          <a:extLst>
            <a:ext uri="{FF2B5EF4-FFF2-40B4-BE49-F238E27FC236}">
              <a16:creationId xmlns:a16="http://schemas.microsoft.com/office/drawing/2014/main" id="{19820DF0-E48B-4C70-ADF3-07D5B46CC9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1" name="Line 2215">
          <a:extLst>
            <a:ext uri="{FF2B5EF4-FFF2-40B4-BE49-F238E27FC236}">
              <a16:creationId xmlns:a16="http://schemas.microsoft.com/office/drawing/2014/main" id="{D28DBD39-AD79-4719-8A7A-CF3E525CCE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2" name="Line 2216">
          <a:extLst>
            <a:ext uri="{FF2B5EF4-FFF2-40B4-BE49-F238E27FC236}">
              <a16:creationId xmlns:a16="http://schemas.microsoft.com/office/drawing/2014/main" id="{E6FAF6FE-8A79-4BE7-888D-D1052E2284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3" name="Line 2217">
          <a:extLst>
            <a:ext uri="{FF2B5EF4-FFF2-40B4-BE49-F238E27FC236}">
              <a16:creationId xmlns:a16="http://schemas.microsoft.com/office/drawing/2014/main" id="{2BD051CD-8AF5-410A-85EC-16CC92D1A2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4" name="Line 2218">
          <a:extLst>
            <a:ext uri="{FF2B5EF4-FFF2-40B4-BE49-F238E27FC236}">
              <a16:creationId xmlns:a16="http://schemas.microsoft.com/office/drawing/2014/main" id="{6B1D5F13-C08A-4E5C-8822-57CDA94628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5" name="Line 2219">
          <a:extLst>
            <a:ext uri="{FF2B5EF4-FFF2-40B4-BE49-F238E27FC236}">
              <a16:creationId xmlns:a16="http://schemas.microsoft.com/office/drawing/2014/main" id="{3E4C2960-E420-4B44-B0C6-7C9A74EC35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6" name="Line 2220">
          <a:extLst>
            <a:ext uri="{FF2B5EF4-FFF2-40B4-BE49-F238E27FC236}">
              <a16:creationId xmlns:a16="http://schemas.microsoft.com/office/drawing/2014/main" id="{70F09453-72A2-4CA4-B9A4-22774D92B0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7" name="Line 2221">
          <a:extLst>
            <a:ext uri="{FF2B5EF4-FFF2-40B4-BE49-F238E27FC236}">
              <a16:creationId xmlns:a16="http://schemas.microsoft.com/office/drawing/2014/main" id="{C4371575-9143-4582-A009-0B476EC008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8" name="Line 2222">
          <a:extLst>
            <a:ext uri="{FF2B5EF4-FFF2-40B4-BE49-F238E27FC236}">
              <a16:creationId xmlns:a16="http://schemas.microsoft.com/office/drawing/2014/main" id="{74EB7D4F-CF6D-4F04-B9D0-4ACBB69A48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399" name="Line 2223">
          <a:extLst>
            <a:ext uri="{FF2B5EF4-FFF2-40B4-BE49-F238E27FC236}">
              <a16:creationId xmlns:a16="http://schemas.microsoft.com/office/drawing/2014/main" id="{00F199C2-4C89-437A-92DF-7310E822DC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0" name="Line 2224">
          <a:extLst>
            <a:ext uri="{FF2B5EF4-FFF2-40B4-BE49-F238E27FC236}">
              <a16:creationId xmlns:a16="http://schemas.microsoft.com/office/drawing/2014/main" id="{977D1D0C-894D-4C43-8DDA-2058A5BC81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1" name="Line 2225">
          <a:extLst>
            <a:ext uri="{FF2B5EF4-FFF2-40B4-BE49-F238E27FC236}">
              <a16:creationId xmlns:a16="http://schemas.microsoft.com/office/drawing/2014/main" id="{E65F2244-6BF4-4E78-8F88-67CB031E5B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2" name="Line 2226">
          <a:extLst>
            <a:ext uri="{FF2B5EF4-FFF2-40B4-BE49-F238E27FC236}">
              <a16:creationId xmlns:a16="http://schemas.microsoft.com/office/drawing/2014/main" id="{282DBEF5-470B-4E01-A15E-9BF7A08344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3" name="Line 2227">
          <a:extLst>
            <a:ext uri="{FF2B5EF4-FFF2-40B4-BE49-F238E27FC236}">
              <a16:creationId xmlns:a16="http://schemas.microsoft.com/office/drawing/2014/main" id="{E7C3CBB2-B68C-4B03-BAC5-4C221DFBC9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4" name="Line 2228">
          <a:extLst>
            <a:ext uri="{FF2B5EF4-FFF2-40B4-BE49-F238E27FC236}">
              <a16:creationId xmlns:a16="http://schemas.microsoft.com/office/drawing/2014/main" id="{04557003-F6DD-40B3-96A8-9CD4ED5DEE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5" name="Line 2229">
          <a:extLst>
            <a:ext uri="{FF2B5EF4-FFF2-40B4-BE49-F238E27FC236}">
              <a16:creationId xmlns:a16="http://schemas.microsoft.com/office/drawing/2014/main" id="{FB77106E-F742-4625-8C78-B823203BBA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6" name="Line 2230">
          <a:extLst>
            <a:ext uri="{FF2B5EF4-FFF2-40B4-BE49-F238E27FC236}">
              <a16:creationId xmlns:a16="http://schemas.microsoft.com/office/drawing/2014/main" id="{6391C0B8-D15E-4D3C-9DFB-A18CB08627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7" name="Line 2231">
          <a:extLst>
            <a:ext uri="{FF2B5EF4-FFF2-40B4-BE49-F238E27FC236}">
              <a16:creationId xmlns:a16="http://schemas.microsoft.com/office/drawing/2014/main" id="{D2616E1F-8E26-475E-A023-A76A797E02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8" name="Line 2232">
          <a:extLst>
            <a:ext uri="{FF2B5EF4-FFF2-40B4-BE49-F238E27FC236}">
              <a16:creationId xmlns:a16="http://schemas.microsoft.com/office/drawing/2014/main" id="{E7C3C45D-828F-4B79-9BB5-A514A1D388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09" name="Line 2233">
          <a:extLst>
            <a:ext uri="{FF2B5EF4-FFF2-40B4-BE49-F238E27FC236}">
              <a16:creationId xmlns:a16="http://schemas.microsoft.com/office/drawing/2014/main" id="{BBC264D3-62DA-4372-8CB2-43A5D1D81E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0" name="Line 2234">
          <a:extLst>
            <a:ext uri="{FF2B5EF4-FFF2-40B4-BE49-F238E27FC236}">
              <a16:creationId xmlns:a16="http://schemas.microsoft.com/office/drawing/2014/main" id="{871618E5-F216-4FA5-A5CA-86EE8E0D14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1" name="Line 2235">
          <a:extLst>
            <a:ext uri="{FF2B5EF4-FFF2-40B4-BE49-F238E27FC236}">
              <a16:creationId xmlns:a16="http://schemas.microsoft.com/office/drawing/2014/main" id="{338B3EA6-D953-4847-847F-6023243579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2" name="Line 2236">
          <a:extLst>
            <a:ext uri="{FF2B5EF4-FFF2-40B4-BE49-F238E27FC236}">
              <a16:creationId xmlns:a16="http://schemas.microsoft.com/office/drawing/2014/main" id="{03770E28-CE39-4941-96A9-CBC08A244E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3" name="Line 2237">
          <a:extLst>
            <a:ext uri="{FF2B5EF4-FFF2-40B4-BE49-F238E27FC236}">
              <a16:creationId xmlns:a16="http://schemas.microsoft.com/office/drawing/2014/main" id="{FDB83433-96FF-4E57-9A9C-9950FE0C77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4" name="Line 2238">
          <a:extLst>
            <a:ext uri="{FF2B5EF4-FFF2-40B4-BE49-F238E27FC236}">
              <a16:creationId xmlns:a16="http://schemas.microsoft.com/office/drawing/2014/main" id="{88278511-EF6D-4057-90DC-EBF0885BD0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5" name="Line 2239">
          <a:extLst>
            <a:ext uri="{FF2B5EF4-FFF2-40B4-BE49-F238E27FC236}">
              <a16:creationId xmlns:a16="http://schemas.microsoft.com/office/drawing/2014/main" id="{92D1C5BC-D14E-4B56-850C-8CBCB42F79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6" name="Line 2240">
          <a:extLst>
            <a:ext uri="{FF2B5EF4-FFF2-40B4-BE49-F238E27FC236}">
              <a16:creationId xmlns:a16="http://schemas.microsoft.com/office/drawing/2014/main" id="{EBEA1374-DA05-4A78-AEB6-5128547CF2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7" name="Line 2241">
          <a:extLst>
            <a:ext uri="{FF2B5EF4-FFF2-40B4-BE49-F238E27FC236}">
              <a16:creationId xmlns:a16="http://schemas.microsoft.com/office/drawing/2014/main" id="{9B50D432-0AEB-4B7A-988F-FB79400FFC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8" name="Line 2242">
          <a:extLst>
            <a:ext uri="{FF2B5EF4-FFF2-40B4-BE49-F238E27FC236}">
              <a16:creationId xmlns:a16="http://schemas.microsoft.com/office/drawing/2014/main" id="{D71831F9-D203-41D9-8537-57AE8C248A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19" name="Line 2243">
          <a:extLst>
            <a:ext uri="{FF2B5EF4-FFF2-40B4-BE49-F238E27FC236}">
              <a16:creationId xmlns:a16="http://schemas.microsoft.com/office/drawing/2014/main" id="{ECBCFC2F-ECDF-43C9-B499-B6C18E5137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0" name="Line 2244">
          <a:extLst>
            <a:ext uri="{FF2B5EF4-FFF2-40B4-BE49-F238E27FC236}">
              <a16:creationId xmlns:a16="http://schemas.microsoft.com/office/drawing/2014/main" id="{6B8A858B-01A6-4050-AE15-87187EF4A5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1" name="Line 2245">
          <a:extLst>
            <a:ext uri="{FF2B5EF4-FFF2-40B4-BE49-F238E27FC236}">
              <a16:creationId xmlns:a16="http://schemas.microsoft.com/office/drawing/2014/main" id="{AD52BF0A-E215-4621-B9BF-E878736263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2" name="Line 2246">
          <a:extLst>
            <a:ext uri="{FF2B5EF4-FFF2-40B4-BE49-F238E27FC236}">
              <a16:creationId xmlns:a16="http://schemas.microsoft.com/office/drawing/2014/main" id="{8D7FF616-22EC-4C99-A0B4-01B68B98E7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3" name="Line 2247">
          <a:extLst>
            <a:ext uri="{FF2B5EF4-FFF2-40B4-BE49-F238E27FC236}">
              <a16:creationId xmlns:a16="http://schemas.microsoft.com/office/drawing/2014/main" id="{D7EF573B-104A-4A32-9B95-E53BC09518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4" name="Line 2248">
          <a:extLst>
            <a:ext uri="{FF2B5EF4-FFF2-40B4-BE49-F238E27FC236}">
              <a16:creationId xmlns:a16="http://schemas.microsoft.com/office/drawing/2014/main" id="{27B7A0B7-1D55-42E7-AC1E-52A9B65915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5" name="Line 2249">
          <a:extLst>
            <a:ext uri="{FF2B5EF4-FFF2-40B4-BE49-F238E27FC236}">
              <a16:creationId xmlns:a16="http://schemas.microsoft.com/office/drawing/2014/main" id="{52D1044C-96E3-40CC-833E-C2F83403CC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6" name="Line 2250">
          <a:extLst>
            <a:ext uri="{FF2B5EF4-FFF2-40B4-BE49-F238E27FC236}">
              <a16:creationId xmlns:a16="http://schemas.microsoft.com/office/drawing/2014/main" id="{907F9C1E-369B-48A6-9C2D-AC2BB94441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7" name="Line 2251">
          <a:extLst>
            <a:ext uri="{FF2B5EF4-FFF2-40B4-BE49-F238E27FC236}">
              <a16:creationId xmlns:a16="http://schemas.microsoft.com/office/drawing/2014/main" id="{3AF1B7F4-3BE4-4DBD-8C64-AFB13634EB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8" name="Line 2252">
          <a:extLst>
            <a:ext uri="{FF2B5EF4-FFF2-40B4-BE49-F238E27FC236}">
              <a16:creationId xmlns:a16="http://schemas.microsoft.com/office/drawing/2014/main" id="{19E7A90F-2F55-4AAC-B314-B87B98C680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29" name="Line 2253">
          <a:extLst>
            <a:ext uri="{FF2B5EF4-FFF2-40B4-BE49-F238E27FC236}">
              <a16:creationId xmlns:a16="http://schemas.microsoft.com/office/drawing/2014/main" id="{BFEE0223-ADA7-4A50-86AB-CE8D3C0578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0" name="Line 2254">
          <a:extLst>
            <a:ext uri="{FF2B5EF4-FFF2-40B4-BE49-F238E27FC236}">
              <a16:creationId xmlns:a16="http://schemas.microsoft.com/office/drawing/2014/main" id="{4EAA4C3B-0157-4E3D-B6B3-E0997CC9AB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1" name="Line 2255">
          <a:extLst>
            <a:ext uri="{FF2B5EF4-FFF2-40B4-BE49-F238E27FC236}">
              <a16:creationId xmlns:a16="http://schemas.microsoft.com/office/drawing/2014/main" id="{D46A231F-D46D-4682-BB9B-2D55CF1113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2" name="Line 2256">
          <a:extLst>
            <a:ext uri="{FF2B5EF4-FFF2-40B4-BE49-F238E27FC236}">
              <a16:creationId xmlns:a16="http://schemas.microsoft.com/office/drawing/2014/main" id="{8A92D3D0-0485-447D-9666-BAAF093535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3" name="Line 2257">
          <a:extLst>
            <a:ext uri="{FF2B5EF4-FFF2-40B4-BE49-F238E27FC236}">
              <a16:creationId xmlns:a16="http://schemas.microsoft.com/office/drawing/2014/main" id="{DD0EF8D4-70BD-4171-AC0B-FF951F00AF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4" name="Line 2258">
          <a:extLst>
            <a:ext uri="{FF2B5EF4-FFF2-40B4-BE49-F238E27FC236}">
              <a16:creationId xmlns:a16="http://schemas.microsoft.com/office/drawing/2014/main" id="{C2F63D9D-5190-4B09-BB45-E507824075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5" name="Line 2259">
          <a:extLst>
            <a:ext uri="{FF2B5EF4-FFF2-40B4-BE49-F238E27FC236}">
              <a16:creationId xmlns:a16="http://schemas.microsoft.com/office/drawing/2014/main" id="{B35368A1-59C8-4D83-BE92-3969C452B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6" name="Line 2260">
          <a:extLst>
            <a:ext uri="{FF2B5EF4-FFF2-40B4-BE49-F238E27FC236}">
              <a16:creationId xmlns:a16="http://schemas.microsoft.com/office/drawing/2014/main" id="{485285CD-F9F8-4308-A3A5-AA0EA51DA0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7" name="Line 2261">
          <a:extLst>
            <a:ext uri="{FF2B5EF4-FFF2-40B4-BE49-F238E27FC236}">
              <a16:creationId xmlns:a16="http://schemas.microsoft.com/office/drawing/2014/main" id="{EBFA9857-6DBE-483E-8BEA-B22AEFE8C5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8" name="Line 2262">
          <a:extLst>
            <a:ext uri="{FF2B5EF4-FFF2-40B4-BE49-F238E27FC236}">
              <a16:creationId xmlns:a16="http://schemas.microsoft.com/office/drawing/2014/main" id="{22084B6E-57CD-4075-9974-555060AF00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39" name="Line 2263">
          <a:extLst>
            <a:ext uri="{FF2B5EF4-FFF2-40B4-BE49-F238E27FC236}">
              <a16:creationId xmlns:a16="http://schemas.microsoft.com/office/drawing/2014/main" id="{37DB36B4-9530-4054-B2DB-B05A22B09D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0" name="Line 2264">
          <a:extLst>
            <a:ext uri="{FF2B5EF4-FFF2-40B4-BE49-F238E27FC236}">
              <a16:creationId xmlns:a16="http://schemas.microsoft.com/office/drawing/2014/main" id="{AADC6CE7-543A-4D18-948B-553BB169B6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1" name="Line 2265">
          <a:extLst>
            <a:ext uri="{FF2B5EF4-FFF2-40B4-BE49-F238E27FC236}">
              <a16:creationId xmlns:a16="http://schemas.microsoft.com/office/drawing/2014/main" id="{DF3A93B8-A95D-4F9A-9F33-F4EBB1A6AC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2" name="Line 2266">
          <a:extLst>
            <a:ext uri="{FF2B5EF4-FFF2-40B4-BE49-F238E27FC236}">
              <a16:creationId xmlns:a16="http://schemas.microsoft.com/office/drawing/2014/main" id="{80C89FC8-FD8E-487F-B7B7-A2EF3D1747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3" name="Line 2267">
          <a:extLst>
            <a:ext uri="{FF2B5EF4-FFF2-40B4-BE49-F238E27FC236}">
              <a16:creationId xmlns:a16="http://schemas.microsoft.com/office/drawing/2014/main" id="{B9D42F01-48A1-4AAC-847A-EECF715392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4" name="Line 2268">
          <a:extLst>
            <a:ext uri="{FF2B5EF4-FFF2-40B4-BE49-F238E27FC236}">
              <a16:creationId xmlns:a16="http://schemas.microsoft.com/office/drawing/2014/main" id="{7F17F378-5489-4667-807B-4BF939B44C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5" name="Line 2269">
          <a:extLst>
            <a:ext uri="{FF2B5EF4-FFF2-40B4-BE49-F238E27FC236}">
              <a16:creationId xmlns:a16="http://schemas.microsoft.com/office/drawing/2014/main" id="{DE2F4A5B-1431-4D60-A411-D78F2BFC43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6" name="Line 2270">
          <a:extLst>
            <a:ext uri="{FF2B5EF4-FFF2-40B4-BE49-F238E27FC236}">
              <a16:creationId xmlns:a16="http://schemas.microsoft.com/office/drawing/2014/main" id="{53AA4F8D-9C64-4E5D-A615-5CE96A0CAA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7" name="Line 2271">
          <a:extLst>
            <a:ext uri="{FF2B5EF4-FFF2-40B4-BE49-F238E27FC236}">
              <a16:creationId xmlns:a16="http://schemas.microsoft.com/office/drawing/2014/main" id="{12EC2456-84BD-4C62-B9DF-6A4989FF8B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8" name="Line 2272">
          <a:extLst>
            <a:ext uri="{FF2B5EF4-FFF2-40B4-BE49-F238E27FC236}">
              <a16:creationId xmlns:a16="http://schemas.microsoft.com/office/drawing/2014/main" id="{75B7FDC7-DD35-48D9-9EBC-4DBA8B6340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49" name="Line 2273">
          <a:extLst>
            <a:ext uri="{FF2B5EF4-FFF2-40B4-BE49-F238E27FC236}">
              <a16:creationId xmlns:a16="http://schemas.microsoft.com/office/drawing/2014/main" id="{5D63433F-3737-45A6-9745-BBBF917541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0" name="Line 2274">
          <a:extLst>
            <a:ext uri="{FF2B5EF4-FFF2-40B4-BE49-F238E27FC236}">
              <a16:creationId xmlns:a16="http://schemas.microsoft.com/office/drawing/2014/main" id="{101B0C37-6878-4906-AE9B-6631A20240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1" name="Line 2275">
          <a:extLst>
            <a:ext uri="{FF2B5EF4-FFF2-40B4-BE49-F238E27FC236}">
              <a16:creationId xmlns:a16="http://schemas.microsoft.com/office/drawing/2014/main" id="{116127D6-1032-423F-99A0-ABAEA9682E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2" name="Line 2276">
          <a:extLst>
            <a:ext uri="{FF2B5EF4-FFF2-40B4-BE49-F238E27FC236}">
              <a16:creationId xmlns:a16="http://schemas.microsoft.com/office/drawing/2014/main" id="{AA8B6CF8-781C-4441-9FCE-5BB322C5E1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3" name="Line 2277">
          <a:extLst>
            <a:ext uri="{FF2B5EF4-FFF2-40B4-BE49-F238E27FC236}">
              <a16:creationId xmlns:a16="http://schemas.microsoft.com/office/drawing/2014/main" id="{200CE113-15E8-4AAE-9428-3A32F415E0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4" name="Line 2278">
          <a:extLst>
            <a:ext uri="{FF2B5EF4-FFF2-40B4-BE49-F238E27FC236}">
              <a16:creationId xmlns:a16="http://schemas.microsoft.com/office/drawing/2014/main" id="{CC5819CA-7D45-4B6E-AC72-54152F5B96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5" name="Line 2279">
          <a:extLst>
            <a:ext uri="{FF2B5EF4-FFF2-40B4-BE49-F238E27FC236}">
              <a16:creationId xmlns:a16="http://schemas.microsoft.com/office/drawing/2014/main" id="{4ACBC8B3-CE24-4AAC-A77F-1B1BEFF75A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6" name="Line 2280">
          <a:extLst>
            <a:ext uri="{FF2B5EF4-FFF2-40B4-BE49-F238E27FC236}">
              <a16:creationId xmlns:a16="http://schemas.microsoft.com/office/drawing/2014/main" id="{7A9A3AAF-FAFE-4949-B032-9A4B5E40DE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7" name="Line 2281">
          <a:extLst>
            <a:ext uri="{FF2B5EF4-FFF2-40B4-BE49-F238E27FC236}">
              <a16:creationId xmlns:a16="http://schemas.microsoft.com/office/drawing/2014/main" id="{C549A95B-C0EF-48CD-BBD7-EFCBBA949D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8" name="Line 2282">
          <a:extLst>
            <a:ext uri="{FF2B5EF4-FFF2-40B4-BE49-F238E27FC236}">
              <a16:creationId xmlns:a16="http://schemas.microsoft.com/office/drawing/2014/main" id="{76924AFF-5A29-4BBF-95D0-CE20AB77D68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59" name="Line 2283">
          <a:extLst>
            <a:ext uri="{FF2B5EF4-FFF2-40B4-BE49-F238E27FC236}">
              <a16:creationId xmlns:a16="http://schemas.microsoft.com/office/drawing/2014/main" id="{CB74BFFB-4839-4102-BD0C-6D7A8E7C9C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0" name="Line 2284">
          <a:extLst>
            <a:ext uri="{FF2B5EF4-FFF2-40B4-BE49-F238E27FC236}">
              <a16:creationId xmlns:a16="http://schemas.microsoft.com/office/drawing/2014/main" id="{3283CEE3-3138-4453-8F72-138EA17DE3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1" name="Line 2285">
          <a:extLst>
            <a:ext uri="{FF2B5EF4-FFF2-40B4-BE49-F238E27FC236}">
              <a16:creationId xmlns:a16="http://schemas.microsoft.com/office/drawing/2014/main" id="{0BA9C204-4E99-441A-A223-6EA3B1038F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2" name="Line 2286">
          <a:extLst>
            <a:ext uri="{FF2B5EF4-FFF2-40B4-BE49-F238E27FC236}">
              <a16:creationId xmlns:a16="http://schemas.microsoft.com/office/drawing/2014/main" id="{3523A963-FB76-4ACB-A472-3C96D96E25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3" name="Line 2287">
          <a:extLst>
            <a:ext uri="{FF2B5EF4-FFF2-40B4-BE49-F238E27FC236}">
              <a16:creationId xmlns:a16="http://schemas.microsoft.com/office/drawing/2014/main" id="{C4EC0EBB-DB88-4A6F-9FC3-205C2F0D33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4" name="Line 2288">
          <a:extLst>
            <a:ext uri="{FF2B5EF4-FFF2-40B4-BE49-F238E27FC236}">
              <a16:creationId xmlns:a16="http://schemas.microsoft.com/office/drawing/2014/main" id="{F42ECB67-452E-4F95-B5E5-B4B0077D47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5" name="Line 2289">
          <a:extLst>
            <a:ext uri="{FF2B5EF4-FFF2-40B4-BE49-F238E27FC236}">
              <a16:creationId xmlns:a16="http://schemas.microsoft.com/office/drawing/2014/main" id="{ECD18E1C-F60F-45B7-B061-5EB465D089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6" name="Line 2290">
          <a:extLst>
            <a:ext uri="{FF2B5EF4-FFF2-40B4-BE49-F238E27FC236}">
              <a16:creationId xmlns:a16="http://schemas.microsoft.com/office/drawing/2014/main" id="{4D659F75-EF0B-4BD1-82E3-78C1661688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7" name="Line 2291">
          <a:extLst>
            <a:ext uri="{FF2B5EF4-FFF2-40B4-BE49-F238E27FC236}">
              <a16:creationId xmlns:a16="http://schemas.microsoft.com/office/drawing/2014/main" id="{33EFF3F3-6643-4FF3-9D94-145CA6126C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8" name="Line 2292">
          <a:extLst>
            <a:ext uri="{FF2B5EF4-FFF2-40B4-BE49-F238E27FC236}">
              <a16:creationId xmlns:a16="http://schemas.microsoft.com/office/drawing/2014/main" id="{83E85003-9F29-4389-8658-96D773937A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69" name="Line 2293">
          <a:extLst>
            <a:ext uri="{FF2B5EF4-FFF2-40B4-BE49-F238E27FC236}">
              <a16:creationId xmlns:a16="http://schemas.microsoft.com/office/drawing/2014/main" id="{B6F1280E-9429-4F83-9BD7-9CC58E1BA6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0" name="Line 2294">
          <a:extLst>
            <a:ext uri="{FF2B5EF4-FFF2-40B4-BE49-F238E27FC236}">
              <a16:creationId xmlns:a16="http://schemas.microsoft.com/office/drawing/2014/main" id="{DFE361E1-EAEC-415B-8E17-803721E0AE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1" name="Line 2295">
          <a:extLst>
            <a:ext uri="{FF2B5EF4-FFF2-40B4-BE49-F238E27FC236}">
              <a16:creationId xmlns:a16="http://schemas.microsoft.com/office/drawing/2014/main" id="{C600706F-C528-4B25-A01C-3803AFEFF7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2" name="Line 2296">
          <a:extLst>
            <a:ext uri="{FF2B5EF4-FFF2-40B4-BE49-F238E27FC236}">
              <a16:creationId xmlns:a16="http://schemas.microsoft.com/office/drawing/2014/main" id="{78424A61-50BA-4E16-8902-C5F4CB6F8F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3" name="Line 2297">
          <a:extLst>
            <a:ext uri="{FF2B5EF4-FFF2-40B4-BE49-F238E27FC236}">
              <a16:creationId xmlns:a16="http://schemas.microsoft.com/office/drawing/2014/main" id="{7B2C6544-7228-4AA6-8B23-9BCE110A91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4" name="Line 2298">
          <a:extLst>
            <a:ext uri="{FF2B5EF4-FFF2-40B4-BE49-F238E27FC236}">
              <a16:creationId xmlns:a16="http://schemas.microsoft.com/office/drawing/2014/main" id="{8DEFCC43-0A3E-4AA5-8BD8-27612D5D9B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5" name="Line 2299">
          <a:extLst>
            <a:ext uri="{FF2B5EF4-FFF2-40B4-BE49-F238E27FC236}">
              <a16:creationId xmlns:a16="http://schemas.microsoft.com/office/drawing/2014/main" id="{BE8284F6-532C-4D43-A365-3F23C1E00D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6" name="Line 2300">
          <a:extLst>
            <a:ext uri="{FF2B5EF4-FFF2-40B4-BE49-F238E27FC236}">
              <a16:creationId xmlns:a16="http://schemas.microsoft.com/office/drawing/2014/main" id="{7770D142-077E-4FC1-8D52-1E98EB499A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7" name="Line 2301">
          <a:extLst>
            <a:ext uri="{FF2B5EF4-FFF2-40B4-BE49-F238E27FC236}">
              <a16:creationId xmlns:a16="http://schemas.microsoft.com/office/drawing/2014/main" id="{23C77428-9B16-4F94-9FE0-FA706B47DA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8" name="Line 2302">
          <a:extLst>
            <a:ext uri="{FF2B5EF4-FFF2-40B4-BE49-F238E27FC236}">
              <a16:creationId xmlns:a16="http://schemas.microsoft.com/office/drawing/2014/main" id="{607BD7AF-94AE-42BD-B027-BE889F21FC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79" name="Line 2303">
          <a:extLst>
            <a:ext uri="{FF2B5EF4-FFF2-40B4-BE49-F238E27FC236}">
              <a16:creationId xmlns:a16="http://schemas.microsoft.com/office/drawing/2014/main" id="{0877EFD3-BEC5-4D15-868C-73C5C94765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0" name="Line 2304">
          <a:extLst>
            <a:ext uri="{FF2B5EF4-FFF2-40B4-BE49-F238E27FC236}">
              <a16:creationId xmlns:a16="http://schemas.microsoft.com/office/drawing/2014/main" id="{954B2D0F-D128-415E-A27D-F96C7FA9E1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1" name="Line 2305">
          <a:extLst>
            <a:ext uri="{FF2B5EF4-FFF2-40B4-BE49-F238E27FC236}">
              <a16:creationId xmlns:a16="http://schemas.microsoft.com/office/drawing/2014/main" id="{A7C77F1B-F363-460B-8A89-A7A4539E1E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2" name="Line 2306">
          <a:extLst>
            <a:ext uri="{FF2B5EF4-FFF2-40B4-BE49-F238E27FC236}">
              <a16:creationId xmlns:a16="http://schemas.microsoft.com/office/drawing/2014/main" id="{D68E6673-EF12-4733-8EFB-BBCA362019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3" name="Line 2307">
          <a:extLst>
            <a:ext uri="{FF2B5EF4-FFF2-40B4-BE49-F238E27FC236}">
              <a16:creationId xmlns:a16="http://schemas.microsoft.com/office/drawing/2014/main" id="{C43A971E-8A6E-4ABE-AD42-53743E038E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4" name="Line 2308">
          <a:extLst>
            <a:ext uri="{FF2B5EF4-FFF2-40B4-BE49-F238E27FC236}">
              <a16:creationId xmlns:a16="http://schemas.microsoft.com/office/drawing/2014/main" id="{996F91E1-1231-40CD-A78F-2B7767710E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5" name="Line 2309">
          <a:extLst>
            <a:ext uri="{FF2B5EF4-FFF2-40B4-BE49-F238E27FC236}">
              <a16:creationId xmlns:a16="http://schemas.microsoft.com/office/drawing/2014/main" id="{B9370407-0A6B-4401-AEBE-B054BC47E3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6" name="Line 2310">
          <a:extLst>
            <a:ext uri="{FF2B5EF4-FFF2-40B4-BE49-F238E27FC236}">
              <a16:creationId xmlns:a16="http://schemas.microsoft.com/office/drawing/2014/main" id="{FD003962-434A-485D-98A7-37A9FC74BF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7" name="Line 2311">
          <a:extLst>
            <a:ext uri="{FF2B5EF4-FFF2-40B4-BE49-F238E27FC236}">
              <a16:creationId xmlns:a16="http://schemas.microsoft.com/office/drawing/2014/main" id="{C3C43395-4E0F-4FFC-A2DA-C76ECB917D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8" name="Line 2312">
          <a:extLst>
            <a:ext uri="{FF2B5EF4-FFF2-40B4-BE49-F238E27FC236}">
              <a16:creationId xmlns:a16="http://schemas.microsoft.com/office/drawing/2014/main" id="{503581BF-33EC-454E-9FB3-1366942C8C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89" name="Line 2313">
          <a:extLst>
            <a:ext uri="{FF2B5EF4-FFF2-40B4-BE49-F238E27FC236}">
              <a16:creationId xmlns:a16="http://schemas.microsoft.com/office/drawing/2014/main" id="{BC832B15-4C57-4342-9FA9-5476DB604D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0" name="Line 2314">
          <a:extLst>
            <a:ext uri="{FF2B5EF4-FFF2-40B4-BE49-F238E27FC236}">
              <a16:creationId xmlns:a16="http://schemas.microsoft.com/office/drawing/2014/main" id="{E9C41753-BC8E-4D5B-99B6-558AB0CEFC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1" name="Line 2315">
          <a:extLst>
            <a:ext uri="{FF2B5EF4-FFF2-40B4-BE49-F238E27FC236}">
              <a16:creationId xmlns:a16="http://schemas.microsoft.com/office/drawing/2014/main" id="{5F9F47C3-AAB2-4615-AC15-ADB97D6EBE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2" name="Line 2316">
          <a:extLst>
            <a:ext uri="{FF2B5EF4-FFF2-40B4-BE49-F238E27FC236}">
              <a16:creationId xmlns:a16="http://schemas.microsoft.com/office/drawing/2014/main" id="{5893895B-1EDC-4846-A7AC-57C2B08C09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3" name="Line 2317">
          <a:extLst>
            <a:ext uri="{FF2B5EF4-FFF2-40B4-BE49-F238E27FC236}">
              <a16:creationId xmlns:a16="http://schemas.microsoft.com/office/drawing/2014/main" id="{DE2FC5DE-3E3B-4CE1-8F9A-06094031F7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4" name="Line 2318">
          <a:extLst>
            <a:ext uri="{FF2B5EF4-FFF2-40B4-BE49-F238E27FC236}">
              <a16:creationId xmlns:a16="http://schemas.microsoft.com/office/drawing/2014/main" id="{0C42B190-F617-42BF-BC77-97250DE1A0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5" name="Line 2319">
          <a:extLst>
            <a:ext uri="{FF2B5EF4-FFF2-40B4-BE49-F238E27FC236}">
              <a16:creationId xmlns:a16="http://schemas.microsoft.com/office/drawing/2014/main" id="{049369B2-9C56-457B-98DA-E13DD906FB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6" name="Line 2320">
          <a:extLst>
            <a:ext uri="{FF2B5EF4-FFF2-40B4-BE49-F238E27FC236}">
              <a16:creationId xmlns:a16="http://schemas.microsoft.com/office/drawing/2014/main" id="{7D5D347A-D7DF-44D1-B58C-D6B62190EB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7" name="Line 2321">
          <a:extLst>
            <a:ext uri="{FF2B5EF4-FFF2-40B4-BE49-F238E27FC236}">
              <a16:creationId xmlns:a16="http://schemas.microsoft.com/office/drawing/2014/main" id="{7D96F93B-0356-45B6-AB33-D1312764F8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8" name="Line 2322">
          <a:extLst>
            <a:ext uri="{FF2B5EF4-FFF2-40B4-BE49-F238E27FC236}">
              <a16:creationId xmlns:a16="http://schemas.microsoft.com/office/drawing/2014/main" id="{C4BF531A-03FE-4321-95D5-E4DE19ACBD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499" name="Line 2323">
          <a:extLst>
            <a:ext uri="{FF2B5EF4-FFF2-40B4-BE49-F238E27FC236}">
              <a16:creationId xmlns:a16="http://schemas.microsoft.com/office/drawing/2014/main" id="{4F4338A2-5D12-43DA-B01F-E76A0ECD6F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0" name="Line 2324">
          <a:extLst>
            <a:ext uri="{FF2B5EF4-FFF2-40B4-BE49-F238E27FC236}">
              <a16:creationId xmlns:a16="http://schemas.microsoft.com/office/drawing/2014/main" id="{FD67091E-CF9C-40C2-BC91-9A41ABF766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1" name="Line 2325">
          <a:extLst>
            <a:ext uri="{FF2B5EF4-FFF2-40B4-BE49-F238E27FC236}">
              <a16:creationId xmlns:a16="http://schemas.microsoft.com/office/drawing/2014/main" id="{C489E6C3-CFCB-4E4A-8516-2E96B98421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2" name="Line 2326">
          <a:extLst>
            <a:ext uri="{FF2B5EF4-FFF2-40B4-BE49-F238E27FC236}">
              <a16:creationId xmlns:a16="http://schemas.microsoft.com/office/drawing/2014/main" id="{4BFD87D7-0373-44BE-8E85-5980750628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3" name="Line 2327">
          <a:extLst>
            <a:ext uri="{FF2B5EF4-FFF2-40B4-BE49-F238E27FC236}">
              <a16:creationId xmlns:a16="http://schemas.microsoft.com/office/drawing/2014/main" id="{4B2C158D-5519-4606-86A1-54BE651A16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4" name="Line 2328">
          <a:extLst>
            <a:ext uri="{FF2B5EF4-FFF2-40B4-BE49-F238E27FC236}">
              <a16:creationId xmlns:a16="http://schemas.microsoft.com/office/drawing/2014/main" id="{01164BB2-D8B5-45BF-AEFC-F0EB4E1CA5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5" name="Line 2329">
          <a:extLst>
            <a:ext uri="{FF2B5EF4-FFF2-40B4-BE49-F238E27FC236}">
              <a16:creationId xmlns:a16="http://schemas.microsoft.com/office/drawing/2014/main" id="{7A5230CA-4E6A-4D34-8B3D-9AFE505E1F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6" name="Line 2330">
          <a:extLst>
            <a:ext uri="{FF2B5EF4-FFF2-40B4-BE49-F238E27FC236}">
              <a16:creationId xmlns:a16="http://schemas.microsoft.com/office/drawing/2014/main" id="{27264127-4CFB-444C-92E0-E87A94E857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7" name="Line 2331">
          <a:extLst>
            <a:ext uri="{FF2B5EF4-FFF2-40B4-BE49-F238E27FC236}">
              <a16:creationId xmlns:a16="http://schemas.microsoft.com/office/drawing/2014/main" id="{917CB6FA-73B2-4691-911A-5B243932A0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8" name="Line 2332">
          <a:extLst>
            <a:ext uri="{FF2B5EF4-FFF2-40B4-BE49-F238E27FC236}">
              <a16:creationId xmlns:a16="http://schemas.microsoft.com/office/drawing/2014/main" id="{5C6A331D-2271-49F8-BDE3-E5A2BF5CB2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09" name="Line 2333">
          <a:extLst>
            <a:ext uri="{FF2B5EF4-FFF2-40B4-BE49-F238E27FC236}">
              <a16:creationId xmlns:a16="http://schemas.microsoft.com/office/drawing/2014/main" id="{32CA6239-077C-48A1-A650-8235FDF129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0" name="Line 2334">
          <a:extLst>
            <a:ext uri="{FF2B5EF4-FFF2-40B4-BE49-F238E27FC236}">
              <a16:creationId xmlns:a16="http://schemas.microsoft.com/office/drawing/2014/main" id="{69B65ED9-F4BB-40F4-9B3F-00942E02F9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1" name="Line 2335">
          <a:extLst>
            <a:ext uri="{FF2B5EF4-FFF2-40B4-BE49-F238E27FC236}">
              <a16:creationId xmlns:a16="http://schemas.microsoft.com/office/drawing/2014/main" id="{1A21087E-88B2-46D3-ACFC-3879F830E9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2" name="Line 2336">
          <a:extLst>
            <a:ext uri="{FF2B5EF4-FFF2-40B4-BE49-F238E27FC236}">
              <a16:creationId xmlns:a16="http://schemas.microsoft.com/office/drawing/2014/main" id="{DB354BED-1D96-4EF4-BED0-8C02A8E2ED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3" name="Line 2337">
          <a:extLst>
            <a:ext uri="{FF2B5EF4-FFF2-40B4-BE49-F238E27FC236}">
              <a16:creationId xmlns:a16="http://schemas.microsoft.com/office/drawing/2014/main" id="{FCB113FD-50DB-4482-88A7-C2E80FA5F3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4" name="Line 2338">
          <a:extLst>
            <a:ext uri="{FF2B5EF4-FFF2-40B4-BE49-F238E27FC236}">
              <a16:creationId xmlns:a16="http://schemas.microsoft.com/office/drawing/2014/main" id="{E9545C2B-4AC4-4A5F-B61A-821047A833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5" name="Line 2339">
          <a:extLst>
            <a:ext uri="{FF2B5EF4-FFF2-40B4-BE49-F238E27FC236}">
              <a16:creationId xmlns:a16="http://schemas.microsoft.com/office/drawing/2014/main" id="{B926F6F5-205F-4A6F-9E33-5626045283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6" name="Line 2340">
          <a:extLst>
            <a:ext uri="{FF2B5EF4-FFF2-40B4-BE49-F238E27FC236}">
              <a16:creationId xmlns:a16="http://schemas.microsoft.com/office/drawing/2014/main" id="{BBB2F986-7BEA-4552-AFF5-E9F2DA3342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7" name="Line 2341">
          <a:extLst>
            <a:ext uri="{FF2B5EF4-FFF2-40B4-BE49-F238E27FC236}">
              <a16:creationId xmlns:a16="http://schemas.microsoft.com/office/drawing/2014/main" id="{E9E019E1-0616-457C-AD52-D48D894312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8" name="Line 2342">
          <a:extLst>
            <a:ext uri="{FF2B5EF4-FFF2-40B4-BE49-F238E27FC236}">
              <a16:creationId xmlns:a16="http://schemas.microsoft.com/office/drawing/2014/main" id="{F98BDAEE-B1B6-4AFD-A038-9CF9291176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19" name="Line 2343">
          <a:extLst>
            <a:ext uri="{FF2B5EF4-FFF2-40B4-BE49-F238E27FC236}">
              <a16:creationId xmlns:a16="http://schemas.microsoft.com/office/drawing/2014/main" id="{03FEEF6F-8F19-45AB-BB7A-4F79E231D7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0" name="Line 2344">
          <a:extLst>
            <a:ext uri="{FF2B5EF4-FFF2-40B4-BE49-F238E27FC236}">
              <a16:creationId xmlns:a16="http://schemas.microsoft.com/office/drawing/2014/main" id="{4D1B474C-CAF0-4E2F-B10E-BFEADAA784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1" name="Line 2345">
          <a:extLst>
            <a:ext uri="{FF2B5EF4-FFF2-40B4-BE49-F238E27FC236}">
              <a16:creationId xmlns:a16="http://schemas.microsoft.com/office/drawing/2014/main" id="{58102A0A-000E-461E-9FB5-FE185D67DD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2" name="Line 2346">
          <a:extLst>
            <a:ext uri="{FF2B5EF4-FFF2-40B4-BE49-F238E27FC236}">
              <a16:creationId xmlns:a16="http://schemas.microsoft.com/office/drawing/2014/main" id="{F3DC01C4-5843-430C-A0EB-4AD0479F5E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3" name="Line 2347">
          <a:extLst>
            <a:ext uri="{FF2B5EF4-FFF2-40B4-BE49-F238E27FC236}">
              <a16:creationId xmlns:a16="http://schemas.microsoft.com/office/drawing/2014/main" id="{E16236B9-DD26-4B1E-BC1F-5059D4BAA7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4" name="Line 2348">
          <a:extLst>
            <a:ext uri="{FF2B5EF4-FFF2-40B4-BE49-F238E27FC236}">
              <a16:creationId xmlns:a16="http://schemas.microsoft.com/office/drawing/2014/main" id="{BDD79E67-BE23-4A5A-A3CE-68BE9499D8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5" name="Line 2349">
          <a:extLst>
            <a:ext uri="{FF2B5EF4-FFF2-40B4-BE49-F238E27FC236}">
              <a16:creationId xmlns:a16="http://schemas.microsoft.com/office/drawing/2014/main" id="{282B1635-1A52-4DD6-8086-9D43D2644D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6" name="Line 2350">
          <a:extLst>
            <a:ext uri="{FF2B5EF4-FFF2-40B4-BE49-F238E27FC236}">
              <a16:creationId xmlns:a16="http://schemas.microsoft.com/office/drawing/2014/main" id="{0E3EB1B1-2BA8-4371-99CC-7E8F0ABEEF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7" name="Line 2351">
          <a:extLst>
            <a:ext uri="{FF2B5EF4-FFF2-40B4-BE49-F238E27FC236}">
              <a16:creationId xmlns:a16="http://schemas.microsoft.com/office/drawing/2014/main" id="{6D0FC2D3-F3D3-4F47-83C4-42167F1C49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8" name="Line 2352">
          <a:extLst>
            <a:ext uri="{FF2B5EF4-FFF2-40B4-BE49-F238E27FC236}">
              <a16:creationId xmlns:a16="http://schemas.microsoft.com/office/drawing/2014/main" id="{E045FECC-DA85-4FC6-8663-945CC85A44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29" name="Line 2353">
          <a:extLst>
            <a:ext uri="{FF2B5EF4-FFF2-40B4-BE49-F238E27FC236}">
              <a16:creationId xmlns:a16="http://schemas.microsoft.com/office/drawing/2014/main" id="{01A6E752-4D2A-4175-B15A-6996A06D22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0" name="Line 2354">
          <a:extLst>
            <a:ext uri="{FF2B5EF4-FFF2-40B4-BE49-F238E27FC236}">
              <a16:creationId xmlns:a16="http://schemas.microsoft.com/office/drawing/2014/main" id="{B5DA17E3-3252-49FE-B9C5-04EEC5AC7A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1" name="Line 2355">
          <a:extLst>
            <a:ext uri="{FF2B5EF4-FFF2-40B4-BE49-F238E27FC236}">
              <a16:creationId xmlns:a16="http://schemas.microsoft.com/office/drawing/2014/main" id="{82557390-81DB-4634-8C93-9FE4AEFB2A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2" name="Line 2356">
          <a:extLst>
            <a:ext uri="{FF2B5EF4-FFF2-40B4-BE49-F238E27FC236}">
              <a16:creationId xmlns:a16="http://schemas.microsoft.com/office/drawing/2014/main" id="{7923CB8C-836E-4023-AC25-B1AF2DD059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3" name="Line 2357">
          <a:extLst>
            <a:ext uri="{FF2B5EF4-FFF2-40B4-BE49-F238E27FC236}">
              <a16:creationId xmlns:a16="http://schemas.microsoft.com/office/drawing/2014/main" id="{BCF504D5-F645-433F-9B47-93CEEC744E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4" name="Line 2358">
          <a:extLst>
            <a:ext uri="{FF2B5EF4-FFF2-40B4-BE49-F238E27FC236}">
              <a16:creationId xmlns:a16="http://schemas.microsoft.com/office/drawing/2014/main" id="{82FFA570-6A62-4308-96D0-E79C1E8255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5" name="Line 2359">
          <a:extLst>
            <a:ext uri="{FF2B5EF4-FFF2-40B4-BE49-F238E27FC236}">
              <a16:creationId xmlns:a16="http://schemas.microsoft.com/office/drawing/2014/main" id="{A24ABC64-20C1-437B-ABFD-F9A3C6B023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6" name="Line 2360">
          <a:extLst>
            <a:ext uri="{FF2B5EF4-FFF2-40B4-BE49-F238E27FC236}">
              <a16:creationId xmlns:a16="http://schemas.microsoft.com/office/drawing/2014/main" id="{30809B9B-E4FA-4BA1-9082-B10F4E5D50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7" name="Line 2361">
          <a:extLst>
            <a:ext uri="{FF2B5EF4-FFF2-40B4-BE49-F238E27FC236}">
              <a16:creationId xmlns:a16="http://schemas.microsoft.com/office/drawing/2014/main" id="{D2E91716-D66F-40E6-836D-AAD51B9929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8" name="Line 2362">
          <a:extLst>
            <a:ext uri="{FF2B5EF4-FFF2-40B4-BE49-F238E27FC236}">
              <a16:creationId xmlns:a16="http://schemas.microsoft.com/office/drawing/2014/main" id="{26FBA314-DC06-4148-9A95-A105A6A548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39" name="Line 2363">
          <a:extLst>
            <a:ext uri="{FF2B5EF4-FFF2-40B4-BE49-F238E27FC236}">
              <a16:creationId xmlns:a16="http://schemas.microsoft.com/office/drawing/2014/main" id="{1A9BE5CF-0827-49EB-B6CB-C140A891AA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0" name="Line 2364">
          <a:extLst>
            <a:ext uri="{FF2B5EF4-FFF2-40B4-BE49-F238E27FC236}">
              <a16:creationId xmlns:a16="http://schemas.microsoft.com/office/drawing/2014/main" id="{95ED82EF-A2C1-4272-95D9-C55B8976FF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1" name="Line 2365">
          <a:extLst>
            <a:ext uri="{FF2B5EF4-FFF2-40B4-BE49-F238E27FC236}">
              <a16:creationId xmlns:a16="http://schemas.microsoft.com/office/drawing/2014/main" id="{A9011DEC-81B0-42FA-8FC5-C2EEAF8C8B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2" name="Line 2366">
          <a:extLst>
            <a:ext uri="{FF2B5EF4-FFF2-40B4-BE49-F238E27FC236}">
              <a16:creationId xmlns:a16="http://schemas.microsoft.com/office/drawing/2014/main" id="{660F1102-2256-4FFF-B5F2-F7EF5E4437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3" name="Line 2367">
          <a:extLst>
            <a:ext uri="{FF2B5EF4-FFF2-40B4-BE49-F238E27FC236}">
              <a16:creationId xmlns:a16="http://schemas.microsoft.com/office/drawing/2014/main" id="{8321422D-FD2D-4EB8-9214-50D83F0FF5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4" name="Line 2368">
          <a:extLst>
            <a:ext uri="{FF2B5EF4-FFF2-40B4-BE49-F238E27FC236}">
              <a16:creationId xmlns:a16="http://schemas.microsoft.com/office/drawing/2014/main" id="{67BFAB30-F7AD-4D9A-AC87-EE5F647A11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5" name="Line 2369">
          <a:extLst>
            <a:ext uri="{FF2B5EF4-FFF2-40B4-BE49-F238E27FC236}">
              <a16:creationId xmlns:a16="http://schemas.microsoft.com/office/drawing/2014/main" id="{D70EDE33-3FF4-4161-9814-400CE4A360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6" name="Line 2370">
          <a:extLst>
            <a:ext uri="{FF2B5EF4-FFF2-40B4-BE49-F238E27FC236}">
              <a16:creationId xmlns:a16="http://schemas.microsoft.com/office/drawing/2014/main" id="{A702E571-B9ED-451B-A17C-A0C9A5B48E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7" name="Line 2371">
          <a:extLst>
            <a:ext uri="{FF2B5EF4-FFF2-40B4-BE49-F238E27FC236}">
              <a16:creationId xmlns:a16="http://schemas.microsoft.com/office/drawing/2014/main" id="{B99AA581-95AB-4C5E-8D99-429EB74DB3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8" name="Line 2372">
          <a:extLst>
            <a:ext uri="{FF2B5EF4-FFF2-40B4-BE49-F238E27FC236}">
              <a16:creationId xmlns:a16="http://schemas.microsoft.com/office/drawing/2014/main" id="{7CF6EB76-8BA2-4A98-BE2A-4BFEAB4A59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49" name="Line 2373">
          <a:extLst>
            <a:ext uri="{FF2B5EF4-FFF2-40B4-BE49-F238E27FC236}">
              <a16:creationId xmlns:a16="http://schemas.microsoft.com/office/drawing/2014/main" id="{FC017036-5BAC-492E-8BEC-A4442A415D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0" name="Line 2374">
          <a:extLst>
            <a:ext uri="{FF2B5EF4-FFF2-40B4-BE49-F238E27FC236}">
              <a16:creationId xmlns:a16="http://schemas.microsoft.com/office/drawing/2014/main" id="{03B8EB33-C8A0-4E38-98C5-B6F59778D2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1" name="Line 2375">
          <a:extLst>
            <a:ext uri="{FF2B5EF4-FFF2-40B4-BE49-F238E27FC236}">
              <a16:creationId xmlns:a16="http://schemas.microsoft.com/office/drawing/2014/main" id="{0F1DCAD4-BFEF-4809-9B8C-165FE19031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2" name="Line 2376">
          <a:extLst>
            <a:ext uri="{FF2B5EF4-FFF2-40B4-BE49-F238E27FC236}">
              <a16:creationId xmlns:a16="http://schemas.microsoft.com/office/drawing/2014/main" id="{36B3D502-B886-409E-B6FB-DDFFF7AB61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3" name="Line 2377">
          <a:extLst>
            <a:ext uri="{FF2B5EF4-FFF2-40B4-BE49-F238E27FC236}">
              <a16:creationId xmlns:a16="http://schemas.microsoft.com/office/drawing/2014/main" id="{A2BECB25-B0FE-44F9-8C30-FB0FA5F79C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4" name="Line 2378">
          <a:extLst>
            <a:ext uri="{FF2B5EF4-FFF2-40B4-BE49-F238E27FC236}">
              <a16:creationId xmlns:a16="http://schemas.microsoft.com/office/drawing/2014/main" id="{1A938CAB-BD8A-460C-9665-1BD31AE1DD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5" name="Line 2379">
          <a:extLst>
            <a:ext uri="{FF2B5EF4-FFF2-40B4-BE49-F238E27FC236}">
              <a16:creationId xmlns:a16="http://schemas.microsoft.com/office/drawing/2014/main" id="{3BEF4C28-B663-498B-A4E3-650F2C1D5A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6" name="Line 2380">
          <a:extLst>
            <a:ext uri="{FF2B5EF4-FFF2-40B4-BE49-F238E27FC236}">
              <a16:creationId xmlns:a16="http://schemas.microsoft.com/office/drawing/2014/main" id="{7035F2B0-14EA-4FAA-B594-ADE9A39CD0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7" name="Line 2381">
          <a:extLst>
            <a:ext uri="{FF2B5EF4-FFF2-40B4-BE49-F238E27FC236}">
              <a16:creationId xmlns:a16="http://schemas.microsoft.com/office/drawing/2014/main" id="{AA9671F9-E89E-4B9E-BF99-ECAAA61520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8" name="Line 2382">
          <a:extLst>
            <a:ext uri="{FF2B5EF4-FFF2-40B4-BE49-F238E27FC236}">
              <a16:creationId xmlns:a16="http://schemas.microsoft.com/office/drawing/2014/main" id="{4069D315-BC76-4CB3-9935-6ED3251E7B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59" name="Line 2383">
          <a:extLst>
            <a:ext uri="{FF2B5EF4-FFF2-40B4-BE49-F238E27FC236}">
              <a16:creationId xmlns:a16="http://schemas.microsoft.com/office/drawing/2014/main" id="{0A8FC81E-B57C-4BEC-B63C-5BDA9C65E9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0" name="Line 2384">
          <a:extLst>
            <a:ext uri="{FF2B5EF4-FFF2-40B4-BE49-F238E27FC236}">
              <a16:creationId xmlns:a16="http://schemas.microsoft.com/office/drawing/2014/main" id="{0D7A3750-B5CE-4393-9C48-B0C30A079E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1" name="Line 2385">
          <a:extLst>
            <a:ext uri="{FF2B5EF4-FFF2-40B4-BE49-F238E27FC236}">
              <a16:creationId xmlns:a16="http://schemas.microsoft.com/office/drawing/2014/main" id="{DE9F31BC-BDB3-41DB-89C8-BAB7A1418F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2" name="Line 2386">
          <a:extLst>
            <a:ext uri="{FF2B5EF4-FFF2-40B4-BE49-F238E27FC236}">
              <a16:creationId xmlns:a16="http://schemas.microsoft.com/office/drawing/2014/main" id="{3FF0753A-9681-47AE-9108-54BE51D951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3" name="Line 2387">
          <a:extLst>
            <a:ext uri="{FF2B5EF4-FFF2-40B4-BE49-F238E27FC236}">
              <a16:creationId xmlns:a16="http://schemas.microsoft.com/office/drawing/2014/main" id="{E86B7BC7-638A-4B9F-8B37-39F243DCF2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4" name="Line 2388">
          <a:extLst>
            <a:ext uri="{FF2B5EF4-FFF2-40B4-BE49-F238E27FC236}">
              <a16:creationId xmlns:a16="http://schemas.microsoft.com/office/drawing/2014/main" id="{E0F8C4C2-C633-4CE7-9D95-234068FDC3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5" name="Line 2389">
          <a:extLst>
            <a:ext uri="{FF2B5EF4-FFF2-40B4-BE49-F238E27FC236}">
              <a16:creationId xmlns:a16="http://schemas.microsoft.com/office/drawing/2014/main" id="{0E5DFFA6-DEE3-4416-8185-89BE612393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6" name="Line 2390">
          <a:extLst>
            <a:ext uri="{FF2B5EF4-FFF2-40B4-BE49-F238E27FC236}">
              <a16:creationId xmlns:a16="http://schemas.microsoft.com/office/drawing/2014/main" id="{5593E072-C2BA-44D3-BBC2-EC7D2AA34A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7" name="Line 2391">
          <a:extLst>
            <a:ext uri="{FF2B5EF4-FFF2-40B4-BE49-F238E27FC236}">
              <a16:creationId xmlns:a16="http://schemas.microsoft.com/office/drawing/2014/main" id="{9C31E55B-6B29-4A5F-8476-4E743E2C27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8" name="Line 2392">
          <a:extLst>
            <a:ext uri="{FF2B5EF4-FFF2-40B4-BE49-F238E27FC236}">
              <a16:creationId xmlns:a16="http://schemas.microsoft.com/office/drawing/2014/main" id="{FE21A30A-D324-4C0C-94DD-0CD2064828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69" name="Line 2393">
          <a:extLst>
            <a:ext uri="{FF2B5EF4-FFF2-40B4-BE49-F238E27FC236}">
              <a16:creationId xmlns:a16="http://schemas.microsoft.com/office/drawing/2014/main" id="{29D45D1B-885C-4127-8AAD-16A1E623D3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0" name="Line 2394">
          <a:extLst>
            <a:ext uri="{FF2B5EF4-FFF2-40B4-BE49-F238E27FC236}">
              <a16:creationId xmlns:a16="http://schemas.microsoft.com/office/drawing/2014/main" id="{DDAD0461-F2E5-46A5-8896-DFEC853F45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1" name="Line 2395">
          <a:extLst>
            <a:ext uri="{FF2B5EF4-FFF2-40B4-BE49-F238E27FC236}">
              <a16:creationId xmlns:a16="http://schemas.microsoft.com/office/drawing/2014/main" id="{9394F665-9D4B-4655-AAAF-1C19EF70FC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2" name="Line 2396">
          <a:extLst>
            <a:ext uri="{FF2B5EF4-FFF2-40B4-BE49-F238E27FC236}">
              <a16:creationId xmlns:a16="http://schemas.microsoft.com/office/drawing/2014/main" id="{AE623B88-1BE6-43DE-92EB-658A2D8FD5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3" name="Line 2397">
          <a:extLst>
            <a:ext uri="{FF2B5EF4-FFF2-40B4-BE49-F238E27FC236}">
              <a16:creationId xmlns:a16="http://schemas.microsoft.com/office/drawing/2014/main" id="{A184AE40-E3CC-44B6-98C5-7889E0F84F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4" name="Line 2398">
          <a:extLst>
            <a:ext uri="{FF2B5EF4-FFF2-40B4-BE49-F238E27FC236}">
              <a16:creationId xmlns:a16="http://schemas.microsoft.com/office/drawing/2014/main" id="{5B5F7C25-DE80-4B8C-9AB7-B871D61E80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5" name="Line 2399">
          <a:extLst>
            <a:ext uri="{FF2B5EF4-FFF2-40B4-BE49-F238E27FC236}">
              <a16:creationId xmlns:a16="http://schemas.microsoft.com/office/drawing/2014/main" id="{07EE3A43-C5DD-4786-9EF4-DE55187E46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6" name="Line 2400">
          <a:extLst>
            <a:ext uri="{FF2B5EF4-FFF2-40B4-BE49-F238E27FC236}">
              <a16:creationId xmlns:a16="http://schemas.microsoft.com/office/drawing/2014/main" id="{01B2C86C-7EA5-42A7-B5F3-13A73E2746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7" name="Line 2401">
          <a:extLst>
            <a:ext uri="{FF2B5EF4-FFF2-40B4-BE49-F238E27FC236}">
              <a16:creationId xmlns:a16="http://schemas.microsoft.com/office/drawing/2014/main" id="{C4C77931-FA92-4BAD-98F9-EE83ACFADC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8" name="Line 2402">
          <a:extLst>
            <a:ext uri="{FF2B5EF4-FFF2-40B4-BE49-F238E27FC236}">
              <a16:creationId xmlns:a16="http://schemas.microsoft.com/office/drawing/2014/main" id="{32E701A6-47D6-4E59-B8CB-FCDC754B23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79" name="Line 2403">
          <a:extLst>
            <a:ext uri="{FF2B5EF4-FFF2-40B4-BE49-F238E27FC236}">
              <a16:creationId xmlns:a16="http://schemas.microsoft.com/office/drawing/2014/main" id="{E0DDE94E-5A35-46D0-9B5F-5B28173FA7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0" name="Line 2404">
          <a:extLst>
            <a:ext uri="{FF2B5EF4-FFF2-40B4-BE49-F238E27FC236}">
              <a16:creationId xmlns:a16="http://schemas.microsoft.com/office/drawing/2014/main" id="{2F875FE0-030A-4C65-9C78-336E019ED0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1" name="Line 2405">
          <a:extLst>
            <a:ext uri="{FF2B5EF4-FFF2-40B4-BE49-F238E27FC236}">
              <a16:creationId xmlns:a16="http://schemas.microsoft.com/office/drawing/2014/main" id="{5B0F32EA-626C-412A-BB7C-702C002D92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2" name="Line 2406">
          <a:extLst>
            <a:ext uri="{FF2B5EF4-FFF2-40B4-BE49-F238E27FC236}">
              <a16:creationId xmlns:a16="http://schemas.microsoft.com/office/drawing/2014/main" id="{A2E311B3-71C2-4717-A934-6FF5F50C63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3" name="Line 2407">
          <a:extLst>
            <a:ext uri="{FF2B5EF4-FFF2-40B4-BE49-F238E27FC236}">
              <a16:creationId xmlns:a16="http://schemas.microsoft.com/office/drawing/2014/main" id="{60F50005-43B7-44B7-B5D5-C6A6BD8A9B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4" name="Line 2408">
          <a:extLst>
            <a:ext uri="{FF2B5EF4-FFF2-40B4-BE49-F238E27FC236}">
              <a16:creationId xmlns:a16="http://schemas.microsoft.com/office/drawing/2014/main" id="{88FD6FD9-1496-4189-AAF2-092038E32A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5" name="Line 2409">
          <a:extLst>
            <a:ext uri="{FF2B5EF4-FFF2-40B4-BE49-F238E27FC236}">
              <a16:creationId xmlns:a16="http://schemas.microsoft.com/office/drawing/2014/main" id="{8B9300D9-7564-469D-A38E-8059E0B118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6" name="Line 2410">
          <a:extLst>
            <a:ext uri="{FF2B5EF4-FFF2-40B4-BE49-F238E27FC236}">
              <a16:creationId xmlns:a16="http://schemas.microsoft.com/office/drawing/2014/main" id="{44B78768-12C0-4C5C-85F0-3684A3AE7D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7" name="Line 2411">
          <a:extLst>
            <a:ext uri="{FF2B5EF4-FFF2-40B4-BE49-F238E27FC236}">
              <a16:creationId xmlns:a16="http://schemas.microsoft.com/office/drawing/2014/main" id="{85978715-5798-4F3E-95F6-4D54EF302B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8" name="Line 2412">
          <a:extLst>
            <a:ext uri="{FF2B5EF4-FFF2-40B4-BE49-F238E27FC236}">
              <a16:creationId xmlns:a16="http://schemas.microsoft.com/office/drawing/2014/main" id="{600689C6-53ED-48FB-8C3C-86F32AFC38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89" name="Line 2413">
          <a:extLst>
            <a:ext uri="{FF2B5EF4-FFF2-40B4-BE49-F238E27FC236}">
              <a16:creationId xmlns:a16="http://schemas.microsoft.com/office/drawing/2014/main" id="{3507A6AE-4AA8-45A1-8BF2-F04221B390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0" name="Line 2414">
          <a:extLst>
            <a:ext uri="{FF2B5EF4-FFF2-40B4-BE49-F238E27FC236}">
              <a16:creationId xmlns:a16="http://schemas.microsoft.com/office/drawing/2014/main" id="{7A5D1E3D-EC19-4497-8C9B-0E6160B1D4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1" name="Line 2415">
          <a:extLst>
            <a:ext uri="{FF2B5EF4-FFF2-40B4-BE49-F238E27FC236}">
              <a16:creationId xmlns:a16="http://schemas.microsoft.com/office/drawing/2014/main" id="{09289FA6-658F-4FCC-9B9C-19EB56C8CC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2" name="Line 2416">
          <a:extLst>
            <a:ext uri="{FF2B5EF4-FFF2-40B4-BE49-F238E27FC236}">
              <a16:creationId xmlns:a16="http://schemas.microsoft.com/office/drawing/2014/main" id="{C1A88BAF-9058-4563-8718-711D1542A5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3" name="Line 2417">
          <a:extLst>
            <a:ext uri="{FF2B5EF4-FFF2-40B4-BE49-F238E27FC236}">
              <a16:creationId xmlns:a16="http://schemas.microsoft.com/office/drawing/2014/main" id="{8BBDE432-F880-4AA6-8B65-8CF4C1A26A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4" name="Line 2418">
          <a:extLst>
            <a:ext uri="{FF2B5EF4-FFF2-40B4-BE49-F238E27FC236}">
              <a16:creationId xmlns:a16="http://schemas.microsoft.com/office/drawing/2014/main" id="{CDC8A799-F560-4E20-AFB0-E8B2E9FCBD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5" name="Line 2419">
          <a:extLst>
            <a:ext uri="{FF2B5EF4-FFF2-40B4-BE49-F238E27FC236}">
              <a16:creationId xmlns:a16="http://schemas.microsoft.com/office/drawing/2014/main" id="{2677A625-D9C0-4720-BA00-D89FE6CEC5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6" name="Line 2420">
          <a:extLst>
            <a:ext uri="{FF2B5EF4-FFF2-40B4-BE49-F238E27FC236}">
              <a16:creationId xmlns:a16="http://schemas.microsoft.com/office/drawing/2014/main" id="{F6B7A737-5EC5-4933-A247-B1EFDA5B5B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7" name="Line 2421">
          <a:extLst>
            <a:ext uri="{FF2B5EF4-FFF2-40B4-BE49-F238E27FC236}">
              <a16:creationId xmlns:a16="http://schemas.microsoft.com/office/drawing/2014/main" id="{604E7579-81CB-4A44-94CD-6191AE3512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8" name="Line 2422">
          <a:extLst>
            <a:ext uri="{FF2B5EF4-FFF2-40B4-BE49-F238E27FC236}">
              <a16:creationId xmlns:a16="http://schemas.microsoft.com/office/drawing/2014/main" id="{60373D44-222C-480E-8C14-9119F21E5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599" name="Line 2423">
          <a:extLst>
            <a:ext uri="{FF2B5EF4-FFF2-40B4-BE49-F238E27FC236}">
              <a16:creationId xmlns:a16="http://schemas.microsoft.com/office/drawing/2014/main" id="{0788A042-99A7-4F80-9162-DA4B72E9CB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0" name="Line 2424">
          <a:extLst>
            <a:ext uri="{FF2B5EF4-FFF2-40B4-BE49-F238E27FC236}">
              <a16:creationId xmlns:a16="http://schemas.microsoft.com/office/drawing/2014/main" id="{F29BEE22-9A0F-4930-B143-D676A3BEE3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1" name="Line 2425">
          <a:extLst>
            <a:ext uri="{FF2B5EF4-FFF2-40B4-BE49-F238E27FC236}">
              <a16:creationId xmlns:a16="http://schemas.microsoft.com/office/drawing/2014/main" id="{A434B6A7-7143-4A4B-A50E-BA6F112307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2" name="Line 2426">
          <a:extLst>
            <a:ext uri="{FF2B5EF4-FFF2-40B4-BE49-F238E27FC236}">
              <a16:creationId xmlns:a16="http://schemas.microsoft.com/office/drawing/2014/main" id="{1BFFC3B7-D978-4BE4-9E35-971A439A9F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3" name="Line 2427">
          <a:extLst>
            <a:ext uri="{FF2B5EF4-FFF2-40B4-BE49-F238E27FC236}">
              <a16:creationId xmlns:a16="http://schemas.microsoft.com/office/drawing/2014/main" id="{662B73B2-11A6-40D4-9BB3-737823CE1E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4" name="Line 2428">
          <a:extLst>
            <a:ext uri="{FF2B5EF4-FFF2-40B4-BE49-F238E27FC236}">
              <a16:creationId xmlns:a16="http://schemas.microsoft.com/office/drawing/2014/main" id="{B3754ED8-3B60-4E21-83D8-58E033EEB9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5" name="Line 2429">
          <a:extLst>
            <a:ext uri="{FF2B5EF4-FFF2-40B4-BE49-F238E27FC236}">
              <a16:creationId xmlns:a16="http://schemas.microsoft.com/office/drawing/2014/main" id="{BAAC9A2D-6D38-433F-B598-658648F4D21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6" name="Line 2430">
          <a:extLst>
            <a:ext uri="{FF2B5EF4-FFF2-40B4-BE49-F238E27FC236}">
              <a16:creationId xmlns:a16="http://schemas.microsoft.com/office/drawing/2014/main" id="{515BA824-68DD-4537-A36F-4B975F8EC9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7" name="Line 2431">
          <a:extLst>
            <a:ext uri="{FF2B5EF4-FFF2-40B4-BE49-F238E27FC236}">
              <a16:creationId xmlns:a16="http://schemas.microsoft.com/office/drawing/2014/main" id="{1AE364D1-4382-4BD4-AAD8-0E897921C7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8" name="Line 2432">
          <a:extLst>
            <a:ext uri="{FF2B5EF4-FFF2-40B4-BE49-F238E27FC236}">
              <a16:creationId xmlns:a16="http://schemas.microsoft.com/office/drawing/2014/main" id="{6FFA824D-FF80-4673-A31D-F61645C453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09" name="Line 2433">
          <a:extLst>
            <a:ext uri="{FF2B5EF4-FFF2-40B4-BE49-F238E27FC236}">
              <a16:creationId xmlns:a16="http://schemas.microsoft.com/office/drawing/2014/main" id="{D5CB9846-CCFC-4971-B677-A90AB7746D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0" name="Line 2434">
          <a:extLst>
            <a:ext uri="{FF2B5EF4-FFF2-40B4-BE49-F238E27FC236}">
              <a16:creationId xmlns:a16="http://schemas.microsoft.com/office/drawing/2014/main" id="{EC8EDEEF-DB92-4186-8A53-055BD434E1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1" name="Line 2435">
          <a:extLst>
            <a:ext uri="{FF2B5EF4-FFF2-40B4-BE49-F238E27FC236}">
              <a16:creationId xmlns:a16="http://schemas.microsoft.com/office/drawing/2014/main" id="{388474A9-6A16-4898-A369-25AF4BC418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2" name="Line 2436">
          <a:extLst>
            <a:ext uri="{FF2B5EF4-FFF2-40B4-BE49-F238E27FC236}">
              <a16:creationId xmlns:a16="http://schemas.microsoft.com/office/drawing/2014/main" id="{7DB80EE2-F500-442E-83A1-0EEC7A20A0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3" name="Line 2437">
          <a:extLst>
            <a:ext uri="{FF2B5EF4-FFF2-40B4-BE49-F238E27FC236}">
              <a16:creationId xmlns:a16="http://schemas.microsoft.com/office/drawing/2014/main" id="{D95B1549-85C8-4730-9716-ADD7FBE3D4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4" name="Line 2438">
          <a:extLst>
            <a:ext uri="{FF2B5EF4-FFF2-40B4-BE49-F238E27FC236}">
              <a16:creationId xmlns:a16="http://schemas.microsoft.com/office/drawing/2014/main" id="{93E563F0-36FC-4BD6-9A5E-C6DA9EA1F6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5" name="Line 2439">
          <a:extLst>
            <a:ext uri="{FF2B5EF4-FFF2-40B4-BE49-F238E27FC236}">
              <a16:creationId xmlns:a16="http://schemas.microsoft.com/office/drawing/2014/main" id="{976332ED-515E-4011-B899-668126DD29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6" name="Line 2440">
          <a:extLst>
            <a:ext uri="{FF2B5EF4-FFF2-40B4-BE49-F238E27FC236}">
              <a16:creationId xmlns:a16="http://schemas.microsoft.com/office/drawing/2014/main" id="{342550FB-8905-4570-B56B-A274783686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7" name="Line 2441">
          <a:extLst>
            <a:ext uri="{FF2B5EF4-FFF2-40B4-BE49-F238E27FC236}">
              <a16:creationId xmlns:a16="http://schemas.microsoft.com/office/drawing/2014/main" id="{64148338-B488-4FC1-8CE6-6E3CED2D38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8" name="Line 2442">
          <a:extLst>
            <a:ext uri="{FF2B5EF4-FFF2-40B4-BE49-F238E27FC236}">
              <a16:creationId xmlns:a16="http://schemas.microsoft.com/office/drawing/2014/main" id="{7F7AE584-BEBA-408F-9DC7-61027A000C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19" name="Line 2443">
          <a:extLst>
            <a:ext uri="{FF2B5EF4-FFF2-40B4-BE49-F238E27FC236}">
              <a16:creationId xmlns:a16="http://schemas.microsoft.com/office/drawing/2014/main" id="{96E81FE2-3131-4A67-9683-8BEA8D0889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0" name="Line 2444">
          <a:extLst>
            <a:ext uri="{FF2B5EF4-FFF2-40B4-BE49-F238E27FC236}">
              <a16:creationId xmlns:a16="http://schemas.microsoft.com/office/drawing/2014/main" id="{790692B7-475B-49EB-AB8E-53A5C6188F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1" name="Line 2445">
          <a:extLst>
            <a:ext uri="{FF2B5EF4-FFF2-40B4-BE49-F238E27FC236}">
              <a16:creationId xmlns:a16="http://schemas.microsoft.com/office/drawing/2014/main" id="{729F5527-90F8-4F97-9CEA-4CAD53AC64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2" name="Line 2446">
          <a:extLst>
            <a:ext uri="{FF2B5EF4-FFF2-40B4-BE49-F238E27FC236}">
              <a16:creationId xmlns:a16="http://schemas.microsoft.com/office/drawing/2014/main" id="{18039FEE-138C-4804-BC5E-F333AFC2A8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3" name="Line 2447">
          <a:extLst>
            <a:ext uri="{FF2B5EF4-FFF2-40B4-BE49-F238E27FC236}">
              <a16:creationId xmlns:a16="http://schemas.microsoft.com/office/drawing/2014/main" id="{CF614A7C-BE5C-44EE-ABAE-039FBF1EF9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4" name="Line 2448">
          <a:extLst>
            <a:ext uri="{FF2B5EF4-FFF2-40B4-BE49-F238E27FC236}">
              <a16:creationId xmlns:a16="http://schemas.microsoft.com/office/drawing/2014/main" id="{86CEF49A-6A92-478C-AF59-B0C05AE647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5" name="Line 2449">
          <a:extLst>
            <a:ext uri="{FF2B5EF4-FFF2-40B4-BE49-F238E27FC236}">
              <a16:creationId xmlns:a16="http://schemas.microsoft.com/office/drawing/2014/main" id="{333835A5-B3BD-4C56-B2E9-5BD39F6405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6" name="Line 2450">
          <a:extLst>
            <a:ext uri="{FF2B5EF4-FFF2-40B4-BE49-F238E27FC236}">
              <a16:creationId xmlns:a16="http://schemas.microsoft.com/office/drawing/2014/main" id="{B889BC41-E6B8-4425-83A9-17407B5A2A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7" name="Line 2451">
          <a:extLst>
            <a:ext uri="{FF2B5EF4-FFF2-40B4-BE49-F238E27FC236}">
              <a16:creationId xmlns:a16="http://schemas.microsoft.com/office/drawing/2014/main" id="{341B89BE-1DCF-4506-B23A-2EF77FE41B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8" name="Line 2452">
          <a:extLst>
            <a:ext uri="{FF2B5EF4-FFF2-40B4-BE49-F238E27FC236}">
              <a16:creationId xmlns:a16="http://schemas.microsoft.com/office/drawing/2014/main" id="{C86FAAA1-7102-490A-81BE-A5673180BF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29" name="Line 2453">
          <a:extLst>
            <a:ext uri="{FF2B5EF4-FFF2-40B4-BE49-F238E27FC236}">
              <a16:creationId xmlns:a16="http://schemas.microsoft.com/office/drawing/2014/main" id="{92682711-CF18-43B2-AA76-42D41B4B7A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0" name="Line 2454">
          <a:extLst>
            <a:ext uri="{FF2B5EF4-FFF2-40B4-BE49-F238E27FC236}">
              <a16:creationId xmlns:a16="http://schemas.microsoft.com/office/drawing/2014/main" id="{C8AEABCE-7DF8-4D95-A0B8-58E3A4A521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1" name="Line 2455">
          <a:extLst>
            <a:ext uri="{FF2B5EF4-FFF2-40B4-BE49-F238E27FC236}">
              <a16:creationId xmlns:a16="http://schemas.microsoft.com/office/drawing/2014/main" id="{6DC68FFD-E444-4701-A7FD-E4B920FC88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2" name="Line 2456">
          <a:extLst>
            <a:ext uri="{FF2B5EF4-FFF2-40B4-BE49-F238E27FC236}">
              <a16:creationId xmlns:a16="http://schemas.microsoft.com/office/drawing/2014/main" id="{A5CDA8B2-077C-4564-8469-3CA35B5F46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3" name="Line 2457">
          <a:extLst>
            <a:ext uri="{FF2B5EF4-FFF2-40B4-BE49-F238E27FC236}">
              <a16:creationId xmlns:a16="http://schemas.microsoft.com/office/drawing/2014/main" id="{D9D9E81D-E985-458F-86CA-8689884D51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4" name="Line 2458">
          <a:extLst>
            <a:ext uri="{FF2B5EF4-FFF2-40B4-BE49-F238E27FC236}">
              <a16:creationId xmlns:a16="http://schemas.microsoft.com/office/drawing/2014/main" id="{CD8AD176-F1D9-4727-89D0-75E123755F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5" name="Line 2459">
          <a:extLst>
            <a:ext uri="{FF2B5EF4-FFF2-40B4-BE49-F238E27FC236}">
              <a16:creationId xmlns:a16="http://schemas.microsoft.com/office/drawing/2014/main" id="{E8A73E3E-DD84-47AE-8E6F-69B051A521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6" name="Line 2460">
          <a:extLst>
            <a:ext uri="{FF2B5EF4-FFF2-40B4-BE49-F238E27FC236}">
              <a16:creationId xmlns:a16="http://schemas.microsoft.com/office/drawing/2014/main" id="{9277FD9D-41B8-46F4-BF4E-9C079AEAF3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7" name="Line 2461">
          <a:extLst>
            <a:ext uri="{FF2B5EF4-FFF2-40B4-BE49-F238E27FC236}">
              <a16:creationId xmlns:a16="http://schemas.microsoft.com/office/drawing/2014/main" id="{1E70402D-72BA-47F5-B9DA-EC37D8EE59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8" name="Line 2462">
          <a:extLst>
            <a:ext uri="{FF2B5EF4-FFF2-40B4-BE49-F238E27FC236}">
              <a16:creationId xmlns:a16="http://schemas.microsoft.com/office/drawing/2014/main" id="{AC6D426E-A6C8-4A0A-9E9F-6D47E201AD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39" name="Line 2463">
          <a:extLst>
            <a:ext uri="{FF2B5EF4-FFF2-40B4-BE49-F238E27FC236}">
              <a16:creationId xmlns:a16="http://schemas.microsoft.com/office/drawing/2014/main" id="{1D391AE7-A90F-4EBF-9B99-01AF0FFA25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2640" name="Line 2464">
          <a:extLst>
            <a:ext uri="{FF2B5EF4-FFF2-40B4-BE49-F238E27FC236}">
              <a16:creationId xmlns:a16="http://schemas.microsoft.com/office/drawing/2014/main" id="{29277075-B415-4C4E-806D-469BFB6CDC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2641" name="Line 2465">
          <a:extLst>
            <a:ext uri="{FF2B5EF4-FFF2-40B4-BE49-F238E27FC236}">
              <a16:creationId xmlns:a16="http://schemas.microsoft.com/office/drawing/2014/main" id="{6EC1FA7D-1BB2-4198-B76D-CD8742AC43CF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2642" name="Line 2466">
          <a:extLst>
            <a:ext uri="{FF2B5EF4-FFF2-40B4-BE49-F238E27FC236}">
              <a16:creationId xmlns:a16="http://schemas.microsoft.com/office/drawing/2014/main" id="{313A6F98-55DF-46C1-9963-7C06C98462A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2643" name="Line 2467">
          <a:extLst>
            <a:ext uri="{FF2B5EF4-FFF2-40B4-BE49-F238E27FC236}">
              <a16:creationId xmlns:a16="http://schemas.microsoft.com/office/drawing/2014/main" id="{D2FB6A79-1081-41BE-BBE3-AA84ABE5A5AE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2644" name="Line 2468">
          <a:extLst>
            <a:ext uri="{FF2B5EF4-FFF2-40B4-BE49-F238E27FC236}">
              <a16:creationId xmlns:a16="http://schemas.microsoft.com/office/drawing/2014/main" id="{3ADA51B2-DDD1-4925-ADFA-D548E07C94F2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45" name="Line 2469">
          <a:extLst>
            <a:ext uri="{FF2B5EF4-FFF2-40B4-BE49-F238E27FC236}">
              <a16:creationId xmlns:a16="http://schemas.microsoft.com/office/drawing/2014/main" id="{C943041E-9E34-4993-82F2-C9A7E4E1AE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46" name="Line 2470">
          <a:extLst>
            <a:ext uri="{FF2B5EF4-FFF2-40B4-BE49-F238E27FC236}">
              <a16:creationId xmlns:a16="http://schemas.microsoft.com/office/drawing/2014/main" id="{E89B8C2E-5EFA-4964-AF04-3CE1D7778E3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47" name="Line 2471">
          <a:extLst>
            <a:ext uri="{FF2B5EF4-FFF2-40B4-BE49-F238E27FC236}">
              <a16:creationId xmlns:a16="http://schemas.microsoft.com/office/drawing/2014/main" id="{9D132485-1089-497A-B26D-48E2DDEE495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48" name="Line 2472">
          <a:extLst>
            <a:ext uri="{FF2B5EF4-FFF2-40B4-BE49-F238E27FC236}">
              <a16:creationId xmlns:a16="http://schemas.microsoft.com/office/drawing/2014/main" id="{B5D7AAAA-0760-413B-B15B-64BC0AFED3E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49" name="Line 2473">
          <a:extLst>
            <a:ext uri="{FF2B5EF4-FFF2-40B4-BE49-F238E27FC236}">
              <a16:creationId xmlns:a16="http://schemas.microsoft.com/office/drawing/2014/main" id="{55F85039-D9C1-4CD3-A3DC-51EE7AAD0A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0" name="Line 2474">
          <a:extLst>
            <a:ext uri="{FF2B5EF4-FFF2-40B4-BE49-F238E27FC236}">
              <a16:creationId xmlns:a16="http://schemas.microsoft.com/office/drawing/2014/main" id="{D6020141-E611-4CA7-9173-3B117308DC6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1" name="Line 2475">
          <a:extLst>
            <a:ext uri="{FF2B5EF4-FFF2-40B4-BE49-F238E27FC236}">
              <a16:creationId xmlns:a16="http://schemas.microsoft.com/office/drawing/2014/main" id="{C57C18BE-0A31-49B3-8BAA-D016351CED2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2" name="Line 2476">
          <a:extLst>
            <a:ext uri="{FF2B5EF4-FFF2-40B4-BE49-F238E27FC236}">
              <a16:creationId xmlns:a16="http://schemas.microsoft.com/office/drawing/2014/main" id="{183EC3CC-D1A4-42E2-94AA-16C8F964A64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3" name="Line 2477">
          <a:extLst>
            <a:ext uri="{FF2B5EF4-FFF2-40B4-BE49-F238E27FC236}">
              <a16:creationId xmlns:a16="http://schemas.microsoft.com/office/drawing/2014/main" id="{FEF7FD4B-0039-4439-ACE4-0488CFD6BC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4" name="Line 2478">
          <a:extLst>
            <a:ext uri="{FF2B5EF4-FFF2-40B4-BE49-F238E27FC236}">
              <a16:creationId xmlns:a16="http://schemas.microsoft.com/office/drawing/2014/main" id="{E0FB1389-37D9-4425-BB0C-FBF06E14D73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5" name="Line 2479">
          <a:extLst>
            <a:ext uri="{FF2B5EF4-FFF2-40B4-BE49-F238E27FC236}">
              <a16:creationId xmlns:a16="http://schemas.microsoft.com/office/drawing/2014/main" id="{553FD2B5-722A-48AE-A229-47CE211591B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6" name="Line 2480">
          <a:extLst>
            <a:ext uri="{FF2B5EF4-FFF2-40B4-BE49-F238E27FC236}">
              <a16:creationId xmlns:a16="http://schemas.microsoft.com/office/drawing/2014/main" id="{D67D0D7E-2ADF-4C92-A550-5DA564DD3D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7" name="Line 2481">
          <a:extLst>
            <a:ext uri="{FF2B5EF4-FFF2-40B4-BE49-F238E27FC236}">
              <a16:creationId xmlns:a16="http://schemas.microsoft.com/office/drawing/2014/main" id="{818A4D92-FE3C-402E-A85E-2CFA7E7CCC7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8" name="Line 2482">
          <a:extLst>
            <a:ext uri="{FF2B5EF4-FFF2-40B4-BE49-F238E27FC236}">
              <a16:creationId xmlns:a16="http://schemas.microsoft.com/office/drawing/2014/main" id="{CD056B8A-56F5-4989-9E82-17B04B498B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59" name="Line 2483">
          <a:extLst>
            <a:ext uri="{FF2B5EF4-FFF2-40B4-BE49-F238E27FC236}">
              <a16:creationId xmlns:a16="http://schemas.microsoft.com/office/drawing/2014/main" id="{26BCB596-969A-4194-95C3-A31FFB4DCC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0" name="Line 2484">
          <a:extLst>
            <a:ext uri="{FF2B5EF4-FFF2-40B4-BE49-F238E27FC236}">
              <a16:creationId xmlns:a16="http://schemas.microsoft.com/office/drawing/2014/main" id="{A5F1AAAE-2B60-468A-995D-51FB9A6B484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1" name="Line 2485">
          <a:extLst>
            <a:ext uri="{FF2B5EF4-FFF2-40B4-BE49-F238E27FC236}">
              <a16:creationId xmlns:a16="http://schemas.microsoft.com/office/drawing/2014/main" id="{17B6257E-3FF3-4835-98AE-2D0867E870F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2" name="Line 2486">
          <a:extLst>
            <a:ext uri="{FF2B5EF4-FFF2-40B4-BE49-F238E27FC236}">
              <a16:creationId xmlns:a16="http://schemas.microsoft.com/office/drawing/2014/main" id="{18DB119C-9398-4EF0-B63A-CE82BFAF8F6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3" name="Line 2487">
          <a:extLst>
            <a:ext uri="{FF2B5EF4-FFF2-40B4-BE49-F238E27FC236}">
              <a16:creationId xmlns:a16="http://schemas.microsoft.com/office/drawing/2014/main" id="{E02C6342-BE32-4C87-A835-EED62994F7A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4" name="Line 2488">
          <a:extLst>
            <a:ext uri="{FF2B5EF4-FFF2-40B4-BE49-F238E27FC236}">
              <a16:creationId xmlns:a16="http://schemas.microsoft.com/office/drawing/2014/main" id="{D5BB8D68-5D2C-47E2-B3EA-28562B7109F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5" name="Line 2489">
          <a:extLst>
            <a:ext uri="{FF2B5EF4-FFF2-40B4-BE49-F238E27FC236}">
              <a16:creationId xmlns:a16="http://schemas.microsoft.com/office/drawing/2014/main" id="{413E99D0-6876-4BCF-AD70-5C32A2EAAE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6" name="Line 2490">
          <a:extLst>
            <a:ext uri="{FF2B5EF4-FFF2-40B4-BE49-F238E27FC236}">
              <a16:creationId xmlns:a16="http://schemas.microsoft.com/office/drawing/2014/main" id="{44C9FAC7-6E6F-484C-BE26-640DB7B72C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7" name="Line 2491">
          <a:extLst>
            <a:ext uri="{FF2B5EF4-FFF2-40B4-BE49-F238E27FC236}">
              <a16:creationId xmlns:a16="http://schemas.microsoft.com/office/drawing/2014/main" id="{CE858BBE-097F-4AF2-B44F-3E9CC8F849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8" name="Line 2492">
          <a:extLst>
            <a:ext uri="{FF2B5EF4-FFF2-40B4-BE49-F238E27FC236}">
              <a16:creationId xmlns:a16="http://schemas.microsoft.com/office/drawing/2014/main" id="{31A974DD-ED44-4307-85CD-25607DDD1B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69" name="Line 2493">
          <a:extLst>
            <a:ext uri="{FF2B5EF4-FFF2-40B4-BE49-F238E27FC236}">
              <a16:creationId xmlns:a16="http://schemas.microsoft.com/office/drawing/2014/main" id="{EAF3526B-C588-43E4-9915-CEE499B4847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0" name="Line 2494">
          <a:extLst>
            <a:ext uri="{FF2B5EF4-FFF2-40B4-BE49-F238E27FC236}">
              <a16:creationId xmlns:a16="http://schemas.microsoft.com/office/drawing/2014/main" id="{958FB6C7-8A6B-4976-8623-7369E2F3410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1" name="Line 2495">
          <a:extLst>
            <a:ext uri="{FF2B5EF4-FFF2-40B4-BE49-F238E27FC236}">
              <a16:creationId xmlns:a16="http://schemas.microsoft.com/office/drawing/2014/main" id="{91F71130-7AA5-4BEC-941D-7D58C06F5D4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2" name="Line 2496">
          <a:extLst>
            <a:ext uri="{FF2B5EF4-FFF2-40B4-BE49-F238E27FC236}">
              <a16:creationId xmlns:a16="http://schemas.microsoft.com/office/drawing/2014/main" id="{3955E97E-2783-477E-AF1C-6E44BB7B8FC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3" name="Line 2497">
          <a:extLst>
            <a:ext uri="{FF2B5EF4-FFF2-40B4-BE49-F238E27FC236}">
              <a16:creationId xmlns:a16="http://schemas.microsoft.com/office/drawing/2014/main" id="{EA9915BE-F0EC-4A09-ABB0-1EE97F9F101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4" name="Line 2498">
          <a:extLst>
            <a:ext uri="{FF2B5EF4-FFF2-40B4-BE49-F238E27FC236}">
              <a16:creationId xmlns:a16="http://schemas.microsoft.com/office/drawing/2014/main" id="{FEB3B6C8-78DF-4817-A2EB-CF0E92646AC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5" name="Line 2499">
          <a:extLst>
            <a:ext uri="{FF2B5EF4-FFF2-40B4-BE49-F238E27FC236}">
              <a16:creationId xmlns:a16="http://schemas.microsoft.com/office/drawing/2014/main" id="{4261095C-5E75-47F3-AD15-68917801671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6" name="Line 2500">
          <a:extLst>
            <a:ext uri="{FF2B5EF4-FFF2-40B4-BE49-F238E27FC236}">
              <a16:creationId xmlns:a16="http://schemas.microsoft.com/office/drawing/2014/main" id="{CA56E6EA-AE00-4B68-A3B5-880CE8F989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7" name="Line 2501">
          <a:extLst>
            <a:ext uri="{FF2B5EF4-FFF2-40B4-BE49-F238E27FC236}">
              <a16:creationId xmlns:a16="http://schemas.microsoft.com/office/drawing/2014/main" id="{3437A64E-D286-498B-9D2F-12FF9AA3D09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8" name="Line 2502">
          <a:extLst>
            <a:ext uri="{FF2B5EF4-FFF2-40B4-BE49-F238E27FC236}">
              <a16:creationId xmlns:a16="http://schemas.microsoft.com/office/drawing/2014/main" id="{048F893D-80D6-4AA7-A9B8-3E8D711B641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79" name="Line 2503">
          <a:extLst>
            <a:ext uri="{FF2B5EF4-FFF2-40B4-BE49-F238E27FC236}">
              <a16:creationId xmlns:a16="http://schemas.microsoft.com/office/drawing/2014/main" id="{152B116B-CF33-4C8B-8BAB-E8136DCCCA5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0" name="Line 2504">
          <a:extLst>
            <a:ext uri="{FF2B5EF4-FFF2-40B4-BE49-F238E27FC236}">
              <a16:creationId xmlns:a16="http://schemas.microsoft.com/office/drawing/2014/main" id="{F52C3934-183C-4D4F-ACEC-3D3500A0C3E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1" name="Line 2505">
          <a:extLst>
            <a:ext uri="{FF2B5EF4-FFF2-40B4-BE49-F238E27FC236}">
              <a16:creationId xmlns:a16="http://schemas.microsoft.com/office/drawing/2014/main" id="{B8F029A6-55FE-40B1-AE54-2BBDA3F80F9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2" name="Line 2506">
          <a:extLst>
            <a:ext uri="{FF2B5EF4-FFF2-40B4-BE49-F238E27FC236}">
              <a16:creationId xmlns:a16="http://schemas.microsoft.com/office/drawing/2014/main" id="{7E39AAF5-D8AD-48FF-A92F-3A56BD8008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3" name="Line 2507">
          <a:extLst>
            <a:ext uri="{FF2B5EF4-FFF2-40B4-BE49-F238E27FC236}">
              <a16:creationId xmlns:a16="http://schemas.microsoft.com/office/drawing/2014/main" id="{B0516279-E146-4523-A1B3-96B640DA9B6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4" name="Line 2508">
          <a:extLst>
            <a:ext uri="{FF2B5EF4-FFF2-40B4-BE49-F238E27FC236}">
              <a16:creationId xmlns:a16="http://schemas.microsoft.com/office/drawing/2014/main" id="{B277B330-3007-4D97-9EC0-0DF2600715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5" name="Line 2509">
          <a:extLst>
            <a:ext uri="{FF2B5EF4-FFF2-40B4-BE49-F238E27FC236}">
              <a16:creationId xmlns:a16="http://schemas.microsoft.com/office/drawing/2014/main" id="{E0579948-605D-46D1-89B4-32BF5A969D1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6" name="Line 2510">
          <a:extLst>
            <a:ext uri="{FF2B5EF4-FFF2-40B4-BE49-F238E27FC236}">
              <a16:creationId xmlns:a16="http://schemas.microsoft.com/office/drawing/2014/main" id="{7A3FE4A0-E58E-4BBE-B4E6-5300821A529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7" name="Line 2511">
          <a:extLst>
            <a:ext uri="{FF2B5EF4-FFF2-40B4-BE49-F238E27FC236}">
              <a16:creationId xmlns:a16="http://schemas.microsoft.com/office/drawing/2014/main" id="{D41E4F60-8145-4EFF-A4A0-7F7A0A7224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8" name="Line 2512">
          <a:extLst>
            <a:ext uri="{FF2B5EF4-FFF2-40B4-BE49-F238E27FC236}">
              <a16:creationId xmlns:a16="http://schemas.microsoft.com/office/drawing/2014/main" id="{04588AA3-B347-44C4-9BAE-7E508F7BED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89" name="Line 2513">
          <a:extLst>
            <a:ext uri="{FF2B5EF4-FFF2-40B4-BE49-F238E27FC236}">
              <a16:creationId xmlns:a16="http://schemas.microsoft.com/office/drawing/2014/main" id="{ECECA343-0833-4A5E-9F49-CCD8642210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0" name="Line 2514">
          <a:extLst>
            <a:ext uri="{FF2B5EF4-FFF2-40B4-BE49-F238E27FC236}">
              <a16:creationId xmlns:a16="http://schemas.microsoft.com/office/drawing/2014/main" id="{499EBBC9-3DE7-4DE0-BBE8-7C1D54223C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1" name="Line 2515">
          <a:extLst>
            <a:ext uri="{FF2B5EF4-FFF2-40B4-BE49-F238E27FC236}">
              <a16:creationId xmlns:a16="http://schemas.microsoft.com/office/drawing/2014/main" id="{9C29D512-85ED-4E5E-9DC3-9ACF589BB4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2" name="Line 2516">
          <a:extLst>
            <a:ext uri="{FF2B5EF4-FFF2-40B4-BE49-F238E27FC236}">
              <a16:creationId xmlns:a16="http://schemas.microsoft.com/office/drawing/2014/main" id="{9F57632D-5320-465E-9E99-4C7B1E8E11D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3" name="Line 2517">
          <a:extLst>
            <a:ext uri="{FF2B5EF4-FFF2-40B4-BE49-F238E27FC236}">
              <a16:creationId xmlns:a16="http://schemas.microsoft.com/office/drawing/2014/main" id="{09437B99-7068-46E7-8BC5-979921D690B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4" name="Line 2518">
          <a:extLst>
            <a:ext uri="{FF2B5EF4-FFF2-40B4-BE49-F238E27FC236}">
              <a16:creationId xmlns:a16="http://schemas.microsoft.com/office/drawing/2014/main" id="{4621DFC8-2A17-420D-A5BF-2FD4D52BCE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5" name="Line 2519">
          <a:extLst>
            <a:ext uri="{FF2B5EF4-FFF2-40B4-BE49-F238E27FC236}">
              <a16:creationId xmlns:a16="http://schemas.microsoft.com/office/drawing/2014/main" id="{19BADFE6-A78E-4BA8-8D7B-6EBB7492A1A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6" name="Line 2520">
          <a:extLst>
            <a:ext uri="{FF2B5EF4-FFF2-40B4-BE49-F238E27FC236}">
              <a16:creationId xmlns:a16="http://schemas.microsoft.com/office/drawing/2014/main" id="{81EAB135-CC94-42FA-993E-CDC83721E8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7" name="Line 2521">
          <a:extLst>
            <a:ext uri="{FF2B5EF4-FFF2-40B4-BE49-F238E27FC236}">
              <a16:creationId xmlns:a16="http://schemas.microsoft.com/office/drawing/2014/main" id="{D505051D-1A8B-4031-8CDD-C2B3C2937AD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8" name="Line 2522">
          <a:extLst>
            <a:ext uri="{FF2B5EF4-FFF2-40B4-BE49-F238E27FC236}">
              <a16:creationId xmlns:a16="http://schemas.microsoft.com/office/drawing/2014/main" id="{EFBCD9F7-B9E7-40B0-8A33-40ABEBC04BA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699" name="Line 2523">
          <a:extLst>
            <a:ext uri="{FF2B5EF4-FFF2-40B4-BE49-F238E27FC236}">
              <a16:creationId xmlns:a16="http://schemas.microsoft.com/office/drawing/2014/main" id="{C09B1E70-DDB3-486A-927E-B8CC2B57F6B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0" name="Line 2524">
          <a:extLst>
            <a:ext uri="{FF2B5EF4-FFF2-40B4-BE49-F238E27FC236}">
              <a16:creationId xmlns:a16="http://schemas.microsoft.com/office/drawing/2014/main" id="{172C7131-2EF7-47BD-9814-6597758656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1" name="Line 2525">
          <a:extLst>
            <a:ext uri="{FF2B5EF4-FFF2-40B4-BE49-F238E27FC236}">
              <a16:creationId xmlns:a16="http://schemas.microsoft.com/office/drawing/2014/main" id="{47CA644D-7EFF-48D3-9BDC-38660B0684D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2" name="Line 2526">
          <a:extLst>
            <a:ext uri="{FF2B5EF4-FFF2-40B4-BE49-F238E27FC236}">
              <a16:creationId xmlns:a16="http://schemas.microsoft.com/office/drawing/2014/main" id="{5D52748B-752C-4CE5-ACC6-8DB186C56F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3" name="Line 2527">
          <a:extLst>
            <a:ext uri="{FF2B5EF4-FFF2-40B4-BE49-F238E27FC236}">
              <a16:creationId xmlns:a16="http://schemas.microsoft.com/office/drawing/2014/main" id="{C7C7278E-1BC7-4293-8E08-D79621FC6EE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4" name="Line 2528">
          <a:extLst>
            <a:ext uri="{FF2B5EF4-FFF2-40B4-BE49-F238E27FC236}">
              <a16:creationId xmlns:a16="http://schemas.microsoft.com/office/drawing/2014/main" id="{3759059B-7900-49F5-915C-C20E6649FB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5" name="Line 2529">
          <a:extLst>
            <a:ext uri="{FF2B5EF4-FFF2-40B4-BE49-F238E27FC236}">
              <a16:creationId xmlns:a16="http://schemas.microsoft.com/office/drawing/2014/main" id="{64CF7CA9-89CA-4AB9-AE70-2EF25A4270F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6" name="Line 2530">
          <a:extLst>
            <a:ext uri="{FF2B5EF4-FFF2-40B4-BE49-F238E27FC236}">
              <a16:creationId xmlns:a16="http://schemas.microsoft.com/office/drawing/2014/main" id="{5603EA5B-5609-424C-8B51-E0DDB6C771F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7" name="Line 2531">
          <a:extLst>
            <a:ext uri="{FF2B5EF4-FFF2-40B4-BE49-F238E27FC236}">
              <a16:creationId xmlns:a16="http://schemas.microsoft.com/office/drawing/2014/main" id="{A896A4C9-2EFE-494C-BC6D-3BE3E14FFE9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8" name="Line 2532">
          <a:extLst>
            <a:ext uri="{FF2B5EF4-FFF2-40B4-BE49-F238E27FC236}">
              <a16:creationId xmlns:a16="http://schemas.microsoft.com/office/drawing/2014/main" id="{A8383E65-F5EA-4874-8779-5E06022A53C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09" name="Line 2533">
          <a:extLst>
            <a:ext uri="{FF2B5EF4-FFF2-40B4-BE49-F238E27FC236}">
              <a16:creationId xmlns:a16="http://schemas.microsoft.com/office/drawing/2014/main" id="{FFBDDA81-DD23-47B5-B6FD-5BC40CFFBD4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0" name="Line 2534">
          <a:extLst>
            <a:ext uri="{FF2B5EF4-FFF2-40B4-BE49-F238E27FC236}">
              <a16:creationId xmlns:a16="http://schemas.microsoft.com/office/drawing/2014/main" id="{26926C96-B907-4DC4-9195-70061F7FE09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1" name="Line 2535">
          <a:extLst>
            <a:ext uri="{FF2B5EF4-FFF2-40B4-BE49-F238E27FC236}">
              <a16:creationId xmlns:a16="http://schemas.microsoft.com/office/drawing/2014/main" id="{0031C1A0-3015-4CB7-807B-B7BE653E23B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2" name="Line 2536">
          <a:extLst>
            <a:ext uri="{FF2B5EF4-FFF2-40B4-BE49-F238E27FC236}">
              <a16:creationId xmlns:a16="http://schemas.microsoft.com/office/drawing/2014/main" id="{FCAEBE0C-503A-4F68-B5C9-B38C4318DD5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3" name="Line 2537">
          <a:extLst>
            <a:ext uri="{FF2B5EF4-FFF2-40B4-BE49-F238E27FC236}">
              <a16:creationId xmlns:a16="http://schemas.microsoft.com/office/drawing/2014/main" id="{F1765E91-87CE-44F8-9482-1853524311C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4" name="Line 2538">
          <a:extLst>
            <a:ext uri="{FF2B5EF4-FFF2-40B4-BE49-F238E27FC236}">
              <a16:creationId xmlns:a16="http://schemas.microsoft.com/office/drawing/2014/main" id="{E5FE295B-BBDC-482A-A075-EEBDF150DFB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5" name="Line 2539">
          <a:extLst>
            <a:ext uri="{FF2B5EF4-FFF2-40B4-BE49-F238E27FC236}">
              <a16:creationId xmlns:a16="http://schemas.microsoft.com/office/drawing/2014/main" id="{274DCDC3-7C91-4200-B1CD-2D4F721035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6" name="Line 2540">
          <a:extLst>
            <a:ext uri="{FF2B5EF4-FFF2-40B4-BE49-F238E27FC236}">
              <a16:creationId xmlns:a16="http://schemas.microsoft.com/office/drawing/2014/main" id="{F167D7F3-6339-42DD-BC5B-3760D090032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7" name="Line 2541">
          <a:extLst>
            <a:ext uri="{FF2B5EF4-FFF2-40B4-BE49-F238E27FC236}">
              <a16:creationId xmlns:a16="http://schemas.microsoft.com/office/drawing/2014/main" id="{8360FD4B-C986-48A4-95EB-E31EFBF634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8" name="Line 2542">
          <a:extLst>
            <a:ext uri="{FF2B5EF4-FFF2-40B4-BE49-F238E27FC236}">
              <a16:creationId xmlns:a16="http://schemas.microsoft.com/office/drawing/2014/main" id="{9E4F4CB7-75B4-46F9-B3B5-AA1CCFF8F14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19" name="Line 2543">
          <a:extLst>
            <a:ext uri="{FF2B5EF4-FFF2-40B4-BE49-F238E27FC236}">
              <a16:creationId xmlns:a16="http://schemas.microsoft.com/office/drawing/2014/main" id="{282F274D-3112-497E-A2D0-EDC626E1CEC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0" name="Line 2544">
          <a:extLst>
            <a:ext uri="{FF2B5EF4-FFF2-40B4-BE49-F238E27FC236}">
              <a16:creationId xmlns:a16="http://schemas.microsoft.com/office/drawing/2014/main" id="{B07CAD3D-4E32-49BE-9CB8-77633CBD05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1" name="Line 2545">
          <a:extLst>
            <a:ext uri="{FF2B5EF4-FFF2-40B4-BE49-F238E27FC236}">
              <a16:creationId xmlns:a16="http://schemas.microsoft.com/office/drawing/2014/main" id="{A4B5899F-7293-41E2-ADBC-60FBE8AD391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2" name="Line 2546">
          <a:extLst>
            <a:ext uri="{FF2B5EF4-FFF2-40B4-BE49-F238E27FC236}">
              <a16:creationId xmlns:a16="http://schemas.microsoft.com/office/drawing/2014/main" id="{41C5EFA0-1A10-44FD-9A53-A84B549034E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3" name="Line 2547">
          <a:extLst>
            <a:ext uri="{FF2B5EF4-FFF2-40B4-BE49-F238E27FC236}">
              <a16:creationId xmlns:a16="http://schemas.microsoft.com/office/drawing/2014/main" id="{45A8FA46-D6F9-42FF-805D-E2C81ADE975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4" name="Line 2548">
          <a:extLst>
            <a:ext uri="{FF2B5EF4-FFF2-40B4-BE49-F238E27FC236}">
              <a16:creationId xmlns:a16="http://schemas.microsoft.com/office/drawing/2014/main" id="{C9D485AB-1AED-492F-9EC8-B2FA85C6D23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5" name="Line 2549">
          <a:extLst>
            <a:ext uri="{FF2B5EF4-FFF2-40B4-BE49-F238E27FC236}">
              <a16:creationId xmlns:a16="http://schemas.microsoft.com/office/drawing/2014/main" id="{6ACBB101-F282-409D-883C-BE62E1B53C4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6" name="Line 2550">
          <a:extLst>
            <a:ext uri="{FF2B5EF4-FFF2-40B4-BE49-F238E27FC236}">
              <a16:creationId xmlns:a16="http://schemas.microsoft.com/office/drawing/2014/main" id="{D9881437-6DDF-4F73-B9AC-FCD3360688D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7" name="Line 2551">
          <a:extLst>
            <a:ext uri="{FF2B5EF4-FFF2-40B4-BE49-F238E27FC236}">
              <a16:creationId xmlns:a16="http://schemas.microsoft.com/office/drawing/2014/main" id="{326B05B0-D452-45BD-94A5-7183BA6E19C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8" name="Line 2552">
          <a:extLst>
            <a:ext uri="{FF2B5EF4-FFF2-40B4-BE49-F238E27FC236}">
              <a16:creationId xmlns:a16="http://schemas.microsoft.com/office/drawing/2014/main" id="{BEF3A5B7-5DCA-43AC-A736-2553BFFAC7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29" name="Line 2553">
          <a:extLst>
            <a:ext uri="{FF2B5EF4-FFF2-40B4-BE49-F238E27FC236}">
              <a16:creationId xmlns:a16="http://schemas.microsoft.com/office/drawing/2014/main" id="{1B99CCFD-F538-4E41-9569-8C0FB31637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0" name="Line 2554">
          <a:extLst>
            <a:ext uri="{FF2B5EF4-FFF2-40B4-BE49-F238E27FC236}">
              <a16:creationId xmlns:a16="http://schemas.microsoft.com/office/drawing/2014/main" id="{94268983-A567-4FDA-A7AE-70E98023CB2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1" name="Line 2555">
          <a:extLst>
            <a:ext uri="{FF2B5EF4-FFF2-40B4-BE49-F238E27FC236}">
              <a16:creationId xmlns:a16="http://schemas.microsoft.com/office/drawing/2014/main" id="{DA1762A9-0D89-45B7-AF90-1487CA596EF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2" name="Line 2556">
          <a:extLst>
            <a:ext uri="{FF2B5EF4-FFF2-40B4-BE49-F238E27FC236}">
              <a16:creationId xmlns:a16="http://schemas.microsoft.com/office/drawing/2014/main" id="{5CB0721A-B497-48E9-9775-DD72DCFC9CE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3" name="Line 2557">
          <a:extLst>
            <a:ext uri="{FF2B5EF4-FFF2-40B4-BE49-F238E27FC236}">
              <a16:creationId xmlns:a16="http://schemas.microsoft.com/office/drawing/2014/main" id="{603F6F9D-3F5F-4A2E-94CB-D887B935EE0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4" name="Line 2558">
          <a:extLst>
            <a:ext uri="{FF2B5EF4-FFF2-40B4-BE49-F238E27FC236}">
              <a16:creationId xmlns:a16="http://schemas.microsoft.com/office/drawing/2014/main" id="{3388C4D2-4EDD-43C5-A467-8B118440A85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5" name="Line 2559">
          <a:extLst>
            <a:ext uri="{FF2B5EF4-FFF2-40B4-BE49-F238E27FC236}">
              <a16:creationId xmlns:a16="http://schemas.microsoft.com/office/drawing/2014/main" id="{3F156904-6BF7-443E-A633-EA49813FC9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6" name="Line 2560">
          <a:extLst>
            <a:ext uri="{FF2B5EF4-FFF2-40B4-BE49-F238E27FC236}">
              <a16:creationId xmlns:a16="http://schemas.microsoft.com/office/drawing/2014/main" id="{D5EC7737-B5B0-4A29-86CC-85F0C7D7C8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7" name="Line 2561">
          <a:extLst>
            <a:ext uri="{FF2B5EF4-FFF2-40B4-BE49-F238E27FC236}">
              <a16:creationId xmlns:a16="http://schemas.microsoft.com/office/drawing/2014/main" id="{7AC5B964-B1F9-4798-AB14-DEC3541C493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8" name="Line 2562">
          <a:extLst>
            <a:ext uri="{FF2B5EF4-FFF2-40B4-BE49-F238E27FC236}">
              <a16:creationId xmlns:a16="http://schemas.microsoft.com/office/drawing/2014/main" id="{75DBCE65-A82D-41E4-A8F5-9004CE2156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39" name="Line 2563">
          <a:extLst>
            <a:ext uri="{FF2B5EF4-FFF2-40B4-BE49-F238E27FC236}">
              <a16:creationId xmlns:a16="http://schemas.microsoft.com/office/drawing/2014/main" id="{6951F27D-07BA-4D68-8926-A99A99D661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2740" name="Line 2564">
          <a:extLst>
            <a:ext uri="{FF2B5EF4-FFF2-40B4-BE49-F238E27FC236}">
              <a16:creationId xmlns:a16="http://schemas.microsoft.com/office/drawing/2014/main" id="{ACD7FFFF-EB5A-4E73-B55D-56B1B1C0F4E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1" name="Line 2565">
          <a:extLst>
            <a:ext uri="{FF2B5EF4-FFF2-40B4-BE49-F238E27FC236}">
              <a16:creationId xmlns:a16="http://schemas.microsoft.com/office/drawing/2014/main" id="{41608E8C-482B-4471-9A13-53DAB001E8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2" name="Line 2566">
          <a:extLst>
            <a:ext uri="{FF2B5EF4-FFF2-40B4-BE49-F238E27FC236}">
              <a16:creationId xmlns:a16="http://schemas.microsoft.com/office/drawing/2014/main" id="{F437F3CD-1ECD-4CD6-AB3D-EAED7847B3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3" name="Line 2567">
          <a:extLst>
            <a:ext uri="{FF2B5EF4-FFF2-40B4-BE49-F238E27FC236}">
              <a16:creationId xmlns:a16="http://schemas.microsoft.com/office/drawing/2014/main" id="{AB35A69B-4CDA-4CB9-8685-FB5DC50F4AB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4" name="Line 2568">
          <a:extLst>
            <a:ext uri="{FF2B5EF4-FFF2-40B4-BE49-F238E27FC236}">
              <a16:creationId xmlns:a16="http://schemas.microsoft.com/office/drawing/2014/main" id="{A03EB199-C6D8-4B04-9239-3A284EB2B6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5" name="Line 2569">
          <a:extLst>
            <a:ext uri="{FF2B5EF4-FFF2-40B4-BE49-F238E27FC236}">
              <a16:creationId xmlns:a16="http://schemas.microsoft.com/office/drawing/2014/main" id="{E3384CCE-BFBE-40C4-906A-120758CFE2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6" name="Line 2570">
          <a:extLst>
            <a:ext uri="{FF2B5EF4-FFF2-40B4-BE49-F238E27FC236}">
              <a16:creationId xmlns:a16="http://schemas.microsoft.com/office/drawing/2014/main" id="{CEB771B8-03E4-4E5E-9548-C7D5F5D401F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7" name="Line 2571">
          <a:extLst>
            <a:ext uri="{FF2B5EF4-FFF2-40B4-BE49-F238E27FC236}">
              <a16:creationId xmlns:a16="http://schemas.microsoft.com/office/drawing/2014/main" id="{BF098E41-59D5-4B74-86EE-508ECB14DA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8" name="Line 2572">
          <a:extLst>
            <a:ext uri="{FF2B5EF4-FFF2-40B4-BE49-F238E27FC236}">
              <a16:creationId xmlns:a16="http://schemas.microsoft.com/office/drawing/2014/main" id="{C4C53650-1650-4131-9123-D9CC17F141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49" name="Line 2573">
          <a:extLst>
            <a:ext uri="{FF2B5EF4-FFF2-40B4-BE49-F238E27FC236}">
              <a16:creationId xmlns:a16="http://schemas.microsoft.com/office/drawing/2014/main" id="{B80993A0-9FEB-4853-8162-E5D8892E8D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0" name="Line 2574">
          <a:extLst>
            <a:ext uri="{FF2B5EF4-FFF2-40B4-BE49-F238E27FC236}">
              <a16:creationId xmlns:a16="http://schemas.microsoft.com/office/drawing/2014/main" id="{9442AAC6-27A3-4058-A14F-0D64C061DD5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1" name="Line 2575">
          <a:extLst>
            <a:ext uri="{FF2B5EF4-FFF2-40B4-BE49-F238E27FC236}">
              <a16:creationId xmlns:a16="http://schemas.microsoft.com/office/drawing/2014/main" id="{0799C667-4AF6-4B55-8629-40790625EDF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2" name="Line 2576">
          <a:extLst>
            <a:ext uri="{FF2B5EF4-FFF2-40B4-BE49-F238E27FC236}">
              <a16:creationId xmlns:a16="http://schemas.microsoft.com/office/drawing/2014/main" id="{BC6026FF-1D56-4D61-BE6C-0C167FE972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3" name="Line 2577">
          <a:extLst>
            <a:ext uri="{FF2B5EF4-FFF2-40B4-BE49-F238E27FC236}">
              <a16:creationId xmlns:a16="http://schemas.microsoft.com/office/drawing/2014/main" id="{35723F98-C4C2-4848-A7AB-2AAA88DF70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4" name="Line 2578">
          <a:extLst>
            <a:ext uri="{FF2B5EF4-FFF2-40B4-BE49-F238E27FC236}">
              <a16:creationId xmlns:a16="http://schemas.microsoft.com/office/drawing/2014/main" id="{A88DF3A1-A0EE-482B-9483-248874098F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5" name="Line 2579">
          <a:extLst>
            <a:ext uri="{FF2B5EF4-FFF2-40B4-BE49-F238E27FC236}">
              <a16:creationId xmlns:a16="http://schemas.microsoft.com/office/drawing/2014/main" id="{41D90D23-57C2-4DD8-A9F9-9FE53AA864B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6" name="Line 2580">
          <a:extLst>
            <a:ext uri="{FF2B5EF4-FFF2-40B4-BE49-F238E27FC236}">
              <a16:creationId xmlns:a16="http://schemas.microsoft.com/office/drawing/2014/main" id="{C37EB0C9-81F5-4E36-9829-BE39ED00328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7" name="Line 2581">
          <a:extLst>
            <a:ext uri="{FF2B5EF4-FFF2-40B4-BE49-F238E27FC236}">
              <a16:creationId xmlns:a16="http://schemas.microsoft.com/office/drawing/2014/main" id="{53409B78-B811-4DA0-BDC9-7139A0DD25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8" name="Line 2582">
          <a:extLst>
            <a:ext uri="{FF2B5EF4-FFF2-40B4-BE49-F238E27FC236}">
              <a16:creationId xmlns:a16="http://schemas.microsoft.com/office/drawing/2014/main" id="{CA6C005F-E72A-4E4C-A13C-8B0AD291E6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59" name="Line 2583">
          <a:extLst>
            <a:ext uri="{FF2B5EF4-FFF2-40B4-BE49-F238E27FC236}">
              <a16:creationId xmlns:a16="http://schemas.microsoft.com/office/drawing/2014/main" id="{7E630DF1-D7D5-4EEC-8378-0B197C1222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0" name="Line 2584">
          <a:extLst>
            <a:ext uri="{FF2B5EF4-FFF2-40B4-BE49-F238E27FC236}">
              <a16:creationId xmlns:a16="http://schemas.microsoft.com/office/drawing/2014/main" id="{4D749FC5-1930-4B33-BBD1-2532A74C787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1" name="Line 2585">
          <a:extLst>
            <a:ext uri="{FF2B5EF4-FFF2-40B4-BE49-F238E27FC236}">
              <a16:creationId xmlns:a16="http://schemas.microsoft.com/office/drawing/2014/main" id="{E0C17A5A-7A74-46E8-A059-AC19DC8307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2" name="Line 2586">
          <a:extLst>
            <a:ext uri="{FF2B5EF4-FFF2-40B4-BE49-F238E27FC236}">
              <a16:creationId xmlns:a16="http://schemas.microsoft.com/office/drawing/2014/main" id="{3B532DEC-C9A0-4AD5-BD29-1C37682E28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3" name="Line 2587">
          <a:extLst>
            <a:ext uri="{FF2B5EF4-FFF2-40B4-BE49-F238E27FC236}">
              <a16:creationId xmlns:a16="http://schemas.microsoft.com/office/drawing/2014/main" id="{288CF64F-2DFF-4EC6-B83B-487CF25A21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4" name="Line 2588">
          <a:extLst>
            <a:ext uri="{FF2B5EF4-FFF2-40B4-BE49-F238E27FC236}">
              <a16:creationId xmlns:a16="http://schemas.microsoft.com/office/drawing/2014/main" id="{C9B11F7E-ADB7-48C2-9BE8-2AF6F96349B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5" name="Line 2589">
          <a:extLst>
            <a:ext uri="{FF2B5EF4-FFF2-40B4-BE49-F238E27FC236}">
              <a16:creationId xmlns:a16="http://schemas.microsoft.com/office/drawing/2014/main" id="{CCB07863-6404-40E7-B0ED-9136A201B3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6" name="Line 2590">
          <a:extLst>
            <a:ext uri="{FF2B5EF4-FFF2-40B4-BE49-F238E27FC236}">
              <a16:creationId xmlns:a16="http://schemas.microsoft.com/office/drawing/2014/main" id="{4B28A986-E0B8-42DC-A962-C9522BD972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7" name="Line 2591">
          <a:extLst>
            <a:ext uri="{FF2B5EF4-FFF2-40B4-BE49-F238E27FC236}">
              <a16:creationId xmlns:a16="http://schemas.microsoft.com/office/drawing/2014/main" id="{70914115-8B31-4E10-AD91-9EBFBE584A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8" name="Line 2592">
          <a:extLst>
            <a:ext uri="{FF2B5EF4-FFF2-40B4-BE49-F238E27FC236}">
              <a16:creationId xmlns:a16="http://schemas.microsoft.com/office/drawing/2014/main" id="{D6E9A45E-1E87-4F7E-AAF2-5E87E05C69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69" name="Line 2593">
          <a:extLst>
            <a:ext uri="{FF2B5EF4-FFF2-40B4-BE49-F238E27FC236}">
              <a16:creationId xmlns:a16="http://schemas.microsoft.com/office/drawing/2014/main" id="{5A52B232-CA65-43D3-8724-39059F7B75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0" name="Line 2594">
          <a:extLst>
            <a:ext uri="{FF2B5EF4-FFF2-40B4-BE49-F238E27FC236}">
              <a16:creationId xmlns:a16="http://schemas.microsoft.com/office/drawing/2014/main" id="{7D1D602D-FC6D-4FE5-AD8B-DD6C96D7F9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1" name="Line 2595">
          <a:extLst>
            <a:ext uri="{FF2B5EF4-FFF2-40B4-BE49-F238E27FC236}">
              <a16:creationId xmlns:a16="http://schemas.microsoft.com/office/drawing/2014/main" id="{FFD4E8BD-0F5E-4AC5-B839-9EC2178A49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2" name="Line 2596">
          <a:extLst>
            <a:ext uri="{FF2B5EF4-FFF2-40B4-BE49-F238E27FC236}">
              <a16:creationId xmlns:a16="http://schemas.microsoft.com/office/drawing/2014/main" id="{556BD586-94A4-4B1A-B87D-6E376E09E6C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3" name="Line 2597">
          <a:extLst>
            <a:ext uri="{FF2B5EF4-FFF2-40B4-BE49-F238E27FC236}">
              <a16:creationId xmlns:a16="http://schemas.microsoft.com/office/drawing/2014/main" id="{8C3B23C8-6D53-4499-978C-0606CAE1EC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4" name="Line 2598">
          <a:extLst>
            <a:ext uri="{FF2B5EF4-FFF2-40B4-BE49-F238E27FC236}">
              <a16:creationId xmlns:a16="http://schemas.microsoft.com/office/drawing/2014/main" id="{6A95A4F2-6B6F-47DB-A043-76C24C2F44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5" name="Line 2599">
          <a:extLst>
            <a:ext uri="{FF2B5EF4-FFF2-40B4-BE49-F238E27FC236}">
              <a16:creationId xmlns:a16="http://schemas.microsoft.com/office/drawing/2014/main" id="{B47C0FE9-39D1-491F-9AC1-7FDFE2334D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6" name="Line 2600">
          <a:extLst>
            <a:ext uri="{FF2B5EF4-FFF2-40B4-BE49-F238E27FC236}">
              <a16:creationId xmlns:a16="http://schemas.microsoft.com/office/drawing/2014/main" id="{FB9915BE-0D1E-4D68-BF69-37F23334061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7" name="Line 2601">
          <a:extLst>
            <a:ext uri="{FF2B5EF4-FFF2-40B4-BE49-F238E27FC236}">
              <a16:creationId xmlns:a16="http://schemas.microsoft.com/office/drawing/2014/main" id="{FBD89E68-D56E-403C-B1E2-A800EFA93B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8" name="Line 2602">
          <a:extLst>
            <a:ext uri="{FF2B5EF4-FFF2-40B4-BE49-F238E27FC236}">
              <a16:creationId xmlns:a16="http://schemas.microsoft.com/office/drawing/2014/main" id="{E9F42EA3-7FAB-4297-970E-2140FC0001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79" name="Line 2603">
          <a:extLst>
            <a:ext uri="{FF2B5EF4-FFF2-40B4-BE49-F238E27FC236}">
              <a16:creationId xmlns:a16="http://schemas.microsoft.com/office/drawing/2014/main" id="{29395755-239B-4687-A965-CB1AE46A4AB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0" name="Line 2604">
          <a:extLst>
            <a:ext uri="{FF2B5EF4-FFF2-40B4-BE49-F238E27FC236}">
              <a16:creationId xmlns:a16="http://schemas.microsoft.com/office/drawing/2014/main" id="{62FAD699-6E41-4AE1-83E9-AFF93EEB92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1" name="Line 2605">
          <a:extLst>
            <a:ext uri="{FF2B5EF4-FFF2-40B4-BE49-F238E27FC236}">
              <a16:creationId xmlns:a16="http://schemas.microsoft.com/office/drawing/2014/main" id="{5AA6CC88-192C-4C27-B862-32DE7BE649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2" name="Line 2606">
          <a:extLst>
            <a:ext uri="{FF2B5EF4-FFF2-40B4-BE49-F238E27FC236}">
              <a16:creationId xmlns:a16="http://schemas.microsoft.com/office/drawing/2014/main" id="{B64AF253-B186-441A-A59E-FB42349EA1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3" name="Line 2607">
          <a:extLst>
            <a:ext uri="{FF2B5EF4-FFF2-40B4-BE49-F238E27FC236}">
              <a16:creationId xmlns:a16="http://schemas.microsoft.com/office/drawing/2014/main" id="{3F9301A1-F6A3-44D7-87F0-2E7C258713F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4" name="Line 2608">
          <a:extLst>
            <a:ext uri="{FF2B5EF4-FFF2-40B4-BE49-F238E27FC236}">
              <a16:creationId xmlns:a16="http://schemas.microsoft.com/office/drawing/2014/main" id="{28378101-CC9C-4D34-A8A5-D0659BC76F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5" name="Line 2609">
          <a:extLst>
            <a:ext uri="{FF2B5EF4-FFF2-40B4-BE49-F238E27FC236}">
              <a16:creationId xmlns:a16="http://schemas.microsoft.com/office/drawing/2014/main" id="{E603B571-35CB-4BC3-BEC4-C1B4AB2CAFE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6" name="Line 2610">
          <a:extLst>
            <a:ext uri="{FF2B5EF4-FFF2-40B4-BE49-F238E27FC236}">
              <a16:creationId xmlns:a16="http://schemas.microsoft.com/office/drawing/2014/main" id="{3251F5E0-96B7-4D06-B150-A7B1D9CC97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7" name="Line 2611">
          <a:extLst>
            <a:ext uri="{FF2B5EF4-FFF2-40B4-BE49-F238E27FC236}">
              <a16:creationId xmlns:a16="http://schemas.microsoft.com/office/drawing/2014/main" id="{E1E49922-E45C-4FC3-A874-74D7DD9C41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8" name="Line 2612">
          <a:extLst>
            <a:ext uri="{FF2B5EF4-FFF2-40B4-BE49-F238E27FC236}">
              <a16:creationId xmlns:a16="http://schemas.microsoft.com/office/drawing/2014/main" id="{27F5072C-BFB4-44EA-AD9F-EDB8F431C4A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89" name="Line 2613">
          <a:extLst>
            <a:ext uri="{FF2B5EF4-FFF2-40B4-BE49-F238E27FC236}">
              <a16:creationId xmlns:a16="http://schemas.microsoft.com/office/drawing/2014/main" id="{A1FBAF57-6EE8-46AF-92C5-BE12DB71BCE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0" name="Line 2614">
          <a:extLst>
            <a:ext uri="{FF2B5EF4-FFF2-40B4-BE49-F238E27FC236}">
              <a16:creationId xmlns:a16="http://schemas.microsoft.com/office/drawing/2014/main" id="{439E9547-1F4F-4309-A084-8292740C72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1" name="Line 2615">
          <a:extLst>
            <a:ext uri="{FF2B5EF4-FFF2-40B4-BE49-F238E27FC236}">
              <a16:creationId xmlns:a16="http://schemas.microsoft.com/office/drawing/2014/main" id="{547D21C2-F99F-4218-B2E1-00EC29EB4F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2" name="Line 2616">
          <a:extLst>
            <a:ext uri="{FF2B5EF4-FFF2-40B4-BE49-F238E27FC236}">
              <a16:creationId xmlns:a16="http://schemas.microsoft.com/office/drawing/2014/main" id="{0837ED61-9D35-482E-AC6E-575013186B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3" name="Line 2617">
          <a:extLst>
            <a:ext uri="{FF2B5EF4-FFF2-40B4-BE49-F238E27FC236}">
              <a16:creationId xmlns:a16="http://schemas.microsoft.com/office/drawing/2014/main" id="{3B6BB087-E73D-41D7-B03B-2102192F16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4" name="Line 2618">
          <a:extLst>
            <a:ext uri="{FF2B5EF4-FFF2-40B4-BE49-F238E27FC236}">
              <a16:creationId xmlns:a16="http://schemas.microsoft.com/office/drawing/2014/main" id="{13BB822B-BA7C-4584-9D4D-5A44B9AAE9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5" name="Line 2619">
          <a:extLst>
            <a:ext uri="{FF2B5EF4-FFF2-40B4-BE49-F238E27FC236}">
              <a16:creationId xmlns:a16="http://schemas.microsoft.com/office/drawing/2014/main" id="{46DF06E2-5C1E-4F5B-AE8F-D81F25A8D1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6" name="Line 2620">
          <a:extLst>
            <a:ext uri="{FF2B5EF4-FFF2-40B4-BE49-F238E27FC236}">
              <a16:creationId xmlns:a16="http://schemas.microsoft.com/office/drawing/2014/main" id="{FD166241-D535-4BE5-8D1C-371C948573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7" name="Line 2621">
          <a:extLst>
            <a:ext uri="{FF2B5EF4-FFF2-40B4-BE49-F238E27FC236}">
              <a16:creationId xmlns:a16="http://schemas.microsoft.com/office/drawing/2014/main" id="{E68903D1-BD2C-4C06-97EE-98C757BA30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8" name="Line 2622">
          <a:extLst>
            <a:ext uri="{FF2B5EF4-FFF2-40B4-BE49-F238E27FC236}">
              <a16:creationId xmlns:a16="http://schemas.microsoft.com/office/drawing/2014/main" id="{DFD2D1CA-DCAC-44A7-8154-2CCB3D75FB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799" name="Line 2623">
          <a:extLst>
            <a:ext uri="{FF2B5EF4-FFF2-40B4-BE49-F238E27FC236}">
              <a16:creationId xmlns:a16="http://schemas.microsoft.com/office/drawing/2014/main" id="{98A65526-648D-467E-9F53-CA27ADDB38B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0" name="Line 2624">
          <a:extLst>
            <a:ext uri="{FF2B5EF4-FFF2-40B4-BE49-F238E27FC236}">
              <a16:creationId xmlns:a16="http://schemas.microsoft.com/office/drawing/2014/main" id="{2AA8FA06-7A8D-4308-BEFD-BAA792C6FF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1" name="Line 2625">
          <a:extLst>
            <a:ext uri="{FF2B5EF4-FFF2-40B4-BE49-F238E27FC236}">
              <a16:creationId xmlns:a16="http://schemas.microsoft.com/office/drawing/2014/main" id="{3EEAE1F1-42B2-449A-93DC-EB76E5DDA0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2" name="Line 2626">
          <a:extLst>
            <a:ext uri="{FF2B5EF4-FFF2-40B4-BE49-F238E27FC236}">
              <a16:creationId xmlns:a16="http://schemas.microsoft.com/office/drawing/2014/main" id="{C91710CB-C97F-40CF-9E10-C48D1B05E6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3" name="Line 2627">
          <a:extLst>
            <a:ext uri="{FF2B5EF4-FFF2-40B4-BE49-F238E27FC236}">
              <a16:creationId xmlns:a16="http://schemas.microsoft.com/office/drawing/2014/main" id="{D994B564-4AAA-420D-BA77-93C9115E1E0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4" name="Line 2628">
          <a:extLst>
            <a:ext uri="{FF2B5EF4-FFF2-40B4-BE49-F238E27FC236}">
              <a16:creationId xmlns:a16="http://schemas.microsoft.com/office/drawing/2014/main" id="{208ED346-5F4D-4C6D-964F-F3AA7B08313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5" name="Line 2629">
          <a:extLst>
            <a:ext uri="{FF2B5EF4-FFF2-40B4-BE49-F238E27FC236}">
              <a16:creationId xmlns:a16="http://schemas.microsoft.com/office/drawing/2014/main" id="{CE6E1E13-2FDB-4E0C-A126-BE398A147D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6" name="Line 2630">
          <a:extLst>
            <a:ext uri="{FF2B5EF4-FFF2-40B4-BE49-F238E27FC236}">
              <a16:creationId xmlns:a16="http://schemas.microsoft.com/office/drawing/2014/main" id="{4D1D0232-D0AC-4EC1-AFAC-884A139339B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7" name="Line 2631">
          <a:extLst>
            <a:ext uri="{FF2B5EF4-FFF2-40B4-BE49-F238E27FC236}">
              <a16:creationId xmlns:a16="http://schemas.microsoft.com/office/drawing/2014/main" id="{090D760B-D3AB-4DB0-83FA-71CE2991567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8" name="Line 2632">
          <a:extLst>
            <a:ext uri="{FF2B5EF4-FFF2-40B4-BE49-F238E27FC236}">
              <a16:creationId xmlns:a16="http://schemas.microsoft.com/office/drawing/2014/main" id="{5CAEE469-E790-43E7-9197-9A8599535A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09" name="Line 2633">
          <a:extLst>
            <a:ext uri="{FF2B5EF4-FFF2-40B4-BE49-F238E27FC236}">
              <a16:creationId xmlns:a16="http://schemas.microsoft.com/office/drawing/2014/main" id="{A613F05D-43E6-4DB5-97C8-BF649DB267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0" name="Line 2634">
          <a:extLst>
            <a:ext uri="{FF2B5EF4-FFF2-40B4-BE49-F238E27FC236}">
              <a16:creationId xmlns:a16="http://schemas.microsoft.com/office/drawing/2014/main" id="{796F5C0D-5A47-46D1-8906-5766A96B020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1" name="Line 2635">
          <a:extLst>
            <a:ext uri="{FF2B5EF4-FFF2-40B4-BE49-F238E27FC236}">
              <a16:creationId xmlns:a16="http://schemas.microsoft.com/office/drawing/2014/main" id="{7C79F8DC-7EF0-4AFA-A30D-EB5F31E263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2" name="Line 2636">
          <a:extLst>
            <a:ext uri="{FF2B5EF4-FFF2-40B4-BE49-F238E27FC236}">
              <a16:creationId xmlns:a16="http://schemas.microsoft.com/office/drawing/2014/main" id="{5C916D13-AC90-4A07-B69F-D1898731AD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3" name="Line 2637">
          <a:extLst>
            <a:ext uri="{FF2B5EF4-FFF2-40B4-BE49-F238E27FC236}">
              <a16:creationId xmlns:a16="http://schemas.microsoft.com/office/drawing/2014/main" id="{5B32C7AE-F9B5-4055-A8F3-11155B7586A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4" name="Line 2638">
          <a:extLst>
            <a:ext uri="{FF2B5EF4-FFF2-40B4-BE49-F238E27FC236}">
              <a16:creationId xmlns:a16="http://schemas.microsoft.com/office/drawing/2014/main" id="{FD4E4221-0EE3-49E2-848C-E16FC74283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5" name="Line 2639">
          <a:extLst>
            <a:ext uri="{FF2B5EF4-FFF2-40B4-BE49-F238E27FC236}">
              <a16:creationId xmlns:a16="http://schemas.microsoft.com/office/drawing/2014/main" id="{E0612415-EF61-4C40-981E-06F81435B2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6" name="Line 2640">
          <a:extLst>
            <a:ext uri="{FF2B5EF4-FFF2-40B4-BE49-F238E27FC236}">
              <a16:creationId xmlns:a16="http://schemas.microsoft.com/office/drawing/2014/main" id="{A09DFA41-6A94-4C95-9E44-1333CE2E500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7" name="Line 2641">
          <a:extLst>
            <a:ext uri="{FF2B5EF4-FFF2-40B4-BE49-F238E27FC236}">
              <a16:creationId xmlns:a16="http://schemas.microsoft.com/office/drawing/2014/main" id="{641F5F24-233F-40C8-9104-B5EFADD012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8" name="Line 2642">
          <a:extLst>
            <a:ext uri="{FF2B5EF4-FFF2-40B4-BE49-F238E27FC236}">
              <a16:creationId xmlns:a16="http://schemas.microsoft.com/office/drawing/2014/main" id="{69D3A819-0FEC-4EFF-9EAC-3CD2F895307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19" name="Line 2643">
          <a:extLst>
            <a:ext uri="{FF2B5EF4-FFF2-40B4-BE49-F238E27FC236}">
              <a16:creationId xmlns:a16="http://schemas.microsoft.com/office/drawing/2014/main" id="{7C2E4B97-D619-4389-ADBE-00160E351D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0" name="Line 2644">
          <a:extLst>
            <a:ext uri="{FF2B5EF4-FFF2-40B4-BE49-F238E27FC236}">
              <a16:creationId xmlns:a16="http://schemas.microsoft.com/office/drawing/2014/main" id="{A52BAA92-FE4C-434A-B836-E2422EEEA4E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1" name="Line 2645">
          <a:extLst>
            <a:ext uri="{FF2B5EF4-FFF2-40B4-BE49-F238E27FC236}">
              <a16:creationId xmlns:a16="http://schemas.microsoft.com/office/drawing/2014/main" id="{25956C36-71A4-4958-8EEE-6C676528D7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2" name="Line 2646">
          <a:extLst>
            <a:ext uri="{FF2B5EF4-FFF2-40B4-BE49-F238E27FC236}">
              <a16:creationId xmlns:a16="http://schemas.microsoft.com/office/drawing/2014/main" id="{5A791E35-7166-489D-A2AC-437937E3E8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3" name="Line 2647">
          <a:extLst>
            <a:ext uri="{FF2B5EF4-FFF2-40B4-BE49-F238E27FC236}">
              <a16:creationId xmlns:a16="http://schemas.microsoft.com/office/drawing/2014/main" id="{A0A418C1-7448-4C15-AE79-39DD2426BEE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4" name="Line 2648">
          <a:extLst>
            <a:ext uri="{FF2B5EF4-FFF2-40B4-BE49-F238E27FC236}">
              <a16:creationId xmlns:a16="http://schemas.microsoft.com/office/drawing/2014/main" id="{06237A1D-C3A4-4628-9111-D71E527067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5" name="Line 2649">
          <a:extLst>
            <a:ext uri="{FF2B5EF4-FFF2-40B4-BE49-F238E27FC236}">
              <a16:creationId xmlns:a16="http://schemas.microsoft.com/office/drawing/2014/main" id="{46DF7B7A-F919-4AFD-BABD-DE66AF478A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6" name="Line 2650">
          <a:extLst>
            <a:ext uri="{FF2B5EF4-FFF2-40B4-BE49-F238E27FC236}">
              <a16:creationId xmlns:a16="http://schemas.microsoft.com/office/drawing/2014/main" id="{0A6C5B3B-FB87-47CE-B70A-7DC0616FBD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7" name="Line 2651">
          <a:extLst>
            <a:ext uri="{FF2B5EF4-FFF2-40B4-BE49-F238E27FC236}">
              <a16:creationId xmlns:a16="http://schemas.microsoft.com/office/drawing/2014/main" id="{57AEAC6A-845E-48FB-A91B-C8741C8FC0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8" name="Line 2652">
          <a:extLst>
            <a:ext uri="{FF2B5EF4-FFF2-40B4-BE49-F238E27FC236}">
              <a16:creationId xmlns:a16="http://schemas.microsoft.com/office/drawing/2014/main" id="{4941753B-0D18-4798-B562-A895B73E16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29" name="Line 2653">
          <a:extLst>
            <a:ext uri="{FF2B5EF4-FFF2-40B4-BE49-F238E27FC236}">
              <a16:creationId xmlns:a16="http://schemas.microsoft.com/office/drawing/2014/main" id="{78DE7025-C225-40E5-B983-FC9BE7EBFC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0" name="Line 2654">
          <a:extLst>
            <a:ext uri="{FF2B5EF4-FFF2-40B4-BE49-F238E27FC236}">
              <a16:creationId xmlns:a16="http://schemas.microsoft.com/office/drawing/2014/main" id="{AA9BB04E-C255-4700-B167-2FD24E8CF8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1" name="Line 2655">
          <a:extLst>
            <a:ext uri="{FF2B5EF4-FFF2-40B4-BE49-F238E27FC236}">
              <a16:creationId xmlns:a16="http://schemas.microsoft.com/office/drawing/2014/main" id="{25E256E1-1433-4A9F-8BD9-DD1345545D7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2" name="Line 2656">
          <a:extLst>
            <a:ext uri="{FF2B5EF4-FFF2-40B4-BE49-F238E27FC236}">
              <a16:creationId xmlns:a16="http://schemas.microsoft.com/office/drawing/2014/main" id="{3661E976-00C6-4566-B1B5-8CC4D18F1EA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3" name="Line 2657">
          <a:extLst>
            <a:ext uri="{FF2B5EF4-FFF2-40B4-BE49-F238E27FC236}">
              <a16:creationId xmlns:a16="http://schemas.microsoft.com/office/drawing/2014/main" id="{1DD90003-9E7A-41F3-98D2-9810C17D52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4" name="Line 2658">
          <a:extLst>
            <a:ext uri="{FF2B5EF4-FFF2-40B4-BE49-F238E27FC236}">
              <a16:creationId xmlns:a16="http://schemas.microsoft.com/office/drawing/2014/main" id="{5802D828-AC26-424D-A227-E5C93849F5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5" name="Line 2659">
          <a:extLst>
            <a:ext uri="{FF2B5EF4-FFF2-40B4-BE49-F238E27FC236}">
              <a16:creationId xmlns:a16="http://schemas.microsoft.com/office/drawing/2014/main" id="{A0512F24-2A11-4452-8D3F-6F8B509F49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2836" name="Line 2660">
          <a:extLst>
            <a:ext uri="{FF2B5EF4-FFF2-40B4-BE49-F238E27FC236}">
              <a16:creationId xmlns:a16="http://schemas.microsoft.com/office/drawing/2014/main" id="{EC3BD8EF-C50B-4380-8737-C9728097BD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37" name="Line 2661">
          <a:extLst>
            <a:ext uri="{FF2B5EF4-FFF2-40B4-BE49-F238E27FC236}">
              <a16:creationId xmlns:a16="http://schemas.microsoft.com/office/drawing/2014/main" id="{C743F1BB-AD44-420A-A450-62E1622DD33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38" name="Line 2662">
          <a:extLst>
            <a:ext uri="{FF2B5EF4-FFF2-40B4-BE49-F238E27FC236}">
              <a16:creationId xmlns:a16="http://schemas.microsoft.com/office/drawing/2014/main" id="{2A052D16-67C2-4095-8371-FBAD166771E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39" name="Line 2663">
          <a:extLst>
            <a:ext uri="{FF2B5EF4-FFF2-40B4-BE49-F238E27FC236}">
              <a16:creationId xmlns:a16="http://schemas.microsoft.com/office/drawing/2014/main" id="{63A74B1B-BD21-4714-A3A8-E72503D6EF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0" name="Line 2664">
          <a:extLst>
            <a:ext uri="{FF2B5EF4-FFF2-40B4-BE49-F238E27FC236}">
              <a16:creationId xmlns:a16="http://schemas.microsoft.com/office/drawing/2014/main" id="{E0C0799B-DD6F-4EE6-BB3E-49389652048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1" name="Line 2665">
          <a:extLst>
            <a:ext uri="{FF2B5EF4-FFF2-40B4-BE49-F238E27FC236}">
              <a16:creationId xmlns:a16="http://schemas.microsoft.com/office/drawing/2014/main" id="{059A96D3-1492-4A43-A845-D33CF06EEB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2" name="Line 2666">
          <a:extLst>
            <a:ext uri="{FF2B5EF4-FFF2-40B4-BE49-F238E27FC236}">
              <a16:creationId xmlns:a16="http://schemas.microsoft.com/office/drawing/2014/main" id="{29708CDC-3663-4DF2-BF2B-D42725E143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3" name="Line 2667">
          <a:extLst>
            <a:ext uri="{FF2B5EF4-FFF2-40B4-BE49-F238E27FC236}">
              <a16:creationId xmlns:a16="http://schemas.microsoft.com/office/drawing/2014/main" id="{4E511ACC-93A3-4AE5-B537-15E90B96E2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4" name="Line 2668">
          <a:extLst>
            <a:ext uri="{FF2B5EF4-FFF2-40B4-BE49-F238E27FC236}">
              <a16:creationId xmlns:a16="http://schemas.microsoft.com/office/drawing/2014/main" id="{562F7003-FD32-4B8E-9A9F-E500201A17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5" name="Line 2669">
          <a:extLst>
            <a:ext uri="{FF2B5EF4-FFF2-40B4-BE49-F238E27FC236}">
              <a16:creationId xmlns:a16="http://schemas.microsoft.com/office/drawing/2014/main" id="{B255CB24-1D34-41EF-931E-DD12B59FCC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6" name="Line 2670">
          <a:extLst>
            <a:ext uri="{FF2B5EF4-FFF2-40B4-BE49-F238E27FC236}">
              <a16:creationId xmlns:a16="http://schemas.microsoft.com/office/drawing/2014/main" id="{EA6B83D3-004B-4472-AB7F-47613A27B48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7" name="Line 2671">
          <a:extLst>
            <a:ext uri="{FF2B5EF4-FFF2-40B4-BE49-F238E27FC236}">
              <a16:creationId xmlns:a16="http://schemas.microsoft.com/office/drawing/2014/main" id="{CBD9DEBB-3532-4EEA-A08D-0B0B1B7A51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8" name="Line 2672">
          <a:extLst>
            <a:ext uri="{FF2B5EF4-FFF2-40B4-BE49-F238E27FC236}">
              <a16:creationId xmlns:a16="http://schemas.microsoft.com/office/drawing/2014/main" id="{406B68C7-E0BD-4487-9525-F1FBDBB909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49" name="Line 2673">
          <a:extLst>
            <a:ext uri="{FF2B5EF4-FFF2-40B4-BE49-F238E27FC236}">
              <a16:creationId xmlns:a16="http://schemas.microsoft.com/office/drawing/2014/main" id="{D61A2AC0-DEA9-4804-988D-E621D2F6A3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0" name="Line 2674">
          <a:extLst>
            <a:ext uri="{FF2B5EF4-FFF2-40B4-BE49-F238E27FC236}">
              <a16:creationId xmlns:a16="http://schemas.microsoft.com/office/drawing/2014/main" id="{5D870F14-89B1-40BF-A5DF-0D5BA19E9A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1" name="Line 2675">
          <a:extLst>
            <a:ext uri="{FF2B5EF4-FFF2-40B4-BE49-F238E27FC236}">
              <a16:creationId xmlns:a16="http://schemas.microsoft.com/office/drawing/2014/main" id="{29D3BABB-1853-458E-9291-229FBC4488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2" name="Line 2676">
          <a:extLst>
            <a:ext uri="{FF2B5EF4-FFF2-40B4-BE49-F238E27FC236}">
              <a16:creationId xmlns:a16="http://schemas.microsoft.com/office/drawing/2014/main" id="{30CDFB41-7610-4B86-982B-D6BEADAA635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3" name="Line 2677">
          <a:extLst>
            <a:ext uri="{FF2B5EF4-FFF2-40B4-BE49-F238E27FC236}">
              <a16:creationId xmlns:a16="http://schemas.microsoft.com/office/drawing/2014/main" id="{40BBF44B-FDF2-4B7D-945C-DF6FBA9B2E1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4" name="Line 2678">
          <a:extLst>
            <a:ext uri="{FF2B5EF4-FFF2-40B4-BE49-F238E27FC236}">
              <a16:creationId xmlns:a16="http://schemas.microsoft.com/office/drawing/2014/main" id="{4113A649-438B-492C-A9FD-8C6FD8D4487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5" name="Line 2679">
          <a:extLst>
            <a:ext uri="{FF2B5EF4-FFF2-40B4-BE49-F238E27FC236}">
              <a16:creationId xmlns:a16="http://schemas.microsoft.com/office/drawing/2014/main" id="{3C7FB560-C272-478C-9C0D-F931F476BA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6" name="Line 2680">
          <a:extLst>
            <a:ext uri="{FF2B5EF4-FFF2-40B4-BE49-F238E27FC236}">
              <a16:creationId xmlns:a16="http://schemas.microsoft.com/office/drawing/2014/main" id="{16BABBB6-80FA-454C-9392-010D070C858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7" name="Line 2681">
          <a:extLst>
            <a:ext uri="{FF2B5EF4-FFF2-40B4-BE49-F238E27FC236}">
              <a16:creationId xmlns:a16="http://schemas.microsoft.com/office/drawing/2014/main" id="{B7DE2EA9-8F59-4A17-958C-82C9ED4F436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8" name="Line 2682">
          <a:extLst>
            <a:ext uri="{FF2B5EF4-FFF2-40B4-BE49-F238E27FC236}">
              <a16:creationId xmlns:a16="http://schemas.microsoft.com/office/drawing/2014/main" id="{7B3DD69D-9E80-46E3-BF8F-74FD3236BCA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59" name="Line 2683">
          <a:extLst>
            <a:ext uri="{FF2B5EF4-FFF2-40B4-BE49-F238E27FC236}">
              <a16:creationId xmlns:a16="http://schemas.microsoft.com/office/drawing/2014/main" id="{D78D5D6F-F942-4EFE-BA1C-100FAA7AAB3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0" name="Line 2684">
          <a:extLst>
            <a:ext uri="{FF2B5EF4-FFF2-40B4-BE49-F238E27FC236}">
              <a16:creationId xmlns:a16="http://schemas.microsoft.com/office/drawing/2014/main" id="{DE6701B3-DBC9-40E1-B6B8-47559E0356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1" name="Line 2685">
          <a:extLst>
            <a:ext uri="{FF2B5EF4-FFF2-40B4-BE49-F238E27FC236}">
              <a16:creationId xmlns:a16="http://schemas.microsoft.com/office/drawing/2014/main" id="{54A9EE6D-BB08-4AAD-B7AA-3CD026D90B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2" name="Line 2686">
          <a:extLst>
            <a:ext uri="{FF2B5EF4-FFF2-40B4-BE49-F238E27FC236}">
              <a16:creationId xmlns:a16="http://schemas.microsoft.com/office/drawing/2014/main" id="{EC9A0C59-E240-4D64-9B20-CBB3A5C0177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3" name="Line 2687">
          <a:extLst>
            <a:ext uri="{FF2B5EF4-FFF2-40B4-BE49-F238E27FC236}">
              <a16:creationId xmlns:a16="http://schemas.microsoft.com/office/drawing/2014/main" id="{1D44532D-D75D-4FFA-949B-42A001E04D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4" name="Line 2688">
          <a:extLst>
            <a:ext uri="{FF2B5EF4-FFF2-40B4-BE49-F238E27FC236}">
              <a16:creationId xmlns:a16="http://schemas.microsoft.com/office/drawing/2014/main" id="{A6C83F3B-875E-4AAF-B9D2-730C16EF81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5" name="Line 2689">
          <a:extLst>
            <a:ext uri="{FF2B5EF4-FFF2-40B4-BE49-F238E27FC236}">
              <a16:creationId xmlns:a16="http://schemas.microsoft.com/office/drawing/2014/main" id="{3C2EAB15-DD22-4741-A44B-7A9A8A44E7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6" name="Line 2690">
          <a:extLst>
            <a:ext uri="{FF2B5EF4-FFF2-40B4-BE49-F238E27FC236}">
              <a16:creationId xmlns:a16="http://schemas.microsoft.com/office/drawing/2014/main" id="{ECC34C12-AA63-4220-A4AB-61B00E8749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7" name="Line 2691">
          <a:extLst>
            <a:ext uri="{FF2B5EF4-FFF2-40B4-BE49-F238E27FC236}">
              <a16:creationId xmlns:a16="http://schemas.microsoft.com/office/drawing/2014/main" id="{B368D5B1-9B3C-4C01-BEE4-FD68435680F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8" name="Line 2692">
          <a:extLst>
            <a:ext uri="{FF2B5EF4-FFF2-40B4-BE49-F238E27FC236}">
              <a16:creationId xmlns:a16="http://schemas.microsoft.com/office/drawing/2014/main" id="{D8D0DC05-8DE3-4502-BC9A-AEBB4424D2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69" name="Line 2693">
          <a:extLst>
            <a:ext uri="{FF2B5EF4-FFF2-40B4-BE49-F238E27FC236}">
              <a16:creationId xmlns:a16="http://schemas.microsoft.com/office/drawing/2014/main" id="{1F5E9F2B-0495-42EA-AC37-A896D8E488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0" name="Line 2694">
          <a:extLst>
            <a:ext uri="{FF2B5EF4-FFF2-40B4-BE49-F238E27FC236}">
              <a16:creationId xmlns:a16="http://schemas.microsoft.com/office/drawing/2014/main" id="{747C5C34-EB36-4D09-8039-53020E1203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1" name="Line 2695">
          <a:extLst>
            <a:ext uri="{FF2B5EF4-FFF2-40B4-BE49-F238E27FC236}">
              <a16:creationId xmlns:a16="http://schemas.microsoft.com/office/drawing/2014/main" id="{898157AA-6EBE-4160-AE03-61699AD960C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2" name="Line 2696">
          <a:extLst>
            <a:ext uri="{FF2B5EF4-FFF2-40B4-BE49-F238E27FC236}">
              <a16:creationId xmlns:a16="http://schemas.microsoft.com/office/drawing/2014/main" id="{55577C0F-76B7-4855-A36F-A46601F7AD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3" name="Line 2697">
          <a:extLst>
            <a:ext uri="{FF2B5EF4-FFF2-40B4-BE49-F238E27FC236}">
              <a16:creationId xmlns:a16="http://schemas.microsoft.com/office/drawing/2014/main" id="{941471BA-1334-4A4F-AB2D-6E67332C993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4" name="Line 2698">
          <a:extLst>
            <a:ext uri="{FF2B5EF4-FFF2-40B4-BE49-F238E27FC236}">
              <a16:creationId xmlns:a16="http://schemas.microsoft.com/office/drawing/2014/main" id="{E5D72722-7A57-4877-BDFF-84043927089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5" name="Line 2699">
          <a:extLst>
            <a:ext uri="{FF2B5EF4-FFF2-40B4-BE49-F238E27FC236}">
              <a16:creationId xmlns:a16="http://schemas.microsoft.com/office/drawing/2014/main" id="{84DBF958-9E36-4620-8046-5BB21A79DCE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6" name="Line 2700">
          <a:extLst>
            <a:ext uri="{FF2B5EF4-FFF2-40B4-BE49-F238E27FC236}">
              <a16:creationId xmlns:a16="http://schemas.microsoft.com/office/drawing/2014/main" id="{2B27C2E2-C86E-4A04-BF28-57CB1543FE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7" name="Line 2701">
          <a:extLst>
            <a:ext uri="{FF2B5EF4-FFF2-40B4-BE49-F238E27FC236}">
              <a16:creationId xmlns:a16="http://schemas.microsoft.com/office/drawing/2014/main" id="{EE410BD7-79DF-4367-A1B1-7819CB2AE8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8" name="Line 2702">
          <a:extLst>
            <a:ext uri="{FF2B5EF4-FFF2-40B4-BE49-F238E27FC236}">
              <a16:creationId xmlns:a16="http://schemas.microsoft.com/office/drawing/2014/main" id="{67FC6EBA-7C27-4D02-9054-F75D4CEA124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79" name="Line 2703">
          <a:extLst>
            <a:ext uri="{FF2B5EF4-FFF2-40B4-BE49-F238E27FC236}">
              <a16:creationId xmlns:a16="http://schemas.microsoft.com/office/drawing/2014/main" id="{591E59B3-FEF5-44FD-922D-7BB9CAF3016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0" name="Line 2704">
          <a:extLst>
            <a:ext uri="{FF2B5EF4-FFF2-40B4-BE49-F238E27FC236}">
              <a16:creationId xmlns:a16="http://schemas.microsoft.com/office/drawing/2014/main" id="{1A635DC6-A2F5-4874-AFAA-01844963DE3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1" name="Line 2705">
          <a:extLst>
            <a:ext uri="{FF2B5EF4-FFF2-40B4-BE49-F238E27FC236}">
              <a16:creationId xmlns:a16="http://schemas.microsoft.com/office/drawing/2014/main" id="{1AF52966-5839-4D24-A7B4-560B708FBC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2" name="Line 2706">
          <a:extLst>
            <a:ext uri="{FF2B5EF4-FFF2-40B4-BE49-F238E27FC236}">
              <a16:creationId xmlns:a16="http://schemas.microsoft.com/office/drawing/2014/main" id="{7600DAE2-BAF0-4242-A557-6CA39DE1EBA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3" name="Line 2707">
          <a:extLst>
            <a:ext uri="{FF2B5EF4-FFF2-40B4-BE49-F238E27FC236}">
              <a16:creationId xmlns:a16="http://schemas.microsoft.com/office/drawing/2014/main" id="{F3C69BDB-29FE-4294-AD57-1B694EB24B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4" name="Line 2708">
          <a:extLst>
            <a:ext uri="{FF2B5EF4-FFF2-40B4-BE49-F238E27FC236}">
              <a16:creationId xmlns:a16="http://schemas.microsoft.com/office/drawing/2014/main" id="{35FFA503-026E-4F97-B4B6-DBA20CCD7A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5" name="Line 2709">
          <a:extLst>
            <a:ext uri="{FF2B5EF4-FFF2-40B4-BE49-F238E27FC236}">
              <a16:creationId xmlns:a16="http://schemas.microsoft.com/office/drawing/2014/main" id="{4C3A992C-69AF-432B-B598-5CD538EAC9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6" name="Line 2710">
          <a:extLst>
            <a:ext uri="{FF2B5EF4-FFF2-40B4-BE49-F238E27FC236}">
              <a16:creationId xmlns:a16="http://schemas.microsoft.com/office/drawing/2014/main" id="{D01A01A2-104B-401F-8B99-1C6DC2ABEB3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7" name="Line 2711">
          <a:extLst>
            <a:ext uri="{FF2B5EF4-FFF2-40B4-BE49-F238E27FC236}">
              <a16:creationId xmlns:a16="http://schemas.microsoft.com/office/drawing/2014/main" id="{5918B532-464F-4D7D-B145-E261606709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8" name="Line 2712">
          <a:extLst>
            <a:ext uri="{FF2B5EF4-FFF2-40B4-BE49-F238E27FC236}">
              <a16:creationId xmlns:a16="http://schemas.microsoft.com/office/drawing/2014/main" id="{0FA9777D-37C4-4394-9EEA-2EF7032D739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89" name="Line 2713">
          <a:extLst>
            <a:ext uri="{FF2B5EF4-FFF2-40B4-BE49-F238E27FC236}">
              <a16:creationId xmlns:a16="http://schemas.microsoft.com/office/drawing/2014/main" id="{B53D7046-0662-4C42-BDD2-D7554604EF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0" name="Line 2714">
          <a:extLst>
            <a:ext uri="{FF2B5EF4-FFF2-40B4-BE49-F238E27FC236}">
              <a16:creationId xmlns:a16="http://schemas.microsoft.com/office/drawing/2014/main" id="{EA026842-6E3F-4E20-805F-D4E09A2346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1" name="Line 2715">
          <a:extLst>
            <a:ext uri="{FF2B5EF4-FFF2-40B4-BE49-F238E27FC236}">
              <a16:creationId xmlns:a16="http://schemas.microsoft.com/office/drawing/2014/main" id="{6DD2E80B-9D74-4FF4-B804-CB0D5F804D6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2" name="Line 2716">
          <a:extLst>
            <a:ext uri="{FF2B5EF4-FFF2-40B4-BE49-F238E27FC236}">
              <a16:creationId xmlns:a16="http://schemas.microsoft.com/office/drawing/2014/main" id="{8F7B87E6-85ED-467A-8747-AEFE6DFA56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3" name="Line 2717">
          <a:extLst>
            <a:ext uri="{FF2B5EF4-FFF2-40B4-BE49-F238E27FC236}">
              <a16:creationId xmlns:a16="http://schemas.microsoft.com/office/drawing/2014/main" id="{7F8B25A2-6A29-4C29-9022-E28C4E5F150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4" name="Line 2718">
          <a:extLst>
            <a:ext uri="{FF2B5EF4-FFF2-40B4-BE49-F238E27FC236}">
              <a16:creationId xmlns:a16="http://schemas.microsoft.com/office/drawing/2014/main" id="{F3AEE3A6-02BE-4E90-8617-EC958EB420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5" name="Line 2719">
          <a:extLst>
            <a:ext uri="{FF2B5EF4-FFF2-40B4-BE49-F238E27FC236}">
              <a16:creationId xmlns:a16="http://schemas.microsoft.com/office/drawing/2014/main" id="{BB945D2F-D0A7-413A-97F5-68E7118B0C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6" name="Line 2720">
          <a:extLst>
            <a:ext uri="{FF2B5EF4-FFF2-40B4-BE49-F238E27FC236}">
              <a16:creationId xmlns:a16="http://schemas.microsoft.com/office/drawing/2014/main" id="{1F874A85-B81A-4FD4-AE45-F1C19841EA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7" name="Line 2721">
          <a:extLst>
            <a:ext uri="{FF2B5EF4-FFF2-40B4-BE49-F238E27FC236}">
              <a16:creationId xmlns:a16="http://schemas.microsoft.com/office/drawing/2014/main" id="{CDE15B75-2532-4DB1-8E89-1B26A54AA4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8" name="Line 2722">
          <a:extLst>
            <a:ext uri="{FF2B5EF4-FFF2-40B4-BE49-F238E27FC236}">
              <a16:creationId xmlns:a16="http://schemas.microsoft.com/office/drawing/2014/main" id="{8E0F8101-8B19-4238-9F08-A94FF576E8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899" name="Line 2723">
          <a:extLst>
            <a:ext uri="{FF2B5EF4-FFF2-40B4-BE49-F238E27FC236}">
              <a16:creationId xmlns:a16="http://schemas.microsoft.com/office/drawing/2014/main" id="{B900CAC7-CE27-455D-B26D-1B8F2C916D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0" name="Line 2724">
          <a:extLst>
            <a:ext uri="{FF2B5EF4-FFF2-40B4-BE49-F238E27FC236}">
              <a16:creationId xmlns:a16="http://schemas.microsoft.com/office/drawing/2014/main" id="{28E847E3-840B-42EF-956C-F783DA689A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1" name="Line 2725">
          <a:extLst>
            <a:ext uri="{FF2B5EF4-FFF2-40B4-BE49-F238E27FC236}">
              <a16:creationId xmlns:a16="http://schemas.microsoft.com/office/drawing/2014/main" id="{56427C72-79F8-4EE3-BCD3-EF647C0E0B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2" name="Line 2726">
          <a:extLst>
            <a:ext uri="{FF2B5EF4-FFF2-40B4-BE49-F238E27FC236}">
              <a16:creationId xmlns:a16="http://schemas.microsoft.com/office/drawing/2014/main" id="{68DE308C-1039-4AD2-BDEC-DBD86C4293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3" name="Line 2727">
          <a:extLst>
            <a:ext uri="{FF2B5EF4-FFF2-40B4-BE49-F238E27FC236}">
              <a16:creationId xmlns:a16="http://schemas.microsoft.com/office/drawing/2014/main" id="{7E1834E2-B471-428D-A788-4D50F860BA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4" name="Line 2728">
          <a:extLst>
            <a:ext uri="{FF2B5EF4-FFF2-40B4-BE49-F238E27FC236}">
              <a16:creationId xmlns:a16="http://schemas.microsoft.com/office/drawing/2014/main" id="{2828EBD5-F03D-439C-9A7A-C24F8E6F8C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5" name="Line 2729">
          <a:extLst>
            <a:ext uri="{FF2B5EF4-FFF2-40B4-BE49-F238E27FC236}">
              <a16:creationId xmlns:a16="http://schemas.microsoft.com/office/drawing/2014/main" id="{6975BB5D-E31D-4B0C-B8DF-7DBFAE7E207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6" name="Line 2730">
          <a:extLst>
            <a:ext uri="{FF2B5EF4-FFF2-40B4-BE49-F238E27FC236}">
              <a16:creationId xmlns:a16="http://schemas.microsoft.com/office/drawing/2014/main" id="{90555BAC-DAB1-4F92-803D-F9A21A35E23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7" name="Line 2731">
          <a:extLst>
            <a:ext uri="{FF2B5EF4-FFF2-40B4-BE49-F238E27FC236}">
              <a16:creationId xmlns:a16="http://schemas.microsoft.com/office/drawing/2014/main" id="{D2EB24EB-8B26-4692-B5B3-A06F0AEA00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8" name="Line 2732">
          <a:extLst>
            <a:ext uri="{FF2B5EF4-FFF2-40B4-BE49-F238E27FC236}">
              <a16:creationId xmlns:a16="http://schemas.microsoft.com/office/drawing/2014/main" id="{4A9046D9-053F-4B61-BC45-8B4A52B95E2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09" name="Line 2733">
          <a:extLst>
            <a:ext uri="{FF2B5EF4-FFF2-40B4-BE49-F238E27FC236}">
              <a16:creationId xmlns:a16="http://schemas.microsoft.com/office/drawing/2014/main" id="{C81EEA47-712F-46ED-9B37-725D844F6AD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0" name="Line 2734">
          <a:extLst>
            <a:ext uri="{FF2B5EF4-FFF2-40B4-BE49-F238E27FC236}">
              <a16:creationId xmlns:a16="http://schemas.microsoft.com/office/drawing/2014/main" id="{32AFC17C-1B6F-4769-A86C-C9A63322DCB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1" name="Line 2735">
          <a:extLst>
            <a:ext uri="{FF2B5EF4-FFF2-40B4-BE49-F238E27FC236}">
              <a16:creationId xmlns:a16="http://schemas.microsoft.com/office/drawing/2014/main" id="{210936DA-9EDD-44AE-8819-1AED3C4867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2" name="Line 2736">
          <a:extLst>
            <a:ext uri="{FF2B5EF4-FFF2-40B4-BE49-F238E27FC236}">
              <a16:creationId xmlns:a16="http://schemas.microsoft.com/office/drawing/2014/main" id="{6D2F4D48-3F27-49A5-AC29-9DCFE5C8B4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3" name="Line 2737">
          <a:extLst>
            <a:ext uri="{FF2B5EF4-FFF2-40B4-BE49-F238E27FC236}">
              <a16:creationId xmlns:a16="http://schemas.microsoft.com/office/drawing/2014/main" id="{12B7A831-C3FB-4CAA-BBE5-C7A82B3DDA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4" name="Line 2738">
          <a:extLst>
            <a:ext uri="{FF2B5EF4-FFF2-40B4-BE49-F238E27FC236}">
              <a16:creationId xmlns:a16="http://schemas.microsoft.com/office/drawing/2014/main" id="{C13DAA3E-1899-4597-A084-B1EFF72C66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5" name="Line 2739">
          <a:extLst>
            <a:ext uri="{FF2B5EF4-FFF2-40B4-BE49-F238E27FC236}">
              <a16:creationId xmlns:a16="http://schemas.microsoft.com/office/drawing/2014/main" id="{9D915400-6EA9-497A-9E2D-61859E34F29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6" name="Line 2740">
          <a:extLst>
            <a:ext uri="{FF2B5EF4-FFF2-40B4-BE49-F238E27FC236}">
              <a16:creationId xmlns:a16="http://schemas.microsoft.com/office/drawing/2014/main" id="{2127C023-0EC4-4D5C-9DBE-A61381220D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7" name="Line 2741">
          <a:extLst>
            <a:ext uri="{FF2B5EF4-FFF2-40B4-BE49-F238E27FC236}">
              <a16:creationId xmlns:a16="http://schemas.microsoft.com/office/drawing/2014/main" id="{8BC24456-F3D5-4B11-AD0C-8D3A45BC2DD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8" name="Line 2742">
          <a:extLst>
            <a:ext uri="{FF2B5EF4-FFF2-40B4-BE49-F238E27FC236}">
              <a16:creationId xmlns:a16="http://schemas.microsoft.com/office/drawing/2014/main" id="{9EA0ACAC-96C3-45D3-8E82-E2DD34776AB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19" name="Line 2743">
          <a:extLst>
            <a:ext uri="{FF2B5EF4-FFF2-40B4-BE49-F238E27FC236}">
              <a16:creationId xmlns:a16="http://schemas.microsoft.com/office/drawing/2014/main" id="{ECA779BC-1F3C-43DA-A52C-91859899136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0" name="Line 2744">
          <a:extLst>
            <a:ext uri="{FF2B5EF4-FFF2-40B4-BE49-F238E27FC236}">
              <a16:creationId xmlns:a16="http://schemas.microsoft.com/office/drawing/2014/main" id="{27C96BC5-BA56-4A74-AADC-7D73EBB6A6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1" name="Line 2745">
          <a:extLst>
            <a:ext uri="{FF2B5EF4-FFF2-40B4-BE49-F238E27FC236}">
              <a16:creationId xmlns:a16="http://schemas.microsoft.com/office/drawing/2014/main" id="{F4713CD0-75BC-4BD4-86EB-999CA2522D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2" name="Line 2746">
          <a:extLst>
            <a:ext uri="{FF2B5EF4-FFF2-40B4-BE49-F238E27FC236}">
              <a16:creationId xmlns:a16="http://schemas.microsoft.com/office/drawing/2014/main" id="{458C4AAA-38C8-43D1-B429-20EF86E68DD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3" name="Line 2747">
          <a:extLst>
            <a:ext uri="{FF2B5EF4-FFF2-40B4-BE49-F238E27FC236}">
              <a16:creationId xmlns:a16="http://schemas.microsoft.com/office/drawing/2014/main" id="{58120191-1D45-479D-BFA1-2FA8F6AC04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4" name="Line 2748">
          <a:extLst>
            <a:ext uri="{FF2B5EF4-FFF2-40B4-BE49-F238E27FC236}">
              <a16:creationId xmlns:a16="http://schemas.microsoft.com/office/drawing/2014/main" id="{FED903F1-C7C7-4353-A3FE-1BC36594EF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5" name="Line 2749">
          <a:extLst>
            <a:ext uri="{FF2B5EF4-FFF2-40B4-BE49-F238E27FC236}">
              <a16:creationId xmlns:a16="http://schemas.microsoft.com/office/drawing/2014/main" id="{9E14F04C-1308-4CEA-9A91-331D26AFF4E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6" name="Line 2750">
          <a:extLst>
            <a:ext uri="{FF2B5EF4-FFF2-40B4-BE49-F238E27FC236}">
              <a16:creationId xmlns:a16="http://schemas.microsoft.com/office/drawing/2014/main" id="{ED4F9827-15B0-4B9E-977A-CBBA960873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7" name="Line 2751">
          <a:extLst>
            <a:ext uri="{FF2B5EF4-FFF2-40B4-BE49-F238E27FC236}">
              <a16:creationId xmlns:a16="http://schemas.microsoft.com/office/drawing/2014/main" id="{70F152B5-1EFC-4845-BF5E-7DEDA790A3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8" name="Line 2752">
          <a:extLst>
            <a:ext uri="{FF2B5EF4-FFF2-40B4-BE49-F238E27FC236}">
              <a16:creationId xmlns:a16="http://schemas.microsoft.com/office/drawing/2014/main" id="{45973D3F-CAFD-41FC-ADDE-D236F94CAE5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29" name="Line 2753">
          <a:extLst>
            <a:ext uri="{FF2B5EF4-FFF2-40B4-BE49-F238E27FC236}">
              <a16:creationId xmlns:a16="http://schemas.microsoft.com/office/drawing/2014/main" id="{C7D9739D-A6FF-403C-8750-A1F2D65FB1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30" name="Line 2754">
          <a:extLst>
            <a:ext uri="{FF2B5EF4-FFF2-40B4-BE49-F238E27FC236}">
              <a16:creationId xmlns:a16="http://schemas.microsoft.com/office/drawing/2014/main" id="{9012013E-717C-4616-BBCC-FA2343DD0E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31" name="Line 2755">
          <a:extLst>
            <a:ext uri="{FF2B5EF4-FFF2-40B4-BE49-F238E27FC236}">
              <a16:creationId xmlns:a16="http://schemas.microsoft.com/office/drawing/2014/main" id="{5C8E3C53-C18B-4258-A153-F7F9C41222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2932" name="Line 2756">
          <a:extLst>
            <a:ext uri="{FF2B5EF4-FFF2-40B4-BE49-F238E27FC236}">
              <a16:creationId xmlns:a16="http://schemas.microsoft.com/office/drawing/2014/main" id="{B7E096A5-2F5F-469A-9F42-FBBDC55188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3" name="Line 2757">
          <a:extLst>
            <a:ext uri="{FF2B5EF4-FFF2-40B4-BE49-F238E27FC236}">
              <a16:creationId xmlns:a16="http://schemas.microsoft.com/office/drawing/2014/main" id="{E2C26CFF-CD15-4C4E-A92B-C852FCD0A3C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4" name="Line 2758">
          <a:extLst>
            <a:ext uri="{FF2B5EF4-FFF2-40B4-BE49-F238E27FC236}">
              <a16:creationId xmlns:a16="http://schemas.microsoft.com/office/drawing/2014/main" id="{B36C9987-2216-4EFA-A289-C517EAA0528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5" name="Line 2759">
          <a:extLst>
            <a:ext uri="{FF2B5EF4-FFF2-40B4-BE49-F238E27FC236}">
              <a16:creationId xmlns:a16="http://schemas.microsoft.com/office/drawing/2014/main" id="{4F05270D-EB47-452B-8680-9893A29CDDA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6" name="Line 2760">
          <a:extLst>
            <a:ext uri="{FF2B5EF4-FFF2-40B4-BE49-F238E27FC236}">
              <a16:creationId xmlns:a16="http://schemas.microsoft.com/office/drawing/2014/main" id="{3EF3F100-14EB-4210-BEAD-9851CCD216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7" name="Line 2761">
          <a:extLst>
            <a:ext uri="{FF2B5EF4-FFF2-40B4-BE49-F238E27FC236}">
              <a16:creationId xmlns:a16="http://schemas.microsoft.com/office/drawing/2014/main" id="{EAC8BE12-9136-4B37-ACD2-7758D93E2A1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8" name="Line 2762">
          <a:extLst>
            <a:ext uri="{FF2B5EF4-FFF2-40B4-BE49-F238E27FC236}">
              <a16:creationId xmlns:a16="http://schemas.microsoft.com/office/drawing/2014/main" id="{F2E87F78-B491-4E3A-A79F-45BDF6B6208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39" name="Line 2763">
          <a:extLst>
            <a:ext uri="{FF2B5EF4-FFF2-40B4-BE49-F238E27FC236}">
              <a16:creationId xmlns:a16="http://schemas.microsoft.com/office/drawing/2014/main" id="{95A04CCD-E0B1-4D5C-89B3-7EB634ECD0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0" name="Line 2764">
          <a:extLst>
            <a:ext uri="{FF2B5EF4-FFF2-40B4-BE49-F238E27FC236}">
              <a16:creationId xmlns:a16="http://schemas.microsoft.com/office/drawing/2014/main" id="{3B0CE223-3E65-4CF7-9673-420C4B4944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1" name="Line 2765">
          <a:extLst>
            <a:ext uri="{FF2B5EF4-FFF2-40B4-BE49-F238E27FC236}">
              <a16:creationId xmlns:a16="http://schemas.microsoft.com/office/drawing/2014/main" id="{557B3600-4217-44E1-93F8-39234F853C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2" name="Line 2766">
          <a:extLst>
            <a:ext uri="{FF2B5EF4-FFF2-40B4-BE49-F238E27FC236}">
              <a16:creationId xmlns:a16="http://schemas.microsoft.com/office/drawing/2014/main" id="{658D26C9-BF0D-471B-A84B-6FBF00F0BF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3" name="Line 2767">
          <a:extLst>
            <a:ext uri="{FF2B5EF4-FFF2-40B4-BE49-F238E27FC236}">
              <a16:creationId xmlns:a16="http://schemas.microsoft.com/office/drawing/2014/main" id="{52AD4700-CC0F-4822-91EF-F13D1F8146D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4" name="Line 2768">
          <a:extLst>
            <a:ext uri="{FF2B5EF4-FFF2-40B4-BE49-F238E27FC236}">
              <a16:creationId xmlns:a16="http://schemas.microsoft.com/office/drawing/2014/main" id="{E7DDB01C-9090-4F6B-A5DC-5F573BAAA2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5" name="Line 2769">
          <a:extLst>
            <a:ext uri="{FF2B5EF4-FFF2-40B4-BE49-F238E27FC236}">
              <a16:creationId xmlns:a16="http://schemas.microsoft.com/office/drawing/2014/main" id="{912ACA7D-A899-44E2-94BA-5F826D6BF1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6" name="Line 2770">
          <a:extLst>
            <a:ext uri="{FF2B5EF4-FFF2-40B4-BE49-F238E27FC236}">
              <a16:creationId xmlns:a16="http://schemas.microsoft.com/office/drawing/2014/main" id="{9255159C-7C40-4F08-BB25-6EF70806ACC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7" name="Line 2771">
          <a:extLst>
            <a:ext uri="{FF2B5EF4-FFF2-40B4-BE49-F238E27FC236}">
              <a16:creationId xmlns:a16="http://schemas.microsoft.com/office/drawing/2014/main" id="{D57E88EA-1AC0-4209-A1AC-B665A039EF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8" name="Line 2772">
          <a:extLst>
            <a:ext uri="{FF2B5EF4-FFF2-40B4-BE49-F238E27FC236}">
              <a16:creationId xmlns:a16="http://schemas.microsoft.com/office/drawing/2014/main" id="{6F96B077-A004-4DB1-84BF-9DA68A31A4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49" name="Line 2773">
          <a:extLst>
            <a:ext uri="{FF2B5EF4-FFF2-40B4-BE49-F238E27FC236}">
              <a16:creationId xmlns:a16="http://schemas.microsoft.com/office/drawing/2014/main" id="{86600966-B211-40E8-8E3B-A193451249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0" name="Line 2774">
          <a:extLst>
            <a:ext uri="{FF2B5EF4-FFF2-40B4-BE49-F238E27FC236}">
              <a16:creationId xmlns:a16="http://schemas.microsoft.com/office/drawing/2014/main" id="{D6CEB28C-C4DD-4E2E-A3C2-ED859F5B46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1" name="Line 2775">
          <a:extLst>
            <a:ext uri="{FF2B5EF4-FFF2-40B4-BE49-F238E27FC236}">
              <a16:creationId xmlns:a16="http://schemas.microsoft.com/office/drawing/2014/main" id="{1CA3C248-68A8-4F35-B647-E95386EDD7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2" name="Line 2776">
          <a:extLst>
            <a:ext uri="{FF2B5EF4-FFF2-40B4-BE49-F238E27FC236}">
              <a16:creationId xmlns:a16="http://schemas.microsoft.com/office/drawing/2014/main" id="{3D92DE0B-AB2B-48EE-A8FB-0F8A0A45D3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3" name="Line 2777">
          <a:extLst>
            <a:ext uri="{FF2B5EF4-FFF2-40B4-BE49-F238E27FC236}">
              <a16:creationId xmlns:a16="http://schemas.microsoft.com/office/drawing/2014/main" id="{6D4DA5B2-071C-4564-967E-8A72AE6322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4" name="Line 2778">
          <a:extLst>
            <a:ext uri="{FF2B5EF4-FFF2-40B4-BE49-F238E27FC236}">
              <a16:creationId xmlns:a16="http://schemas.microsoft.com/office/drawing/2014/main" id="{D5962646-76CE-4E6A-BE1D-4BD5A286126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5" name="Line 2779">
          <a:extLst>
            <a:ext uri="{FF2B5EF4-FFF2-40B4-BE49-F238E27FC236}">
              <a16:creationId xmlns:a16="http://schemas.microsoft.com/office/drawing/2014/main" id="{0E9E8565-CDA9-4FD0-ABAA-1FCF822748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6" name="Line 2780">
          <a:extLst>
            <a:ext uri="{FF2B5EF4-FFF2-40B4-BE49-F238E27FC236}">
              <a16:creationId xmlns:a16="http://schemas.microsoft.com/office/drawing/2014/main" id="{054D1504-B348-4070-8A95-D77CCB3211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7" name="Line 2781">
          <a:extLst>
            <a:ext uri="{FF2B5EF4-FFF2-40B4-BE49-F238E27FC236}">
              <a16:creationId xmlns:a16="http://schemas.microsoft.com/office/drawing/2014/main" id="{93B3CDF3-BCA3-4221-BAA4-25917B17557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8" name="Line 2782">
          <a:extLst>
            <a:ext uri="{FF2B5EF4-FFF2-40B4-BE49-F238E27FC236}">
              <a16:creationId xmlns:a16="http://schemas.microsoft.com/office/drawing/2014/main" id="{72B38C96-9B91-46FC-B83C-C02F6D9FBE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59" name="Line 2783">
          <a:extLst>
            <a:ext uri="{FF2B5EF4-FFF2-40B4-BE49-F238E27FC236}">
              <a16:creationId xmlns:a16="http://schemas.microsoft.com/office/drawing/2014/main" id="{E942FB45-C5B7-43A5-9876-22837306516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0" name="Line 2784">
          <a:extLst>
            <a:ext uri="{FF2B5EF4-FFF2-40B4-BE49-F238E27FC236}">
              <a16:creationId xmlns:a16="http://schemas.microsoft.com/office/drawing/2014/main" id="{C4467AD6-5678-4C68-9E6F-25EF0C1841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1" name="Line 2785">
          <a:extLst>
            <a:ext uri="{FF2B5EF4-FFF2-40B4-BE49-F238E27FC236}">
              <a16:creationId xmlns:a16="http://schemas.microsoft.com/office/drawing/2014/main" id="{4574E714-8633-4173-B4F8-E5DB9DC5186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2" name="Line 2786">
          <a:extLst>
            <a:ext uri="{FF2B5EF4-FFF2-40B4-BE49-F238E27FC236}">
              <a16:creationId xmlns:a16="http://schemas.microsoft.com/office/drawing/2014/main" id="{A5AD44E7-81DA-42C6-88D3-893A5AC240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3" name="Line 2787">
          <a:extLst>
            <a:ext uri="{FF2B5EF4-FFF2-40B4-BE49-F238E27FC236}">
              <a16:creationId xmlns:a16="http://schemas.microsoft.com/office/drawing/2014/main" id="{70C15678-F2AD-4864-83CE-FFDF364A22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4" name="Line 2788">
          <a:extLst>
            <a:ext uri="{FF2B5EF4-FFF2-40B4-BE49-F238E27FC236}">
              <a16:creationId xmlns:a16="http://schemas.microsoft.com/office/drawing/2014/main" id="{F2D4CFF5-E367-4F60-94B4-5B9F83E06D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5" name="Line 2789">
          <a:extLst>
            <a:ext uri="{FF2B5EF4-FFF2-40B4-BE49-F238E27FC236}">
              <a16:creationId xmlns:a16="http://schemas.microsoft.com/office/drawing/2014/main" id="{8B5F1C01-9DE4-4BBE-85A7-ECE1FA2CFFE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6" name="Line 2790">
          <a:extLst>
            <a:ext uri="{FF2B5EF4-FFF2-40B4-BE49-F238E27FC236}">
              <a16:creationId xmlns:a16="http://schemas.microsoft.com/office/drawing/2014/main" id="{FC9DE0C7-33C6-469F-A6D3-57192BCC4C7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7" name="Line 2791">
          <a:extLst>
            <a:ext uri="{FF2B5EF4-FFF2-40B4-BE49-F238E27FC236}">
              <a16:creationId xmlns:a16="http://schemas.microsoft.com/office/drawing/2014/main" id="{D82C5754-C99E-4373-B2FC-B36BDE51D0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8" name="Line 2792">
          <a:extLst>
            <a:ext uri="{FF2B5EF4-FFF2-40B4-BE49-F238E27FC236}">
              <a16:creationId xmlns:a16="http://schemas.microsoft.com/office/drawing/2014/main" id="{41AB3125-B05A-4C9A-951F-6E1C9E01C6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69" name="Line 2793">
          <a:extLst>
            <a:ext uri="{FF2B5EF4-FFF2-40B4-BE49-F238E27FC236}">
              <a16:creationId xmlns:a16="http://schemas.microsoft.com/office/drawing/2014/main" id="{1B061925-3DD1-4F2A-8F18-AD73FAC4C66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0" name="Line 2794">
          <a:extLst>
            <a:ext uri="{FF2B5EF4-FFF2-40B4-BE49-F238E27FC236}">
              <a16:creationId xmlns:a16="http://schemas.microsoft.com/office/drawing/2014/main" id="{9DA690E7-B014-4EAD-89DB-69198E7427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1" name="Line 2795">
          <a:extLst>
            <a:ext uri="{FF2B5EF4-FFF2-40B4-BE49-F238E27FC236}">
              <a16:creationId xmlns:a16="http://schemas.microsoft.com/office/drawing/2014/main" id="{737F169B-DA7F-4F70-A5F2-14A54EE02D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2" name="Line 2796">
          <a:extLst>
            <a:ext uri="{FF2B5EF4-FFF2-40B4-BE49-F238E27FC236}">
              <a16:creationId xmlns:a16="http://schemas.microsoft.com/office/drawing/2014/main" id="{5D16A4D2-287D-4462-ADC2-DB5C1966A5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3" name="Line 2797">
          <a:extLst>
            <a:ext uri="{FF2B5EF4-FFF2-40B4-BE49-F238E27FC236}">
              <a16:creationId xmlns:a16="http://schemas.microsoft.com/office/drawing/2014/main" id="{0838F629-FCFC-4F8F-B72C-60D34F93E4A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4" name="Line 2798">
          <a:extLst>
            <a:ext uri="{FF2B5EF4-FFF2-40B4-BE49-F238E27FC236}">
              <a16:creationId xmlns:a16="http://schemas.microsoft.com/office/drawing/2014/main" id="{D7EA9CC0-01BA-494A-BE00-185D177901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5" name="Line 2799">
          <a:extLst>
            <a:ext uri="{FF2B5EF4-FFF2-40B4-BE49-F238E27FC236}">
              <a16:creationId xmlns:a16="http://schemas.microsoft.com/office/drawing/2014/main" id="{C476806B-5B2E-426D-BB31-0A3D8FF333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6" name="Line 2800">
          <a:extLst>
            <a:ext uri="{FF2B5EF4-FFF2-40B4-BE49-F238E27FC236}">
              <a16:creationId xmlns:a16="http://schemas.microsoft.com/office/drawing/2014/main" id="{08F892FA-F8BD-472B-8F64-97D72647D94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7" name="Line 2801">
          <a:extLst>
            <a:ext uri="{FF2B5EF4-FFF2-40B4-BE49-F238E27FC236}">
              <a16:creationId xmlns:a16="http://schemas.microsoft.com/office/drawing/2014/main" id="{315CACA0-A960-4FBC-853A-9A69196622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8" name="Line 2802">
          <a:extLst>
            <a:ext uri="{FF2B5EF4-FFF2-40B4-BE49-F238E27FC236}">
              <a16:creationId xmlns:a16="http://schemas.microsoft.com/office/drawing/2014/main" id="{BB4A6D0C-5150-462C-8354-AA2A52459D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79" name="Line 2803">
          <a:extLst>
            <a:ext uri="{FF2B5EF4-FFF2-40B4-BE49-F238E27FC236}">
              <a16:creationId xmlns:a16="http://schemas.microsoft.com/office/drawing/2014/main" id="{5521CFC3-9C60-4306-93E9-D282CD188FD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0" name="Line 2804">
          <a:extLst>
            <a:ext uri="{FF2B5EF4-FFF2-40B4-BE49-F238E27FC236}">
              <a16:creationId xmlns:a16="http://schemas.microsoft.com/office/drawing/2014/main" id="{8C7719E4-AF0A-4F3B-AE04-EFEFEB932B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1" name="Line 2805">
          <a:extLst>
            <a:ext uri="{FF2B5EF4-FFF2-40B4-BE49-F238E27FC236}">
              <a16:creationId xmlns:a16="http://schemas.microsoft.com/office/drawing/2014/main" id="{09F0E650-5D6F-42AE-8178-AB18870810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2" name="Line 2806">
          <a:extLst>
            <a:ext uri="{FF2B5EF4-FFF2-40B4-BE49-F238E27FC236}">
              <a16:creationId xmlns:a16="http://schemas.microsoft.com/office/drawing/2014/main" id="{3D0ACCEA-800D-4151-8594-7D8E8FEC73A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3" name="Line 2807">
          <a:extLst>
            <a:ext uri="{FF2B5EF4-FFF2-40B4-BE49-F238E27FC236}">
              <a16:creationId xmlns:a16="http://schemas.microsoft.com/office/drawing/2014/main" id="{00D63477-A007-4987-A4DF-9E44453A639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4" name="Line 2808">
          <a:extLst>
            <a:ext uri="{FF2B5EF4-FFF2-40B4-BE49-F238E27FC236}">
              <a16:creationId xmlns:a16="http://schemas.microsoft.com/office/drawing/2014/main" id="{0CD38376-3789-4F6A-BB89-BF38AA6A44C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5" name="Line 2809">
          <a:extLst>
            <a:ext uri="{FF2B5EF4-FFF2-40B4-BE49-F238E27FC236}">
              <a16:creationId xmlns:a16="http://schemas.microsoft.com/office/drawing/2014/main" id="{6A478712-0106-4277-961B-060467E89E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6" name="Line 2810">
          <a:extLst>
            <a:ext uri="{FF2B5EF4-FFF2-40B4-BE49-F238E27FC236}">
              <a16:creationId xmlns:a16="http://schemas.microsoft.com/office/drawing/2014/main" id="{D3BCBDB3-46E4-45E3-BE5F-859BE7F586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7" name="Line 2811">
          <a:extLst>
            <a:ext uri="{FF2B5EF4-FFF2-40B4-BE49-F238E27FC236}">
              <a16:creationId xmlns:a16="http://schemas.microsoft.com/office/drawing/2014/main" id="{4720610A-78DB-460B-8F47-B4D8812F11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8" name="Line 2812">
          <a:extLst>
            <a:ext uri="{FF2B5EF4-FFF2-40B4-BE49-F238E27FC236}">
              <a16:creationId xmlns:a16="http://schemas.microsoft.com/office/drawing/2014/main" id="{BB34DFD3-1A95-4BF2-AB9D-E5E1E1BF74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89" name="Line 2813">
          <a:extLst>
            <a:ext uri="{FF2B5EF4-FFF2-40B4-BE49-F238E27FC236}">
              <a16:creationId xmlns:a16="http://schemas.microsoft.com/office/drawing/2014/main" id="{9779B7E6-E4ED-458A-AFF1-76DA8837C62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0" name="Line 2814">
          <a:extLst>
            <a:ext uri="{FF2B5EF4-FFF2-40B4-BE49-F238E27FC236}">
              <a16:creationId xmlns:a16="http://schemas.microsoft.com/office/drawing/2014/main" id="{42B3E371-DC58-4021-AB24-80167008CF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1" name="Line 2815">
          <a:extLst>
            <a:ext uri="{FF2B5EF4-FFF2-40B4-BE49-F238E27FC236}">
              <a16:creationId xmlns:a16="http://schemas.microsoft.com/office/drawing/2014/main" id="{F00CCF57-325A-4B4F-B659-32B305E291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2" name="Line 2816">
          <a:extLst>
            <a:ext uri="{FF2B5EF4-FFF2-40B4-BE49-F238E27FC236}">
              <a16:creationId xmlns:a16="http://schemas.microsoft.com/office/drawing/2014/main" id="{A57A8697-A85E-4D0E-9224-31A8B387BD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3" name="Line 2817">
          <a:extLst>
            <a:ext uri="{FF2B5EF4-FFF2-40B4-BE49-F238E27FC236}">
              <a16:creationId xmlns:a16="http://schemas.microsoft.com/office/drawing/2014/main" id="{E6C2CD85-9AC3-456D-ADCC-112EBAA7D6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4" name="Line 2818">
          <a:extLst>
            <a:ext uri="{FF2B5EF4-FFF2-40B4-BE49-F238E27FC236}">
              <a16:creationId xmlns:a16="http://schemas.microsoft.com/office/drawing/2014/main" id="{9D2B260C-E681-4B18-A02E-AAE81FEABC8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5" name="Line 2819">
          <a:extLst>
            <a:ext uri="{FF2B5EF4-FFF2-40B4-BE49-F238E27FC236}">
              <a16:creationId xmlns:a16="http://schemas.microsoft.com/office/drawing/2014/main" id="{4CA7EF35-1823-46ED-AD74-476D2BBD16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6" name="Line 2820">
          <a:extLst>
            <a:ext uri="{FF2B5EF4-FFF2-40B4-BE49-F238E27FC236}">
              <a16:creationId xmlns:a16="http://schemas.microsoft.com/office/drawing/2014/main" id="{E4D2AD0C-A089-47D5-A514-F5904799D7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7" name="Line 2821">
          <a:extLst>
            <a:ext uri="{FF2B5EF4-FFF2-40B4-BE49-F238E27FC236}">
              <a16:creationId xmlns:a16="http://schemas.microsoft.com/office/drawing/2014/main" id="{1C981706-8BB5-49CA-AAD2-1E8B7A10209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8" name="Line 2822">
          <a:extLst>
            <a:ext uri="{FF2B5EF4-FFF2-40B4-BE49-F238E27FC236}">
              <a16:creationId xmlns:a16="http://schemas.microsoft.com/office/drawing/2014/main" id="{05B9EF66-355A-4B35-A33B-AF264AE496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2999" name="Line 2823">
          <a:extLst>
            <a:ext uri="{FF2B5EF4-FFF2-40B4-BE49-F238E27FC236}">
              <a16:creationId xmlns:a16="http://schemas.microsoft.com/office/drawing/2014/main" id="{B68990C9-EBE5-4AFE-A210-E0614E55B4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0" name="Line 2824">
          <a:extLst>
            <a:ext uri="{FF2B5EF4-FFF2-40B4-BE49-F238E27FC236}">
              <a16:creationId xmlns:a16="http://schemas.microsoft.com/office/drawing/2014/main" id="{3C302072-05EC-407F-BBA4-C439413D48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1" name="Line 2825">
          <a:extLst>
            <a:ext uri="{FF2B5EF4-FFF2-40B4-BE49-F238E27FC236}">
              <a16:creationId xmlns:a16="http://schemas.microsoft.com/office/drawing/2014/main" id="{5E664004-313E-4373-9D9C-527AEF76A5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2" name="Line 2826">
          <a:extLst>
            <a:ext uri="{FF2B5EF4-FFF2-40B4-BE49-F238E27FC236}">
              <a16:creationId xmlns:a16="http://schemas.microsoft.com/office/drawing/2014/main" id="{B4752F87-87A5-44CF-9156-27CF3DDDEF5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3" name="Line 2827">
          <a:extLst>
            <a:ext uri="{FF2B5EF4-FFF2-40B4-BE49-F238E27FC236}">
              <a16:creationId xmlns:a16="http://schemas.microsoft.com/office/drawing/2014/main" id="{D1A0E8B3-5322-481C-B1CA-4C175ADDE8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4" name="Line 2828">
          <a:extLst>
            <a:ext uri="{FF2B5EF4-FFF2-40B4-BE49-F238E27FC236}">
              <a16:creationId xmlns:a16="http://schemas.microsoft.com/office/drawing/2014/main" id="{8E8DD35C-7039-4AA7-998B-7744D3FDC94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5" name="Line 2829">
          <a:extLst>
            <a:ext uri="{FF2B5EF4-FFF2-40B4-BE49-F238E27FC236}">
              <a16:creationId xmlns:a16="http://schemas.microsoft.com/office/drawing/2014/main" id="{BF385F7B-0415-4154-9679-3D0B28C7A2E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6" name="Line 2830">
          <a:extLst>
            <a:ext uri="{FF2B5EF4-FFF2-40B4-BE49-F238E27FC236}">
              <a16:creationId xmlns:a16="http://schemas.microsoft.com/office/drawing/2014/main" id="{253EE62D-182B-46C5-98A9-DACD2BBBBBF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7" name="Line 2831">
          <a:extLst>
            <a:ext uri="{FF2B5EF4-FFF2-40B4-BE49-F238E27FC236}">
              <a16:creationId xmlns:a16="http://schemas.microsoft.com/office/drawing/2014/main" id="{9B0A9A7B-0911-40F1-AF27-CA1BBDA36F7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8" name="Line 2832">
          <a:extLst>
            <a:ext uri="{FF2B5EF4-FFF2-40B4-BE49-F238E27FC236}">
              <a16:creationId xmlns:a16="http://schemas.microsoft.com/office/drawing/2014/main" id="{1DAFD2CC-D2B2-40B1-85C2-48AAB74627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09" name="Line 2833">
          <a:extLst>
            <a:ext uri="{FF2B5EF4-FFF2-40B4-BE49-F238E27FC236}">
              <a16:creationId xmlns:a16="http://schemas.microsoft.com/office/drawing/2014/main" id="{4C78F287-CCE1-4FB7-8BA0-C9B5B30234C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0" name="Line 2834">
          <a:extLst>
            <a:ext uri="{FF2B5EF4-FFF2-40B4-BE49-F238E27FC236}">
              <a16:creationId xmlns:a16="http://schemas.microsoft.com/office/drawing/2014/main" id="{E2838F38-8A82-43C1-AAA5-340679263E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1" name="Line 2835">
          <a:extLst>
            <a:ext uri="{FF2B5EF4-FFF2-40B4-BE49-F238E27FC236}">
              <a16:creationId xmlns:a16="http://schemas.microsoft.com/office/drawing/2014/main" id="{EDBCC9C1-AD30-4EEA-9DD9-FE7AF8BDC0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2" name="Line 2836">
          <a:extLst>
            <a:ext uri="{FF2B5EF4-FFF2-40B4-BE49-F238E27FC236}">
              <a16:creationId xmlns:a16="http://schemas.microsoft.com/office/drawing/2014/main" id="{788521B5-9FE9-4B4C-98BA-FF72EB9C67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3" name="Line 2837">
          <a:extLst>
            <a:ext uri="{FF2B5EF4-FFF2-40B4-BE49-F238E27FC236}">
              <a16:creationId xmlns:a16="http://schemas.microsoft.com/office/drawing/2014/main" id="{950E145E-4FC0-4266-BFD7-DA846C0489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4" name="Line 2838">
          <a:extLst>
            <a:ext uri="{FF2B5EF4-FFF2-40B4-BE49-F238E27FC236}">
              <a16:creationId xmlns:a16="http://schemas.microsoft.com/office/drawing/2014/main" id="{4F3A4432-5A9D-4262-9531-F7F9B2B7E0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5" name="Line 2839">
          <a:extLst>
            <a:ext uri="{FF2B5EF4-FFF2-40B4-BE49-F238E27FC236}">
              <a16:creationId xmlns:a16="http://schemas.microsoft.com/office/drawing/2014/main" id="{471D81B7-B5AB-4FF1-B9C6-03A8C640DA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6" name="Line 2840">
          <a:extLst>
            <a:ext uri="{FF2B5EF4-FFF2-40B4-BE49-F238E27FC236}">
              <a16:creationId xmlns:a16="http://schemas.microsoft.com/office/drawing/2014/main" id="{ADC42423-A12F-4E32-90F5-FD135396DC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7" name="Line 2841">
          <a:extLst>
            <a:ext uri="{FF2B5EF4-FFF2-40B4-BE49-F238E27FC236}">
              <a16:creationId xmlns:a16="http://schemas.microsoft.com/office/drawing/2014/main" id="{7CA9A224-0424-457E-BCD4-3E20CA3586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8" name="Line 2842">
          <a:extLst>
            <a:ext uri="{FF2B5EF4-FFF2-40B4-BE49-F238E27FC236}">
              <a16:creationId xmlns:a16="http://schemas.microsoft.com/office/drawing/2014/main" id="{16CC4168-9ACF-41B0-B44C-4DFECA6252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19" name="Line 2843">
          <a:extLst>
            <a:ext uri="{FF2B5EF4-FFF2-40B4-BE49-F238E27FC236}">
              <a16:creationId xmlns:a16="http://schemas.microsoft.com/office/drawing/2014/main" id="{AD73B011-75C2-46EB-9D7E-32426DBE77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0" name="Line 2844">
          <a:extLst>
            <a:ext uri="{FF2B5EF4-FFF2-40B4-BE49-F238E27FC236}">
              <a16:creationId xmlns:a16="http://schemas.microsoft.com/office/drawing/2014/main" id="{99594B18-7C3C-40C0-B04F-26BE43E959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1" name="Line 2845">
          <a:extLst>
            <a:ext uri="{FF2B5EF4-FFF2-40B4-BE49-F238E27FC236}">
              <a16:creationId xmlns:a16="http://schemas.microsoft.com/office/drawing/2014/main" id="{27A6F2D7-C781-44B5-8B67-B45C425127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2" name="Line 2846">
          <a:extLst>
            <a:ext uri="{FF2B5EF4-FFF2-40B4-BE49-F238E27FC236}">
              <a16:creationId xmlns:a16="http://schemas.microsoft.com/office/drawing/2014/main" id="{C3E88E34-1AD1-460A-A7AE-F907B588F4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3" name="Line 2847">
          <a:extLst>
            <a:ext uri="{FF2B5EF4-FFF2-40B4-BE49-F238E27FC236}">
              <a16:creationId xmlns:a16="http://schemas.microsoft.com/office/drawing/2014/main" id="{17BA39B1-4737-4AED-B455-EFDC8714320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4" name="Line 2848">
          <a:extLst>
            <a:ext uri="{FF2B5EF4-FFF2-40B4-BE49-F238E27FC236}">
              <a16:creationId xmlns:a16="http://schemas.microsoft.com/office/drawing/2014/main" id="{CC1BAC7C-6974-4889-A92F-A3F07DBE7B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5" name="Line 2849">
          <a:extLst>
            <a:ext uri="{FF2B5EF4-FFF2-40B4-BE49-F238E27FC236}">
              <a16:creationId xmlns:a16="http://schemas.microsoft.com/office/drawing/2014/main" id="{BF65AED5-5B39-4D43-9EA0-A3908A81547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6" name="Line 2850">
          <a:extLst>
            <a:ext uri="{FF2B5EF4-FFF2-40B4-BE49-F238E27FC236}">
              <a16:creationId xmlns:a16="http://schemas.microsoft.com/office/drawing/2014/main" id="{F7F54E21-5B3D-498F-991B-08C0DF1EB4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7" name="Line 2851">
          <a:extLst>
            <a:ext uri="{FF2B5EF4-FFF2-40B4-BE49-F238E27FC236}">
              <a16:creationId xmlns:a16="http://schemas.microsoft.com/office/drawing/2014/main" id="{FE93C301-6E0E-4581-8928-B36B0BFA0A4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3028" name="Line 2852">
          <a:extLst>
            <a:ext uri="{FF2B5EF4-FFF2-40B4-BE49-F238E27FC236}">
              <a16:creationId xmlns:a16="http://schemas.microsoft.com/office/drawing/2014/main" id="{B61239A4-FD3D-45A5-A810-28A0697FB67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029" name="Line 2853">
          <a:extLst>
            <a:ext uri="{FF2B5EF4-FFF2-40B4-BE49-F238E27FC236}">
              <a16:creationId xmlns:a16="http://schemas.microsoft.com/office/drawing/2014/main" id="{B22F8091-FE2D-4102-B100-C2230CF6BF0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030" name="Line 2854">
          <a:extLst>
            <a:ext uri="{FF2B5EF4-FFF2-40B4-BE49-F238E27FC236}">
              <a16:creationId xmlns:a16="http://schemas.microsoft.com/office/drawing/2014/main" id="{79BEE438-AF21-4F14-8F2C-500BAECB10B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031" name="Line 2855">
          <a:extLst>
            <a:ext uri="{FF2B5EF4-FFF2-40B4-BE49-F238E27FC236}">
              <a16:creationId xmlns:a16="http://schemas.microsoft.com/office/drawing/2014/main" id="{FC1EA056-9C31-4896-96C6-DCDFA3564DF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032" name="Line 2856">
          <a:extLst>
            <a:ext uri="{FF2B5EF4-FFF2-40B4-BE49-F238E27FC236}">
              <a16:creationId xmlns:a16="http://schemas.microsoft.com/office/drawing/2014/main" id="{0242CEB9-ACBF-4009-BD64-00E50AAD825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3" name="Line 2857">
          <a:extLst>
            <a:ext uri="{FF2B5EF4-FFF2-40B4-BE49-F238E27FC236}">
              <a16:creationId xmlns:a16="http://schemas.microsoft.com/office/drawing/2014/main" id="{9681853D-F810-429B-9744-6E6C33F63B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4" name="Line 2858">
          <a:extLst>
            <a:ext uri="{FF2B5EF4-FFF2-40B4-BE49-F238E27FC236}">
              <a16:creationId xmlns:a16="http://schemas.microsoft.com/office/drawing/2014/main" id="{5FEB3ADB-F1F8-4C1F-8759-F3AC2B54DB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5" name="Line 2859">
          <a:extLst>
            <a:ext uri="{FF2B5EF4-FFF2-40B4-BE49-F238E27FC236}">
              <a16:creationId xmlns:a16="http://schemas.microsoft.com/office/drawing/2014/main" id="{8B7F6134-D4C0-4FC5-9C47-B9008A6521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6" name="Line 2860">
          <a:extLst>
            <a:ext uri="{FF2B5EF4-FFF2-40B4-BE49-F238E27FC236}">
              <a16:creationId xmlns:a16="http://schemas.microsoft.com/office/drawing/2014/main" id="{442A2D64-9070-404F-A42D-6774BB702A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7" name="Line 2861">
          <a:extLst>
            <a:ext uri="{FF2B5EF4-FFF2-40B4-BE49-F238E27FC236}">
              <a16:creationId xmlns:a16="http://schemas.microsoft.com/office/drawing/2014/main" id="{1D03CBF6-3070-45CD-ACFD-D803668B6A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8" name="Line 2862">
          <a:extLst>
            <a:ext uri="{FF2B5EF4-FFF2-40B4-BE49-F238E27FC236}">
              <a16:creationId xmlns:a16="http://schemas.microsoft.com/office/drawing/2014/main" id="{E16493B4-035A-4AB5-8A45-60C9FE9B80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39" name="Line 2863">
          <a:extLst>
            <a:ext uri="{FF2B5EF4-FFF2-40B4-BE49-F238E27FC236}">
              <a16:creationId xmlns:a16="http://schemas.microsoft.com/office/drawing/2014/main" id="{579E49B7-ECA6-4B65-BFCB-B15996A837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0" name="Line 2864">
          <a:extLst>
            <a:ext uri="{FF2B5EF4-FFF2-40B4-BE49-F238E27FC236}">
              <a16:creationId xmlns:a16="http://schemas.microsoft.com/office/drawing/2014/main" id="{BFED7BD1-8A8A-46F8-8ECF-6A868915E6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1" name="Line 2865">
          <a:extLst>
            <a:ext uri="{FF2B5EF4-FFF2-40B4-BE49-F238E27FC236}">
              <a16:creationId xmlns:a16="http://schemas.microsoft.com/office/drawing/2014/main" id="{EEF1318E-76C3-4ED8-AAAE-D7F64247C3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2" name="Line 2866">
          <a:extLst>
            <a:ext uri="{FF2B5EF4-FFF2-40B4-BE49-F238E27FC236}">
              <a16:creationId xmlns:a16="http://schemas.microsoft.com/office/drawing/2014/main" id="{3BBCB848-353C-43E0-BE50-E26D59223F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3" name="Line 2867">
          <a:extLst>
            <a:ext uri="{FF2B5EF4-FFF2-40B4-BE49-F238E27FC236}">
              <a16:creationId xmlns:a16="http://schemas.microsoft.com/office/drawing/2014/main" id="{1B2B6BA1-184E-4EB9-8752-B4B6562C47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4" name="Line 2868">
          <a:extLst>
            <a:ext uri="{FF2B5EF4-FFF2-40B4-BE49-F238E27FC236}">
              <a16:creationId xmlns:a16="http://schemas.microsoft.com/office/drawing/2014/main" id="{B7E7D335-22E6-4100-9AF5-4A4988F391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5" name="Line 2869">
          <a:extLst>
            <a:ext uri="{FF2B5EF4-FFF2-40B4-BE49-F238E27FC236}">
              <a16:creationId xmlns:a16="http://schemas.microsoft.com/office/drawing/2014/main" id="{0266DC07-5E3F-45DD-81AB-71685E956B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6" name="Line 2870">
          <a:extLst>
            <a:ext uri="{FF2B5EF4-FFF2-40B4-BE49-F238E27FC236}">
              <a16:creationId xmlns:a16="http://schemas.microsoft.com/office/drawing/2014/main" id="{0BD221D4-8EF3-4085-8811-67265FE32F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7" name="Line 2871">
          <a:extLst>
            <a:ext uri="{FF2B5EF4-FFF2-40B4-BE49-F238E27FC236}">
              <a16:creationId xmlns:a16="http://schemas.microsoft.com/office/drawing/2014/main" id="{A99BEBCF-9BEE-49F5-A111-F67F9BE7B8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8" name="Line 2872">
          <a:extLst>
            <a:ext uri="{FF2B5EF4-FFF2-40B4-BE49-F238E27FC236}">
              <a16:creationId xmlns:a16="http://schemas.microsoft.com/office/drawing/2014/main" id="{EEC6FC8A-FDCC-4E39-9AC0-004BCBE2A8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49" name="Line 2873">
          <a:extLst>
            <a:ext uri="{FF2B5EF4-FFF2-40B4-BE49-F238E27FC236}">
              <a16:creationId xmlns:a16="http://schemas.microsoft.com/office/drawing/2014/main" id="{A2945425-EC00-48B3-8069-2791066B72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0" name="Line 2874">
          <a:extLst>
            <a:ext uri="{FF2B5EF4-FFF2-40B4-BE49-F238E27FC236}">
              <a16:creationId xmlns:a16="http://schemas.microsoft.com/office/drawing/2014/main" id="{02D2588D-F810-4A49-92F1-67BF039902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1" name="Line 2875">
          <a:extLst>
            <a:ext uri="{FF2B5EF4-FFF2-40B4-BE49-F238E27FC236}">
              <a16:creationId xmlns:a16="http://schemas.microsoft.com/office/drawing/2014/main" id="{795EBAAB-E3E1-4C07-8091-19AB5E49C2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2" name="Line 2876">
          <a:extLst>
            <a:ext uri="{FF2B5EF4-FFF2-40B4-BE49-F238E27FC236}">
              <a16:creationId xmlns:a16="http://schemas.microsoft.com/office/drawing/2014/main" id="{B6DEDEFB-4F15-44EF-AC78-D868789EB5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3" name="Line 2877">
          <a:extLst>
            <a:ext uri="{FF2B5EF4-FFF2-40B4-BE49-F238E27FC236}">
              <a16:creationId xmlns:a16="http://schemas.microsoft.com/office/drawing/2014/main" id="{53BD8768-3604-4034-900F-A8B76AE865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4" name="Line 2878">
          <a:extLst>
            <a:ext uri="{FF2B5EF4-FFF2-40B4-BE49-F238E27FC236}">
              <a16:creationId xmlns:a16="http://schemas.microsoft.com/office/drawing/2014/main" id="{9C48101D-F424-4C4D-B37A-8333A6F29D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5" name="Line 2879">
          <a:extLst>
            <a:ext uri="{FF2B5EF4-FFF2-40B4-BE49-F238E27FC236}">
              <a16:creationId xmlns:a16="http://schemas.microsoft.com/office/drawing/2014/main" id="{65EE4E9C-5608-47F0-8B32-BABC1FB8E7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6" name="Line 2880">
          <a:extLst>
            <a:ext uri="{FF2B5EF4-FFF2-40B4-BE49-F238E27FC236}">
              <a16:creationId xmlns:a16="http://schemas.microsoft.com/office/drawing/2014/main" id="{6E4169EC-6284-4182-9EFF-7F8B127371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7" name="Line 2881">
          <a:extLst>
            <a:ext uri="{FF2B5EF4-FFF2-40B4-BE49-F238E27FC236}">
              <a16:creationId xmlns:a16="http://schemas.microsoft.com/office/drawing/2014/main" id="{CCF664BA-45FF-4A6D-A570-C63AD831DF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8" name="Line 2882">
          <a:extLst>
            <a:ext uri="{FF2B5EF4-FFF2-40B4-BE49-F238E27FC236}">
              <a16:creationId xmlns:a16="http://schemas.microsoft.com/office/drawing/2014/main" id="{BCFEA86E-593E-42F3-88F6-8B35F66EDC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59" name="Line 2883">
          <a:extLst>
            <a:ext uri="{FF2B5EF4-FFF2-40B4-BE49-F238E27FC236}">
              <a16:creationId xmlns:a16="http://schemas.microsoft.com/office/drawing/2014/main" id="{7F3427CB-F4E5-4C65-AAA6-6413B56699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0" name="Line 2884">
          <a:extLst>
            <a:ext uri="{FF2B5EF4-FFF2-40B4-BE49-F238E27FC236}">
              <a16:creationId xmlns:a16="http://schemas.microsoft.com/office/drawing/2014/main" id="{4CA81EDB-0D84-44D0-A869-BEF8A2A5B1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1" name="Line 2885">
          <a:extLst>
            <a:ext uri="{FF2B5EF4-FFF2-40B4-BE49-F238E27FC236}">
              <a16:creationId xmlns:a16="http://schemas.microsoft.com/office/drawing/2014/main" id="{FDB040B4-08F1-440D-96C5-410E4A2C4A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2" name="Line 2886">
          <a:extLst>
            <a:ext uri="{FF2B5EF4-FFF2-40B4-BE49-F238E27FC236}">
              <a16:creationId xmlns:a16="http://schemas.microsoft.com/office/drawing/2014/main" id="{1E09E5DE-E8CD-4CD6-8D09-21DD41BB4E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3" name="Line 2887">
          <a:extLst>
            <a:ext uri="{FF2B5EF4-FFF2-40B4-BE49-F238E27FC236}">
              <a16:creationId xmlns:a16="http://schemas.microsoft.com/office/drawing/2014/main" id="{6D5FB837-91C6-4D21-B8FB-C08DB278DA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4" name="Line 2888">
          <a:extLst>
            <a:ext uri="{FF2B5EF4-FFF2-40B4-BE49-F238E27FC236}">
              <a16:creationId xmlns:a16="http://schemas.microsoft.com/office/drawing/2014/main" id="{FC279773-4922-40A9-85AD-F418FEB6E9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5" name="Line 2889">
          <a:extLst>
            <a:ext uri="{FF2B5EF4-FFF2-40B4-BE49-F238E27FC236}">
              <a16:creationId xmlns:a16="http://schemas.microsoft.com/office/drawing/2014/main" id="{2B7DFFF2-86C2-466C-8BE3-26BD747698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6" name="Line 2890">
          <a:extLst>
            <a:ext uri="{FF2B5EF4-FFF2-40B4-BE49-F238E27FC236}">
              <a16:creationId xmlns:a16="http://schemas.microsoft.com/office/drawing/2014/main" id="{E1DA56BF-10EC-4715-B5B9-608AE81C82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7" name="Line 2891">
          <a:extLst>
            <a:ext uri="{FF2B5EF4-FFF2-40B4-BE49-F238E27FC236}">
              <a16:creationId xmlns:a16="http://schemas.microsoft.com/office/drawing/2014/main" id="{DE405BC5-0F75-4C3D-A7C9-52A53E6745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8" name="Line 2892">
          <a:extLst>
            <a:ext uri="{FF2B5EF4-FFF2-40B4-BE49-F238E27FC236}">
              <a16:creationId xmlns:a16="http://schemas.microsoft.com/office/drawing/2014/main" id="{931372AC-C782-43CB-B1A9-2C93517338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69" name="Line 2893">
          <a:extLst>
            <a:ext uri="{FF2B5EF4-FFF2-40B4-BE49-F238E27FC236}">
              <a16:creationId xmlns:a16="http://schemas.microsoft.com/office/drawing/2014/main" id="{285F61EC-7C0E-426F-9953-76792C6BAD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0" name="Line 2894">
          <a:extLst>
            <a:ext uri="{FF2B5EF4-FFF2-40B4-BE49-F238E27FC236}">
              <a16:creationId xmlns:a16="http://schemas.microsoft.com/office/drawing/2014/main" id="{A70E8C8D-BCF1-4F78-9213-DA597D2B51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1" name="Line 2895">
          <a:extLst>
            <a:ext uri="{FF2B5EF4-FFF2-40B4-BE49-F238E27FC236}">
              <a16:creationId xmlns:a16="http://schemas.microsoft.com/office/drawing/2014/main" id="{B7C5E0B0-AA3D-40AC-9F97-E53578BDA1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2" name="Line 2896">
          <a:extLst>
            <a:ext uri="{FF2B5EF4-FFF2-40B4-BE49-F238E27FC236}">
              <a16:creationId xmlns:a16="http://schemas.microsoft.com/office/drawing/2014/main" id="{E96AAD89-B4E7-431E-9D9F-CBED1888D1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3" name="Line 2897">
          <a:extLst>
            <a:ext uri="{FF2B5EF4-FFF2-40B4-BE49-F238E27FC236}">
              <a16:creationId xmlns:a16="http://schemas.microsoft.com/office/drawing/2014/main" id="{602CEA4B-DA5E-4CFA-B0F2-98670AEAA1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4" name="Line 2898">
          <a:extLst>
            <a:ext uri="{FF2B5EF4-FFF2-40B4-BE49-F238E27FC236}">
              <a16:creationId xmlns:a16="http://schemas.microsoft.com/office/drawing/2014/main" id="{2D489C05-1CC1-4923-81C0-D329BEDE53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5" name="Line 2899">
          <a:extLst>
            <a:ext uri="{FF2B5EF4-FFF2-40B4-BE49-F238E27FC236}">
              <a16:creationId xmlns:a16="http://schemas.microsoft.com/office/drawing/2014/main" id="{F17C8C29-D4B3-4578-8DF6-320382CAA8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6" name="Line 2900">
          <a:extLst>
            <a:ext uri="{FF2B5EF4-FFF2-40B4-BE49-F238E27FC236}">
              <a16:creationId xmlns:a16="http://schemas.microsoft.com/office/drawing/2014/main" id="{A40273A1-71BE-48A0-868D-7284197492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7" name="Line 2901">
          <a:extLst>
            <a:ext uri="{FF2B5EF4-FFF2-40B4-BE49-F238E27FC236}">
              <a16:creationId xmlns:a16="http://schemas.microsoft.com/office/drawing/2014/main" id="{B04A3204-93CC-4EED-9D90-2CEFDE7195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8" name="Line 2902">
          <a:extLst>
            <a:ext uri="{FF2B5EF4-FFF2-40B4-BE49-F238E27FC236}">
              <a16:creationId xmlns:a16="http://schemas.microsoft.com/office/drawing/2014/main" id="{CEC7ACA4-6A79-410D-92E1-6EB5435CA7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79" name="Line 2903">
          <a:extLst>
            <a:ext uri="{FF2B5EF4-FFF2-40B4-BE49-F238E27FC236}">
              <a16:creationId xmlns:a16="http://schemas.microsoft.com/office/drawing/2014/main" id="{8D1B06F1-AA94-44B0-96FF-34D05A3DCA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0" name="Line 2904">
          <a:extLst>
            <a:ext uri="{FF2B5EF4-FFF2-40B4-BE49-F238E27FC236}">
              <a16:creationId xmlns:a16="http://schemas.microsoft.com/office/drawing/2014/main" id="{1C63E5F2-E9CF-4220-A82C-F4B368EA89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1" name="Line 2905">
          <a:extLst>
            <a:ext uri="{FF2B5EF4-FFF2-40B4-BE49-F238E27FC236}">
              <a16:creationId xmlns:a16="http://schemas.microsoft.com/office/drawing/2014/main" id="{DD9AF528-96D3-46BB-823A-971805EF33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2" name="Line 2906">
          <a:extLst>
            <a:ext uri="{FF2B5EF4-FFF2-40B4-BE49-F238E27FC236}">
              <a16:creationId xmlns:a16="http://schemas.microsoft.com/office/drawing/2014/main" id="{EE07CF2A-DC3D-45E7-99D7-4853CE9774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3" name="Line 2907">
          <a:extLst>
            <a:ext uri="{FF2B5EF4-FFF2-40B4-BE49-F238E27FC236}">
              <a16:creationId xmlns:a16="http://schemas.microsoft.com/office/drawing/2014/main" id="{5647ED41-80A5-490D-BFA6-297368825A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4" name="Line 2908">
          <a:extLst>
            <a:ext uri="{FF2B5EF4-FFF2-40B4-BE49-F238E27FC236}">
              <a16:creationId xmlns:a16="http://schemas.microsoft.com/office/drawing/2014/main" id="{23A75DBE-6414-4F97-9D3F-5B16891C13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5" name="Line 2909">
          <a:extLst>
            <a:ext uri="{FF2B5EF4-FFF2-40B4-BE49-F238E27FC236}">
              <a16:creationId xmlns:a16="http://schemas.microsoft.com/office/drawing/2014/main" id="{67C821E4-DA4A-40C4-8B40-AA73EB0158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6" name="Line 2910">
          <a:extLst>
            <a:ext uri="{FF2B5EF4-FFF2-40B4-BE49-F238E27FC236}">
              <a16:creationId xmlns:a16="http://schemas.microsoft.com/office/drawing/2014/main" id="{1DCEF477-0F92-407E-A6AB-368C8C3B9F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7" name="Line 2911">
          <a:extLst>
            <a:ext uri="{FF2B5EF4-FFF2-40B4-BE49-F238E27FC236}">
              <a16:creationId xmlns:a16="http://schemas.microsoft.com/office/drawing/2014/main" id="{1D2E5C4B-49A8-435F-B62C-1A0E2EA251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8" name="Line 2912">
          <a:extLst>
            <a:ext uri="{FF2B5EF4-FFF2-40B4-BE49-F238E27FC236}">
              <a16:creationId xmlns:a16="http://schemas.microsoft.com/office/drawing/2014/main" id="{1D5D7107-18D3-4F71-9214-1F2FDA8AED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89" name="Line 2913">
          <a:extLst>
            <a:ext uri="{FF2B5EF4-FFF2-40B4-BE49-F238E27FC236}">
              <a16:creationId xmlns:a16="http://schemas.microsoft.com/office/drawing/2014/main" id="{B91B0517-CCB9-47AD-B408-F224D87650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0" name="Line 2914">
          <a:extLst>
            <a:ext uri="{FF2B5EF4-FFF2-40B4-BE49-F238E27FC236}">
              <a16:creationId xmlns:a16="http://schemas.microsoft.com/office/drawing/2014/main" id="{921E011C-4AC0-4EEF-BA50-272AF66191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1" name="Line 2915">
          <a:extLst>
            <a:ext uri="{FF2B5EF4-FFF2-40B4-BE49-F238E27FC236}">
              <a16:creationId xmlns:a16="http://schemas.microsoft.com/office/drawing/2014/main" id="{E3FA7774-219E-4AAB-B420-EE6CDE0980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2" name="Line 2916">
          <a:extLst>
            <a:ext uri="{FF2B5EF4-FFF2-40B4-BE49-F238E27FC236}">
              <a16:creationId xmlns:a16="http://schemas.microsoft.com/office/drawing/2014/main" id="{AEEC9818-17D5-489A-9CAF-E6A62F02C0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3" name="Line 2917">
          <a:extLst>
            <a:ext uri="{FF2B5EF4-FFF2-40B4-BE49-F238E27FC236}">
              <a16:creationId xmlns:a16="http://schemas.microsoft.com/office/drawing/2014/main" id="{95C5EFA0-AE05-4CC7-A110-DF6398808F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4" name="Line 2918">
          <a:extLst>
            <a:ext uri="{FF2B5EF4-FFF2-40B4-BE49-F238E27FC236}">
              <a16:creationId xmlns:a16="http://schemas.microsoft.com/office/drawing/2014/main" id="{4E191D51-CE4F-49E6-B3F9-CF3D59C437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5" name="Line 2919">
          <a:extLst>
            <a:ext uri="{FF2B5EF4-FFF2-40B4-BE49-F238E27FC236}">
              <a16:creationId xmlns:a16="http://schemas.microsoft.com/office/drawing/2014/main" id="{A8C35B70-CBF9-4EFC-BA57-6E936FDC15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6" name="Line 2920">
          <a:extLst>
            <a:ext uri="{FF2B5EF4-FFF2-40B4-BE49-F238E27FC236}">
              <a16:creationId xmlns:a16="http://schemas.microsoft.com/office/drawing/2014/main" id="{2FDE7238-7EBA-4804-8B06-02CE06885F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7" name="Line 2921">
          <a:extLst>
            <a:ext uri="{FF2B5EF4-FFF2-40B4-BE49-F238E27FC236}">
              <a16:creationId xmlns:a16="http://schemas.microsoft.com/office/drawing/2014/main" id="{8716EBFF-E130-496D-A96D-64A08466B0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8" name="Line 2922">
          <a:extLst>
            <a:ext uri="{FF2B5EF4-FFF2-40B4-BE49-F238E27FC236}">
              <a16:creationId xmlns:a16="http://schemas.microsoft.com/office/drawing/2014/main" id="{CD69148A-5621-4E44-94C0-29AAF12D10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099" name="Line 2923">
          <a:extLst>
            <a:ext uri="{FF2B5EF4-FFF2-40B4-BE49-F238E27FC236}">
              <a16:creationId xmlns:a16="http://schemas.microsoft.com/office/drawing/2014/main" id="{CA31FB2E-18CB-4E97-AD25-9C8256C248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0" name="Line 2924">
          <a:extLst>
            <a:ext uri="{FF2B5EF4-FFF2-40B4-BE49-F238E27FC236}">
              <a16:creationId xmlns:a16="http://schemas.microsoft.com/office/drawing/2014/main" id="{E3C4E1B8-E13C-49FA-88DF-9B7E483B7D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1" name="Line 2925">
          <a:extLst>
            <a:ext uri="{FF2B5EF4-FFF2-40B4-BE49-F238E27FC236}">
              <a16:creationId xmlns:a16="http://schemas.microsoft.com/office/drawing/2014/main" id="{07A09A3A-4A26-4650-BDB6-100A8440FD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2" name="Line 2926">
          <a:extLst>
            <a:ext uri="{FF2B5EF4-FFF2-40B4-BE49-F238E27FC236}">
              <a16:creationId xmlns:a16="http://schemas.microsoft.com/office/drawing/2014/main" id="{6E8AE10C-3A58-400D-B751-6CFCB2A1C6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3" name="Line 2927">
          <a:extLst>
            <a:ext uri="{FF2B5EF4-FFF2-40B4-BE49-F238E27FC236}">
              <a16:creationId xmlns:a16="http://schemas.microsoft.com/office/drawing/2014/main" id="{22EF4C62-E06D-4FD6-8D58-F7761B7DDB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4" name="Line 2928">
          <a:extLst>
            <a:ext uri="{FF2B5EF4-FFF2-40B4-BE49-F238E27FC236}">
              <a16:creationId xmlns:a16="http://schemas.microsoft.com/office/drawing/2014/main" id="{B031EDA2-8754-44CF-BA73-8868B0EC4A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5" name="Line 2929">
          <a:extLst>
            <a:ext uri="{FF2B5EF4-FFF2-40B4-BE49-F238E27FC236}">
              <a16:creationId xmlns:a16="http://schemas.microsoft.com/office/drawing/2014/main" id="{A9517457-FF71-4937-AF2D-073F985573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6" name="Line 2930">
          <a:extLst>
            <a:ext uri="{FF2B5EF4-FFF2-40B4-BE49-F238E27FC236}">
              <a16:creationId xmlns:a16="http://schemas.microsoft.com/office/drawing/2014/main" id="{F24A93E3-DAAC-460A-89C3-11BB51F62D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7" name="Line 2931">
          <a:extLst>
            <a:ext uri="{FF2B5EF4-FFF2-40B4-BE49-F238E27FC236}">
              <a16:creationId xmlns:a16="http://schemas.microsoft.com/office/drawing/2014/main" id="{112F7FBC-F230-451B-BA16-DBB6CDF531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8" name="Line 2932">
          <a:extLst>
            <a:ext uri="{FF2B5EF4-FFF2-40B4-BE49-F238E27FC236}">
              <a16:creationId xmlns:a16="http://schemas.microsoft.com/office/drawing/2014/main" id="{06446A4D-F106-4736-A7DF-B93CA1FC1C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09" name="Line 2933">
          <a:extLst>
            <a:ext uri="{FF2B5EF4-FFF2-40B4-BE49-F238E27FC236}">
              <a16:creationId xmlns:a16="http://schemas.microsoft.com/office/drawing/2014/main" id="{3B0E0D63-969A-41D5-889B-8F22DAC4C1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0" name="Line 2934">
          <a:extLst>
            <a:ext uri="{FF2B5EF4-FFF2-40B4-BE49-F238E27FC236}">
              <a16:creationId xmlns:a16="http://schemas.microsoft.com/office/drawing/2014/main" id="{A4C271F8-4DAE-43DC-AED8-C212C8BB12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1" name="Line 2935">
          <a:extLst>
            <a:ext uri="{FF2B5EF4-FFF2-40B4-BE49-F238E27FC236}">
              <a16:creationId xmlns:a16="http://schemas.microsoft.com/office/drawing/2014/main" id="{E27F0902-3C19-42F0-8FB7-914A5A920A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2" name="Line 2936">
          <a:extLst>
            <a:ext uri="{FF2B5EF4-FFF2-40B4-BE49-F238E27FC236}">
              <a16:creationId xmlns:a16="http://schemas.microsoft.com/office/drawing/2014/main" id="{8FA788AD-03AD-4F91-B49C-8EFB8163E5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3" name="Line 2937">
          <a:extLst>
            <a:ext uri="{FF2B5EF4-FFF2-40B4-BE49-F238E27FC236}">
              <a16:creationId xmlns:a16="http://schemas.microsoft.com/office/drawing/2014/main" id="{16DCA9AA-8BB9-446F-96DF-0007D46443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4" name="Line 2938">
          <a:extLst>
            <a:ext uri="{FF2B5EF4-FFF2-40B4-BE49-F238E27FC236}">
              <a16:creationId xmlns:a16="http://schemas.microsoft.com/office/drawing/2014/main" id="{5C367A99-A3F0-41F6-B10A-829AE74AFF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5" name="Line 2939">
          <a:extLst>
            <a:ext uri="{FF2B5EF4-FFF2-40B4-BE49-F238E27FC236}">
              <a16:creationId xmlns:a16="http://schemas.microsoft.com/office/drawing/2014/main" id="{01A9416C-7070-4727-9743-78C370A8EF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6" name="Line 2940">
          <a:extLst>
            <a:ext uri="{FF2B5EF4-FFF2-40B4-BE49-F238E27FC236}">
              <a16:creationId xmlns:a16="http://schemas.microsoft.com/office/drawing/2014/main" id="{A0500119-46BB-47F7-8F93-46C39E8EA4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7" name="Line 2941">
          <a:extLst>
            <a:ext uri="{FF2B5EF4-FFF2-40B4-BE49-F238E27FC236}">
              <a16:creationId xmlns:a16="http://schemas.microsoft.com/office/drawing/2014/main" id="{5D65971E-707E-4D0B-82FA-8DA52F4AB6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8" name="Line 2942">
          <a:extLst>
            <a:ext uri="{FF2B5EF4-FFF2-40B4-BE49-F238E27FC236}">
              <a16:creationId xmlns:a16="http://schemas.microsoft.com/office/drawing/2014/main" id="{F880E0E5-E0E1-494C-BBE2-629D0FE007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19" name="Line 2943">
          <a:extLst>
            <a:ext uri="{FF2B5EF4-FFF2-40B4-BE49-F238E27FC236}">
              <a16:creationId xmlns:a16="http://schemas.microsoft.com/office/drawing/2014/main" id="{E0531ED3-C491-4916-9382-2D76B937EF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0" name="Line 2944">
          <a:extLst>
            <a:ext uri="{FF2B5EF4-FFF2-40B4-BE49-F238E27FC236}">
              <a16:creationId xmlns:a16="http://schemas.microsoft.com/office/drawing/2014/main" id="{65BDE06F-FBF4-4C32-8030-497D8CA800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1" name="Line 2945">
          <a:extLst>
            <a:ext uri="{FF2B5EF4-FFF2-40B4-BE49-F238E27FC236}">
              <a16:creationId xmlns:a16="http://schemas.microsoft.com/office/drawing/2014/main" id="{141B0E29-0B5A-4B9D-8A01-86C266B3EE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2" name="Line 2946">
          <a:extLst>
            <a:ext uri="{FF2B5EF4-FFF2-40B4-BE49-F238E27FC236}">
              <a16:creationId xmlns:a16="http://schemas.microsoft.com/office/drawing/2014/main" id="{2B958D8C-CC0E-4F41-B3CA-23A9705BC8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3" name="Line 2947">
          <a:extLst>
            <a:ext uri="{FF2B5EF4-FFF2-40B4-BE49-F238E27FC236}">
              <a16:creationId xmlns:a16="http://schemas.microsoft.com/office/drawing/2014/main" id="{053DFD18-B0EC-4B2C-9EEE-3B06C94451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4" name="Line 2948">
          <a:extLst>
            <a:ext uri="{FF2B5EF4-FFF2-40B4-BE49-F238E27FC236}">
              <a16:creationId xmlns:a16="http://schemas.microsoft.com/office/drawing/2014/main" id="{76D95238-E560-4BB7-AB5B-CFC14DE9C2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5" name="Line 2949">
          <a:extLst>
            <a:ext uri="{FF2B5EF4-FFF2-40B4-BE49-F238E27FC236}">
              <a16:creationId xmlns:a16="http://schemas.microsoft.com/office/drawing/2014/main" id="{EC0955DF-2126-442B-AE82-81E2535176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6" name="Line 2950">
          <a:extLst>
            <a:ext uri="{FF2B5EF4-FFF2-40B4-BE49-F238E27FC236}">
              <a16:creationId xmlns:a16="http://schemas.microsoft.com/office/drawing/2014/main" id="{699CBE03-BA74-44BF-9A8E-9B49F06378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7" name="Line 2951">
          <a:extLst>
            <a:ext uri="{FF2B5EF4-FFF2-40B4-BE49-F238E27FC236}">
              <a16:creationId xmlns:a16="http://schemas.microsoft.com/office/drawing/2014/main" id="{3AB3F950-50BD-47BD-962D-0396B2668F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28" name="Line 2952">
          <a:extLst>
            <a:ext uri="{FF2B5EF4-FFF2-40B4-BE49-F238E27FC236}">
              <a16:creationId xmlns:a16="http://schemas.microsoft.com/office/drawing/2014/main" id="{1D672D97-3DEA-4953-9F0F-A65A0D5959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129" name="Line 2953">
          <a:extLst>
            <a:ext uri="{FF2B5EF4-FFF2-40B4-BE49-F238E27FC236}">
              <a16:creationId xmlns:a16="http://schemas.microsoft.com/office/drawing/2014/main" id="{D49058A4-6A3B-43D6-BEB2-0E003AD5A59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130" name="Line 2954">
          <a:extLst>
            <a:ext uri="{FF2B5EF4-FFF2-40B4-BE49-F238E27FC236}">
              <a16:creationId xmlns:a16="http://schemas.microsoft.com/office/drawing/2014/main" id="{B5CF2A38-84D9-4591-989D-8057D48868C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131" name="Line 2955">
          <a:extLst>
            <a:ext uri="{FF2B5EF4-FFF2-40B4-BE49-F238E27FC236}">
              <a16:creationId xmlns:a16="http://schemas.microsoft.com/office/drawing/2014/main" id="{46CCF70F-36C5-4535-9B93-A7EDE2A3AEE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132" name="Line 2956">
          <a:extLst>
            <a:ext uri="{FF2B5EF4-FFF2-40B4-BE49-F238E27FC236}">
              <a16:creationId xmlns:a16="http://schemas.microsoft.com/office/drawing/2014/main" id="{52E671C4-B104-4D24-921F-2675FBF761A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3" name="Line 2957">
          <a:extLst>
            <a:ext uri="{FF2B5EF4-FFF2-40B4-BE49-F238E27FC236}">
              <a16:creationId xmlns:a16="http://schemas.microsoft.com/office/drawing/2014/main" id="{3856E1EE-2BD0-4855-80D3-AFB5FC61F2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4" name="Line 2958">
          <a:extLst>
            <a:ext uri="{FF2B5EF4-FFF2-40B4-BE49-F238E27FC236}">
              <a16:creationId xmlns:a16="http://schemas.microsoft.com/office/drawing/2014/main" id="{FA57FA67-038F-45E7-B26C-39E0E46C08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5" name="Line 2959">
          <a:extLst>
            <a:ext uri="{FF2B5EF4-FFF2-40B4-BE49-F238E27FC236}">
              <a16:creationId xmlns:a16="http://schemas.microsoft.com/office/drawing/2014/main" id="{34588BB1-1292-4868-A463-990EBCB23F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6" name="Line 2960">
          <a:extLst>
            <a:ext uri="{FF2B5EF4-FFF2-40B4-BE49-F238E27FC236}">
              <a16:creationId xmlns:a16="http://schemas.microsoft.com/office/drawing/2014/main" id="{57BD2652-868D-4B96-B503-1A893F8E31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7" name="Line 2961">
          <a:extLst>
            <a:ext uri="{FF2B5EF4-FFF2-40B4-BE49-F238E27FC236}">
              <a16:creationId xmlns:a16="http://schemas.microsoft.com/office/drawing/2014/main" id="{0DB97B7B-FABE-4F58-B3F1-F66A989346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8" name="Line 2962">
          <a:extLst>
            <a:ext uri="{FF2B5EF4-FFF2-40B4-BE49-F238E27FC236}">
              <a16:creationId xmlns:a16="http://schemas.microsoft.com/office/drawing/2014/main" id="{3D887173-71EA-4AA3-8FAF-5F4CD0503D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39" name="Line 2963">
          <a:extLst>
            <a:ext uri="{FF2B5EF4-FFF2-40B4-BE49-F238E27FC236}">
              <a16:creationId xmlns:a16="http://schemas.microsoft.com/office/drawing/2014/main" id="{7AD7A841-7480-4288-ACDB-24E8690FA2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0" name="Line 2964">
          <a:extLst>
            <a:ext uri="{FF2B5EF4-FFF2-40B4-BE49-F238E27FC236}">
              <a16:creationId xmlns:a16="http://schemas.microsoft.com/office/drawing/2014/main" id="{937EB64D-A419-4E67-B600-DE55E04361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1" name="Line 2965">
          <a:extLst>
            <a:ext uri="{FF2B5EF4-FFF2-40B4-BE49-F238E27FC236}">
              <a16:creationId xmlns:a16="http://schemas.microsoft.com/office/drawing/2014/main" id="{B9961DDA-24EA-4B5F-B230-313A47848D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2" name="Line 2966">
          <a:extLst>
            <a:ext uri="{FF2B5EF4-FFF2-40B4-BE49-F238E27FC236}">
              <a16:creationId xmlns:a16="http://schemas.microsoft.com/office/drawing/2014/main" id="{21C9E236-DC5B-4D8F-8A7A-3BEBB34C4B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3" name="Line 2967">
          <a:extLst>
            <a:ext uri="{FF2B5EF4-FFF2-40B4-BE49-F238E27FC236}">
              <a16:creationId xmlns:a16="http://schemas.microsoft.com/office/drawing/2014/main" id="{F7040B4B-2B37-442A-87C6-0B59B36655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4" name="Line 2968">
          <a:extLst>
            <a:ext uri="{FF2B5EF4-FFF2-40B4-BE49-F238E27FC236}">
              <a16:creationId xmlns:a16="http://schemas.microsoft.com/office/drawing/2014/main" id="{13DF8685-4071-47FA-989F-92EB3A8E5A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5" name="Line 2969">
          <a:extLst>
            <a:ext uri="{FF2B5EF4-FFF2-40B4-BE49-F238E27FC236}">
              <a16:creationId xmlns:a16="http://schemas.microsoft.com/office/drawing/2014/main" id="{947F6B3B-4FB1-4948-89C3-94DEA098D6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6" name="Line 2970">
          <a:extLst>
            <a:ext uri="{FF2B5EF4-FFF2-40B4-BE49-F238E27FC236}">
              <a16:creationId xmlns:a16="http://schemas.microsoft.com/office/drawing/2014/main" id="{FF6AF863-7E40-4A56-899E-3D483DD850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7" name="Line 2971">
          <a:extLst>
            <a:ext uri="{FF2B5EF4-FFF2-40B4-BE49-F238E27FC236}">
              <a16:creationId xmlns:a16="http://schemas.microsoft.com/office/drawing/2014/main" id="{5BDD07F5-7A1A-4310-BA09-B362B94579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8" name="Line 2972">
          <a:extLst>
            <a:ext uri="{FF2B5EF4-FFF2-40B4-BE49-F238E27FC236}">
              <a16:creationId xmlns:a16="http://schemas.microsoft.com/office/drawing/2014/main" id="{A132BAAA-B4BE-4FE7-864D-24F8B6BF02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49" name="Line 2973">
          <a:extLst>
            <a:ext uri="{FF2B5EF4-FFF2-40B4-BE49-F238E27FC236}">
              <a16:creationId xmlns:a16="http://schemas.microsoft.com/office/drawing/2014/main" id="{BB9D312D-FABB-4426-AB0D-DE14088B46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0" name="Line 2974">
          <a:extLst>
            <a:ext uri="{FF2B5EF4-FFF2-40B4-BE49-F238E27FC236}">
              <a16:creationId xmlns:a16="http://schemas.microsoft.com/office/drawing/2014/main" id="{868C36CE-FB42-4B36-A83B-9B83620751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1" name="Line 2975">
          <a:extLst>
            <a:ext uri="{FF2B5EF4-FFF2-40B4-BE49-F238E27FC236}">
              <a16:creationId xmlns:a16="http://schemas.microsoft.com/office/drawing/2014/main" id="{19A50C1B-5ABD-4E67-9F26-720DCB1BBB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2" name="Line 2976">
          <a:extLst>
            <a:ext uri="{FF2B5EF4-FFF2-40B4-BE49-F238E27FC236}">
              <a16:creationId xmlns:a16="http://schemas.microsoft.com/office/drawing/2014/main" id="{4E510BCD-0DE8-440F-89C6-AE6A650E7D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3" name="Line 2977">
          <a:extLst>
            <a:ext uri="{FF2B5EF4-FFF2-40B4-BE49-F238E27FC236}">
              <a16:creationId xmlns:a16="http://schemas.microsoft.com/office/drawing/2014/main" id="{70C2368C-8B5A-4BB6-AEA4-539600E1C9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4" name="Line 2978">
          <a:extLst>
            <a:ext uri="{FF2B5EF4-FFF2-40B4-BE49-F238E27FC236}">
              <a16:creationId xmlns:a16="http://schemas.microsoft.com/office/drawing/2014/main" id="{63C0FF58-6FCB-41F8-8610-8EC16F31CF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5" name="Line 2979">
          <a:extLst>
            <a:ext uri="{FF2B5EF4-FFF2-40B4-BE49-F238E27FC236}">
              <a16:creationId xmlns:a16="http://schemas.microsoft.com/office/drawing/2014/main" id="{25E37746-CDA4-42C2-8F25-DD6634276D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6" name="Line 2980">
          <a:extLst>
            <a:ext uri="{FF2B5EF4-FFF2-40B4-BE49-F238E27FC236}">
              <a16:creationId xmlns:a16="http://schemas.microsoft.com/office/drawing/2014/main" id="{41DE045A-3995-4C8A-AC60-D30EC5D46A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7" name="Line 2981">
          <a:extLst>
            <a:ext uri="{FF2B5EF4-FFF2-40B4-BE49-F238E27FC236}">
              <a16:creationId xmlns:a16="http://schemas.microsoft.com/office/drawing/2014/main" id="{345B73AC-49EF-4906-B17E-674B8FDA1F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8" name="Line 2982">
          <a:extLst>
            <a:ext uri="{FF2B5EF4-FFF2-40B4-BE49-F238E27FC236}">
              <a16:creationId xmlns:a16="http://schemas.microsoft.com/office/drawing/2014/main" id="{4523CB4B-6B5F-49EC-BA7A-E5F7D8CEF6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59" name="Line 2983">
          <a:extLst>
            <a:ext uri="{FF2B5EF4-FFF2-40B4-BE49-F238E27FC236}">
              <a16:creationId xmlns:a16="http://schemas.microsoft.com/office/drawing/2014/main" id="{0949E35D-2902-4A43-8D3A-691FFB00E3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0" name="Line 2984">
          <a:extLst>
            <a:ext uri="{FF2B5EF4-FFF2-40B4-BE49-F238E27FC236}">
              <a16:creationId xmlns:a16="http://schemas.microsoft.com/office/drawing/2014/main" id="{AD4E8F73-149F-4ECF-B5F0-167A08D726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1" name="Line 2985">
          <a:extLst>
            <a:ext uri="{FF2B5EF4-FFF2-40B4-BE49-F238E27FC236}">
              <a16:creationId xmlns:a16="http://schemas.microsoft.com/office/drawing/2014/main" id="{FC55BC62-B4E6-43C3-9ADE-B233103749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2" name="Line 2986">
          <a:extLst>
            <a:ext uri="{FF2B5EF4-FFF2-40B4-BE49-F238E27FC236}">
              <a16:creationId xmlns:a16="http://schemas.microsoft.com/office/drawing/2014/main" id="{E8EFD5D0-6508-44DB-84BD-E2188B2CB9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3" name="Line 2987">
          <a:extLst>
            <a:ext uri="{FF2B5EF4-FFF2-40B4-BE49-F238E27FC236}">
              <a16:creationId xmlns:a16="http://schemas.microsoft.com/office/drawing/2014/main" id="{68E025DF-D8A8-4B01-84E0-9CD6B745F9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4" name="Line 2988">
          <a:extLst>
            <a:ext uri="{FF2B5EF4-FFF2-40B4-BE49-F238E27FC236}">
              <a16:creationId xmlns:a16="http://schemas.microsoft.com/office/drawing/2014/main" id="{3A16BDBA-99A0-43C9-95C2-A17E0D7D55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5" name="Line 2989">
          <a:extLst>
            <a:ext uri="{FF2B5EF4-FFF2-40B4-BE49-F238E27FC236}">
              <a16:creationId xmlns:a16="http://schemas.microsoft.com/office/drawing/2014/main" id="{E5AC784E-6583-4A3A-8090-66A9A4DEAA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6" name="Line 2990">
          <a:extLst>
            <a:ext uri="{FF2B5EF4-FFF2-40B4-BE49-F238E27FC236}">
              <a16:creationId xmlns:a16="http://schemas.microsoft.com/office/drawing/2014/main" id="{C93DD630-0823-4F67-9CEA-810733D011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7" name="Line 2991">
          <a:extLst>
            <a:ext uri="{FF2B5EF4-FFF2-40B4-BE49-F238E27FC236}">
              <a16:creationId xmlns:a16="http://schemas.microsoft.com/office/drawing/2014/main" id="{CC6FF5AA-4CF8-405A-B000-710C5C00D2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8" name="Line 2992">
          <a:extLst>
            <a:ext uri="{FF2B5EF4-FFF2-40B4-BE49-F238E27FC236}">
              <a16:creationId xmlns:a16="http://schemas.microsoft.com/office/drawing/2014/main" id="{36969753-B2C0-47F5-AAF6-7572193692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69" name="Line 2993">
          <a:extLst>
            <a:ext uri="{FF2B5EF4-FFF2-40B4-BE49-F238E27FC236}">
              <a16:creationId xmlns:a16="http://schemas.microsoft.com/office/drawing/2014/main" id="{87959C71-05F6-42A5-8CFF-18ED90EA84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0" name="Line 2994">
          <a:extLst>
            <a:ext uri="{FF2B5EF4-FFF2-40B4-BE49-F238E27FC236}">
              <a16:creationId xmlns:a16="http://schemas.microsoft.com/office/drawing/2014/main" id="{ADA24C34-259D-4349-BB3A-D24DD67C23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1" name="Line 2995">
          <a:extLst>
            <a:ext uri="{FF2B5EF4-FFF2-40B4-BE49-F238E27FC236}">
              <a16:creationId xmlns:a16="http://schemas.microsoft.com/office/drawing/2014/main" id="{637CA60F-EB4F-43D9-A1FF-79F746ED13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2" name="Line 2996">
          <a:extLst>
            <a:ext uri="{FF2B5EF4-FFF2-40B4-BE49-F238E27FC236}">
              <a16:creationId xmlns:a16="http://schemas.microsoft.com/office/drawing/2014/main" id="{D287F93E-8533-4E61-9E2E-9DF2AABF58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3" name="Line 2997">
          <a:extLst>
            <a:ext uri="{FF2B5EF4-FFF2-40B4-BE49-F238E27FC236}">
              <a16:creationId xmlns:a16="http://schemas.microsoft.com/office/drawing/2014/main" id="{B07444C8-FE25-4FBB-8B9C-4A4E41DD07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4" name="Line 2998">
          <a:extLst>
            <a:ext uri="{FF2B5EF4-FFF2-40B4-BE49-F238E27FC236}">
              <a16:creationId xmlns:a16="http://schemas.microsoft.com/office/drawing/2014/main" id="{F96C12C9-23BA-4CE5-8C78-C8659FA69C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5" name="Line 2999">
          <a:extLst>
            <a:ext uri="{FF2B5EF4-FFF2-40B4-BE49-F238E27FC236}">
              <a16:creationId xmlns:a16="http://schemas.microsoft.com/office/drawing/2014/main" id="{75142121-C744-4B59-A947-087CAC876D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6" name="Line 3000">
          <a:extLst>
            <a:ext uri="{FF2B5EF4-FFF2-40B4-BE49-F238E27FC236}">
              <a16:creationId xmlns:a16="http://schemas.microsoft.com/office/drawing/2014/main" id="{C89DBD69-B9E1-4816-99D9-99F1A85C9B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7" name="Line 3001">
          <a:extLst>
            <a:ext uri="{FF2B5EF4-FFF2-40B4-BE49-F238E27FC236}">
              <a16:creationId xmlns:a16="http://schemas.microsoft.com/office/drawing/2014/main" id="{5E6D27AA-A5C7-4C07-9B35-8409BCC28E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8" name="Line 3002">
          <a:extLst>
            <a:ext uri="{FF2B5EF4-FFF2-40B4-BE49-F238E27FC236}">
              <a16:creationId xmlns:a16="http://schemas.microsoft.com/office/drawing/2014/main" id="{F2EAB5D7-E205-4CAF-A193-14AA7009EC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79" name="Line 3003">
          <a:extLst>
            <a:ext uri="{FF2B5EF4-FFF2-40B4-BE49-F238E27FC236}">
              <a16:creationId xmlns:a16="http://schemas.microsoft.com/office/drawing/2014/main" id="{9367176E-CA48-4900-B70C-FACB00D70F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0" name="Line 3004">
          <a:extLst>
            <a:ext uri="{FF2B5EF4-FFF2-40B4-BE49-F238E27FC236}">
              <a16:creationId xmlns:a16="http://schemas.microsoft.com/office/drawing/2014/main" id="{967AF155-2EAB-4EE5-996F-5DA00B13BC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1" name="Line 3005">
          <a:extLst>
            <a:ext uri="{FF2B5EF4-FFF2-40B4-BE49-F238E27FC236}">
              <a16:creationId xmlns:a16="http://schemas.microsoft.com/office/drawing/2014/main" id="{BA7018EB-E4B1-42E1-BA0F-60045D6A27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2" name="Line 3006">
          <a:extLst>
            <a:ext uri="{FF2B5EF4-FFF2-40B4-BE49-F238E27FC236}">
              <a16:creationId xmlns:a16="http://schemas.microsoft.com/office/drawing/2014/main" id="{8B7C2DB7-9CB8-42C9-B3D7-BEA545F497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3" name="Line 3007">
          <a:extLst>
            <a:ext uri="{FF2B5EF4-FFF2-40B4-BE49-F238E27FC236}">
              <a16:creationId xmlns:a16="http://schemas.microsoft.com/office/drawing/2014/main" id="{C1B956CB-3840-44AC-BB70-750B05357D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4" name="Line 3008">
          <a:extLst>
            <a:ext uri="{FF2B5EF4-FFF2-40B4-BE49-F238E27FC236}">
              <a16:creationId xmlns:a16="http://schemas.microsoft.com/office/drawing/2014/main" id="{70AC0E45-8C38-4107-BF40-644C62FA5B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5" name="Line 3009">
          <a:extLst>
            <a:ext uri="{FF2B5EF4-FFF2-40B4-BE49-F238E27FC236}">
              <a16:creationId xmlns:a16="http://schemas.microsoft.com/office/drawing/2014/main" id="{A0505477-3ACA-4446-A01E-089626B677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6" name="Line 3010">
          <a:extLst>
            <a:ext uri="{FF2B5EF4-FFF2-40B4-BE49-F238E27FC236}">
              <a16:creationId xmlns:a16="http://schemas.microsoft.com/office/drawing/2014/main" id="{D2521630-4F75-4582-93D3-52FD759970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7" name="Line 3011">
          <a:extLst>
            <a:ext uri="{FF2B5EF4-FFF2-40B4-BE49-F238E27FC236}">
              <a16:creationId xmlns:a16="http://schemas.microsoft.com/office/drawing/2014/main" id="{D93D6A4B-7627-47BA-A71E-53D57EFEB1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8" name="Line 3012">
          <a:extLst>
            <a:ext uri="{FF2B5EF4-FFF2-40B4-BE49-F238E27FC236}">
              <a16:creationId xmlns:a16="http://schemas.microsoft.com/office/drawing/2014/main" id="{9432BF6B-4B12-4C41-933A-1B654E1C81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89" name="Line 3013">
          <a:extLst>
            <a:ext uri="{FF2B5EF4-FFF2-40B4-BE49-F238E27FC236}">
              <a16:creationId xmlns:a16="http://schemas.microsoft.com/office/drawing/2014/main" id="{6C8B1E40-BE72-4702-BCCF-A1B4A93D6A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0" name="Line 3014">
          <a:extLst>
            <a:ext uri="{FF2B5EF4-FFF2-40B4-BE49-F238E27FC236}">
              <a16:creationId xmlns:a16="http://schemas.microsoft.com/office/drawing/2014/main" id="{6B5C7902-C18D-4CC7-852E-545A780DEA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1" name="Line 3015">
          <a:extLst>
            <a:ext uri="{FF2B5EF4-FFF2-40B4-BE49-F238E27FC236}">
              <a16:creationId xmlns:a16="http://schemas.microsoft.com/office/drawing/2014/main" id="{59A742F8-4A5C-49D7-8067-EC008F2EB9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2" name="Line 3016">
          <a:extLst>
            <a:ext uri="{FF2B5EF4-FFF2-40B4-BE49-F238E27FC236}">
              <a16:creationId xmlns:a16="http://schemas.microsoft.com/office/drawing/2014/main" id="{CA5ACB86-2F06-477B-A247-4715A610B6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3" name="Line 3017">
          <a:extLst>
            <a:ext uri="{FF2B5EF4-FFF2-40B4-BE49-F238E27FC236}">
              <a16:creationId xmlns:a16="http://schemas.microsoft.com/office/drawing/2014/main" id="{081A7989-9539-4F4A-BC51-36C3D57104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4" name="Line 3018">
          <a:extLst>
            <a:ext uri="{FF2B5EF4-FFF2-40B4-BE49-F238E27FC236}">
              <a16:creationId xmlns:a16="http://schemas.microsoft.com/office/drawing/2014/main" id="{D18DD4DD-E285-40C3-BB93-BF71A874EE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5" name="Line 3019">
          <a:extLst>
            <a:ext uri="{FF2B5EF4-FFF2-40B4-BE49-F238E27FC236}">
              <a16:creationId xmlns:a16="http://schemas.microsoft.com/office/drawing/2014/main" id="{C292BB3A-443C-4E97-9857-FE4EE676C2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6" name="Line 3020">
          <a:extLst>
            <a:ext uri="{FF2B5EF4-FFF2-40B4-BE49-F238E27FC236}">
              <a16:creationId xmlns:a16="http://schemas.microsoft.com/office/drawing/2014/main" id="{4FD6CCE9-85CF-4384-A593-1CCE7D18E2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7" name="Line 3021">
          <a:extLst>
            <a:ext uri="{FF2B5EF4-FFF2-40B4-BE49-F238E27FC236}">
              <a16:creationId xmlns:a16="http://schemas.microsoft.com/office/drawing/2014/main" id="{BBE52C75-3872-4A97-AD4C-5126E6A4F7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8" name="Line 3022">
          <a:extLst>
            <a:ext uri="{FF2B5EF4-FFF2-40B4-BE49-F238E27FC236}">
              <a16:creationId xmlns:a16="http://schemas.microsoft.com/office/drawing/2014/main" id="{0CCB0507-1B12-44B5-9A1D-36CAE5B45E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199" name="Line 3023">
          <a:extLst>
            <a:ext uri="{FF2B5EF4-FFF2-40B4-BE49-F238E27FC236}">
              <a16:creationId xmlns:a16="http://schemas.microsoft.com/office/drawing/2014/main" id="{CA9D1E22-5AC0-4123-9F99-C13FFC2F62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0" name="Line 3024">
          <a:extLst>
            <a:ext uri="{FF2B5EF4-FFF2-40B4-BE49-F238E27FC236}">
              <a16:creationId xmlns:a16="http://schemas.microsoft.com/office/drawing/2014/main" id="{4B0EC58F-2272-462A-99B5-4BD37D1DEB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1" name="Line 3025">
          <a:extLst>
            <a:ext uri="{FF2B5EF4-FFF2-40B4-BE49-F238E27FC236}">
              <a16:creationId xmlns:a16="http://schemas.microsoft.com/office/drawing/2014/main" id="{65FBC3A0-6324-4289-8FAF-494274666D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2" name="Line 3026">
          <a:extLst>
            <a:ext uri="{FF2B5EF4-FFF2-40B4-BE49-F238E27FC236}">
              <a16:creationId xmlns:a16="http://schemas.microsoft.com/office/drawing/2014/main" id="{21AA98C1-203E-4BBA-A5C5-A1FB0F74D2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3" name="Line 3027">
          <a:extLst>
            <a:ext uri="{FF2B5EF4-FFF2-40B4-BE49-F238E27FC236}">
              <a16:creationId xmlns:a16="http://schemas.microsoft.com/office/drawing/2014/main" id="{20EB1652-8FC6-4ECC-BF97-6DB324A750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4" name="Line 3028">
          <a:extLst>
            <a:ext uri="{FF2B5EF4-FFF2-40B4-BE49-F238E27FC236}">
              <a16:creationId xmlns:a16="http://schemas.microsoft.com/office/drawing/2014/main" id="{DC758D5B-867D-416F-9B9A-77F5A2BA6B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5" name="Line 3029">
          <a:extLst>
            <a:ext uri="{FF2B5EF4-FFF2-40B4-BE49-F238E27FC236}">
              <a16:creationId xmlns:a16="http://schemas.microsoft.com/office/drawing/2014/main" id="{8D6CCBE9-931D-4694-A98E-187CC0F61D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6" name="Line 3030">
          <a:extLst>
            <a:ext uri="{FF2B5EF4-FFF2-40B4-BE49-F238E27FC236}">
              <a16:creationId xmlns:a16="http://schemas.microsoft.com/office/drawing/2014/main" id="{B81F0206-C605-4405-886F-64A489C431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7" name="Line 3031">
          <a:extLst>
            <a:ext uri="{FF2B5EF4-FFF2-40B4-BE49-F238E27FC236}">
              <a16:creationId xmlns:a16="http://schemas.microsoft.com/office/drawing/2014/main" id="{696F2F1F-8967-4DE0-9049-AEFF78E9F0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8" name="Line 3032">
          <a:extLst>
            <a:ext uri="{FF2B5EF4-FFF2-40B4-BE49-F238E27FC236}">
              <a16:creationId xmlns:a16="http://schemas.microsoft.com/office/drawing/2014/main" id="{CDBE65BD-B86A-4ED5-8A95-6D6057B4FC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09" name="Line 3033">
          <a:extLst>
            <a:ext uri="{FF2B5EF4-FFF2-40B4-BE49-F238E27FC236}">
              <a16:creationId xmlns:a16="http://schemas.microsoft.com/office/drawing/2014/main" id="{39D9DFFE-C373-43F4-94AF-9AB8D52BCF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0" name="Line 3034">
          <a:extLst>
            <a:ext uri="{FF2B5EF4-FFF2-40B4-BE49-F238E27FC236}">
              <a16:creationId xmlns:a16="http://schemas.microsoft.com/office/drawing/2014/main" id="{F37EF789-AF1F-4DC2-8572-1C75761428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1" name="Line 3035">
          <a:extLst>
            <a:ext uri="{FF2B5EF4-FFF2-40B4-BE49-F238E27FC236}">
              <a16:creationId xmlns:a16="http://schemas.microsoft.com/office/drawing/2014/main" id="{4DB2C22B-FBF2-4944-B6B0-E96BB0355D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2" name="Line 3036">
          <a:extLst>
            <a:ext uri="{FF2B5EF4-FFF2-40B4-BE49-F238E27FC236}">
              <a16:creationId xmlns:a16="http://schemas.microsoft.com/office/drawing/2014/main" id="{E040C9BF-D789-4B5D-AA76-4CB57ADEAF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3" name="Line 3037">
          <a:extLst>
            <a:ext uri="{FF2B5EF4-FFF2-40B4-BE49-F238E27FC236}">
              <a16:creationId xmlns:a16="http://schemas.microsoft.com/office/drawing/2014/main" id="{8A9B27BA-3426-4872-9799-EDEAD335A5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4" name="Line 3038">
          <a:extLst>
            <a:ext uri="{FF2B5EF4-FFF2-40B4-BE49-F238E27FC236}">
              <a16:creationId xmlns:a16="http://schemas.microsoft.com/office/drawing/2014/main" id="{A95529C6-7ED5-4EC3-97A2-B4EB1D61AB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5" name="Line 3039">
          <a:extLst>
            <a:ext uri="{FF2B5EF4-FFF2-40B4-BE49-F238E27FC236}">
              <a16:creationId xmlns:a16="http://schemas.microsoft.com/office/drawing/2014/main" id="{66F09B8A-395F-4CBE-B586-C58ADC2920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6" name="Line 3040">
          <a:extLst>
            <a:ext uri="{FF2B5EF4-FFF2-40B4-BE49-F238E27FC236}">
              <a16:creationId xmlns:a16="http://schemas.microsoft.com/office/drawing/2014/main" id="{35A243F8-1A11-4EEE-BD28-48CB5E961F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7" name="Line 3041">
          <a:extLst>
            <a:ext uri="{FF2B5EF4-FFF2-40B4-BE49-F238E27FC236}">
              <a16:creationId xmlns:a16="http://schemas.microsoft.com/office/drawing/2014/main" id="{6D4685CD-502A-4972-A0F6-1E6C641986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8" name="Line 3042">
          <a:extLst>
            <a:ext uri="{FF2B5EF4-FFF2-40B4-BE49-F238E27FC236}">
              <a16:creationId xmlns:a16="http://schemas.microsoft.com/office/drawing/2014/main" id="{79C615BC-636B-4098-A6DC-1DC70A17CD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19" name="Line 3043">
          <a:extLst>
            <a:ext uri="{FF2B5EF4-FFF2-40B4-BE49-F238E27FC236}">
              <a16:creationId xmlns:a16="http://schemas.microsoft.com/office/drawing/2014/main" id="{C8B7AFDB-4EFE-479B-BAA5-FA00FD51A7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0" name="Line 3044">
          <a:extLst>
            <a:ext uri="{FF2B5EF4-FFF2-40B4-BE49-F238E27FC236}">
              <a16:creationId xmlns:a16="http://schemas.microsoft.com/office/drawing/2014/main" id="{DA279E9B-A8FA-45CC-B9CA-241F0DDE7F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1" name="Line 3045">
          <a:extLst>
            <a:ext uri="{FF2B5EF4-FFF2-40B4-BE49-F238E27FC236}">
              <a16:creationId xmlns:a16="http://schemas.microsoft.com/office/drawing/2014/main" id="{BB75DC87-BA9D-42F9-A2FE-0DDAED0E74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2" name="Line 3046">
          <a:extLst>
            <a:ext uri="{FF2B5EF4-FFF2-40B4-BE49-F238E27FC236}">
              <a16:creationId xmlns:a16="http://schemas.microsoft.com/office/drawing/2014/main" id="{1A096A24-B2F4-41F2-9057-5AF7B233E2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3" name="Line 3047">
          <a:extLst>
            <a:ext uri="{FF2B5EF4-FFF2-40B4-BE49-F238E27FC236}">
              <a16:creationId xmlns:a16="http://schemas.microsoft.com/office/drawing/2014/main" id="{ACC8AFB1-0196-4668-B954-0AE8E99B86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4" name="Line 3048">
          <a:extLst>
            <a:ext uri="{FF2B5EF4-FFF2-40B4-BE49-F238E27FC236}">
              <a16:creationId xmlns:a16="http://schemas.microsoft.com/office/drawing/2014/main" id="{4EBCB69D-0ACF-434B-86B1-CB2F8F4706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5" name="Line 3049">
          <a:extLst>
            <a:ext uri="{FF2B5EF4-FFF2-40B4-BE49-F238E27FC236}">
              <a16:creationId xmlns:a16="http://schemas.microsoft.com/office/drawing/2014/main" id="{919B428E-0EC8-4A48-820A-9BC093BE11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6" name="Line 3050">
          <a:extLst>
            <a:ext uri="{FF2B5EF4-FFF2-40B4-BE49-F238E27FC236}">
              <a16:creationId xmlns:a16="http://schemas.microsoft.com/office/drawing/2014/main" id="{1D86C456-FA5E-4639-A5C0-00CD6BD327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7" name="Line 3051">
          <a:extLst>
            <a:ext uri="{FF2B5EF4-FFF2-40B4-BE49-F238E27FC236}">
              <a16:creationId xmlns:a16="http://schemas.microsoft.com/office/drawing/2014/main" id="{1C5F0E5A-3EAD-4528-909B-93ABAFAA88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28" name="Line 3052">
          <a:extLst>
            <a:ext uri="{FF2B5EF4-FFF2-40B4-BE49-F238E27FC236}">
              <a16:creationId xmlns:a16="http://schemas.microsoft.com/office/drawing/2014/main" id="{71E2031D-BCFC-4F7F-9CCC-35AB577F31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229" name="Line 3053">
          <a:extLst>
            <a:ext uri="{FF2B5EF4-FFF2-40B4-BE49-F238E27FC236}">
              <a16:creationId xmlns:a16="http://schemas.microsoft.com/office/drawing/2014/main" id="{8BA69926-B66F-4A2D-8574-B591B4C18E3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230" name="Line 3054">
          <a:extLst>
            <a:ext uri="{FF2B5EF4-FFF2-40B4-BE49-F238E27FC236}">
              <a16:creationId xmlns:a16="http://schemas.microsoft.com/office/drawing/2014/main" id="{E17F79BE-9B24-43D7-B57E-B3624E36325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231" name="Line 3055">
          <a:extLst>
            <a:ext uri="{FF2B5EF4-FFF2-40B4-BE49-F238E27FC236}">
              <a16:creationId xmlns:a16="http://schemas.microsoft.com/office/drawing/2014/main" id="{23FD5202-2155-47A7-8767-C9999B071A0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232" name="Line 3056">
          <a:extLst>
            <a:ext uri="{FF2B5EF4-FFF2-40B4-BE49-F238E27FC236}">
              <a16:creationId xmlns:a16="http://schemas.microsoft.com/office/drawing/2014/main" id="{3B26D86F-1FC2-4CD5-9DBD-99A1E102651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3" name="Line 3057">
          <a:extLst>
            <a:ext uri="{FF2B5EF4-FFF2-40B4-BE49-F238E27FC236}">
              <a16:creationId xmlns:a16="http://schemas.microsoft.com/office/drawing/2014/main" id="{C83BC918-35FA-4342-8821-36D0EBB6C0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4" name="Line 3058">
          <a:extLst>
            <a:ext uri="{FF2B5EF4-FFF2-40B4-BE49-F238E27FC236}">
              <a16:creationId xmlns:a16="http://schemas.microsoft.com/office/drawing/2014/main" id="{F1271EE7-250E-4790-A974-A86E33C59F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5" name="Line 3059">
          <a:extLst>
            <a:ext uri="{FF2B5EF4-FFF2-40B4-BE49-F238E27FC236}">
              <a16:creationId xmlns:a16="http://schemas.microsoft.com/office/drawing/2014/main" id="{A2EF8B8E-05B8-4027-BD97-B2E29FBA73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6" name="Line 3060">
          <a:extLst>
            <a:ext uri="{FF2B5EF4-FFF2-40B4-BE49-F238E27FC236}">
              <a16:creationId xmlns:a16="http://schemas.microsoft.com/office/drawing/2014/main" id="{2A7E1533-7DF7-4A16-BD3D-1E1496D3D6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7" name="Line 3061">
          <a:extLst>
            <a:ext uri="{FF2B5EF4-FFF2-40B4-BE49-F238E27FC236}">
              <a16:creationId xmlns:a16="http://schemas.microsoft.com/office/drawing/2014/main" id="{D2423557-2E9B-49B8-BF04-9FD811AAF5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8" name="Line 3062">
          <a:extLst>
            <a:ext uri="{FF2B5EF4-FFF2-40B4-BE49-F238E27FC236}">
              <a16:creationId xmlns:a16="http://schemas.microsoft.com/office/drawing/2014/main" id="{453788BC-8814-4637-AA79-0231EEA378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39" name="Line 3063">
          <a:extLst>
            <a:ext uri="{FF2B5EF4-FFF2-40B4-BE49-F238E27FC236}">
              <a16:creationId xmlns:a16="http://schemas.microsoft.com/office/drawing/2014/main" id="{5E67F6E1-4DF1-43CC-8E36-80B777E71F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0" name="Line 3064">
          <a:extLst>
            <a:ext uri="{FF2B5EF4-FFF2-40B4-BE49-F238E27FC236}">
              <a16:creationId xmlns:a16="http://schemas.microsoft.com/office/drawing/2014/main" id="{35BAA178-5727-4A1F-B5F8-065DC7930E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1" name="Line 3065">
          <a:extLst>
            <a:ext uri="{FF2B5EF4-FFF2-40B4-BE49-F238E27FC236}">
              <a16:creationId xmlns:a16="http://schemas.microsoft.com/office/drawing/2014/main" id="{9A5BBB18-EDC2-4959-B352-14A4AC6FEF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2" name="Line 3066">
          <a:extLst>
            <a:ext uri="{FF2B5EF4-FFF2-40B4-BE49-F238E27FC236}">
              <a16:creationId xmlns:a16="http://schemas.microsoft.com/office/drawing/2014/main" id="{34C786C7-D489-4634-84EC-E0AF1D9384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3" name="Line 3067">
          <a:extLst>
            <a:ext uri="{FF2B5EF4-FFF2-40B4-BE49-F238E27FC236}">
              <a16:creationId xmlns:a16="http://schemas.microsoft.com/office/drawing/2014/main" id="{E394411B-04C5-4FBB-9E50-5A1EF0033A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4" name="Line 3068">
          <a:extLst>
            <a:ext uri="{FF2B5EF4-FFF2-40B4-BE49-F238E27FC236}">
              <a16:creationId xmlns:a16="http://schemas.microsoft.com/office/drawing/2014/main" id="{CB8CA264-CFD9-4261-B507-6A19B0A4DC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5" name="Line 3069">
          <a:extLst>
            <a:ext uri="{FF2B5EF4-FFF2-40B4-BE49-F238E27FC236}">
              <a16:creationId xmlns:a16="http://schemas.microsoft.com/office/drawing/2014/main" id="{F46BE862-7142-4AF3-ABFF-DF11909000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6" name="Line 3070">
          <a:extLst>
            <a:ext uri="{FF2B5EF4-FFF2-40B4-BE49-F238E27FC236}">
              <a16:creationId xmlns:a16="http://schemas.microsoft.com/office/drawing/2014/main" id="{54C5106E-BB5C-457F-98FA-4160378AC6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7" name="Line 3071">
          <a:extLst>
            <a:ext uri="{FF2B5EF4-FFF2-40B4-BE49-F238E27FC236}">
              <a16:creationId xmlns:a16="http://schemas.microsoft.com/office/drawing/2014/main" id="{5F3A4C45-2654-4202-BC14-69E063BD77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8" name="Line 3072">
          <a:extLst>
            <a:ext uri="{FF2B5EF4-FFF2-40B4-BE49-F238E27FC236}">
              <a16:creationId xmlns:a16="http://schemas.microsoft.com/office/drawing/2014/main" id="{0EE924D5-4202-4B37-B115-A9941F8091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49" name="Line 3073">
          <a:extLst>
            <a:ext uri="{FF2B5EF4-FFF2-40B4-BE49-F238E27FC236}">
              <a16:creationId xmlns:a16="http://schemas.microsoft.com/office/drawing/2014/main" id="{3C20F450-48B5-488A-A6B2-6C5D590610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0" name="Line 3074">
          <a:extLst>
            <a:ext uri="{FF2B5EF4-FFF2-40B4-BE49-F238E27FC236}">
              <a16:creationId xmlns:a16="http://schemas.microsoft.com/office/drawing/2014/main" id="{19970E19-FFAD-419D-8923-CAFC210759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1" name="Line 3075">
          <a:extLst>
            <a:ext uri="{FF2B5EF4-FFF2-40B4-BE49-F238E27FC236}">
              <a16:creationId xmlns:a16="http://schemas.microsoft.com/office/drawing/2014/main" id="{D590A3F9-738F-4561-B1C2-5755BA69CB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2" name="Line 3076">
          <a:extLst>
            <a:ext uri="{FF2B5EF4-FFF2-40B4-BE49-F238E27FC236}">
              <a16:creationId xmlns:a16="http://schemas.microsoft.com/office/drawing/2014/main" id="{02BE6235-5A0D-44B5-A0C1-13B143AA64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3" name="Line 3077">
          <a:extLst>
            <a:ext uri="{FF2B5EF4-FFF2-40B4-BE49-F238E27FC236}">
              <a16:creationId xmlns:a16="http://schemas.microsoft.com/office/drawing/2014/main" id="{2C97217B-D020-4B6D-B952-D17155290C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4" name="Line 3078">
          <a:extLst>
            <a:ext uri="{FF2B5EF4-FFF2-40B4-BE49-F238E27FC236}">
              <a16:creationId xmlns:a16="http://schemas.microsoft.com/office/drawing/2014/main" id="{F679CC16-8A7E-4C59-A9F9-75C51E9D81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5" name="Line 3079">
          <a:extLst>
            <a:ext uri="{FF2B5EF4-FFF2-40B4-BE49-F238E27FC236}">
              <a16:creationId xmlns:a16="http://schemas.microsoft.com/office/drawing/2014/main" id="{31E31851-9F0D-4E01-BE8D-980A2C3CDB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6" name="Line 3080">
          <a:extLst>
            <a:ext uri="{FF2B5EF4-FFF2-40B4-BE49-F238E27FC236}">
              <a16:creationId xmlns:a16="http://schemas.microsoft.com/office/drawing/2014/main" id="{AF7EC0E5-2527-4A77-A432-DFFBDB2CD5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7" name="Line 3081">
          <a:extLst>
            <a:ext uri="{FF2B5EF4-FFF2-40B4-BE49-F238E27FC236}">
              <a16:creationId xmlns:a16="http://schemas.microsoft.com/office/drawing/2014/main" id="{751EED91-240E-4D5C-9A12-C4BA939852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8" name="Line 3082">
          <a:extLst>
            <a:ext uri="{FF2B5EF4-FFF2-40B4-BE49-F238E27FC236}">
              <a16:creationId xmlns:a16="http://schemas.microsoft.com/office/drawing/2014/main" id="{0E306D34-4086-47D2-B5AB-DFBBC94CED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59" name="Line 3083">
          <a:extLst>
            <a:ext uri="{FF2B5EF4-FFF2-40B4-BE49-F238E27FC236}">
              <a16:creationId xmlns:a16="http://schemas.microsoft.com/office/drawing/2014/main" id="{CF461626-D82E-4749-AC4C-AABFE20FD7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0" name="Line 3084">
          <a:extLst>
            <a:ext uri="{FF2B5EF4-FFF2-40B4-BE49-F238E27FC236}">
              <a16:creationId xmlns:a16="http://schemas.microsoft.com/office/drawing/2014/main" id="{1A467948-CC02-4E05-B677-47B156DA52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1" name="Line 3085">
          <a:extLst>
            <a:ext uri="{FF2B5EF4-FFF2-40B4-BE49-F238E27FC236}">
              <a16:creationId xmlns:a16="http://schemas.microsoft.com/office/drawing/2014/main" id="{5DDD4CAB-69CE-49BF-9D0C-82E08F83E4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2" name="Line 3086">
          <a:extLst>
            <a:ext uri="{FF2B5EF4-FFF2-40B4-BE49-F238E27FC236}">
              <a16:creationId xmlns:a16="http://schemas.microsoft.com/office/drawing/2014/main" id="{E1EDF9F7-809B-436D-81F5-72166B36DA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3" name="Line 3087">
          <a:extLst>
            <a:ext uri="{FF2B5EF4-FFF2-40B4-BE49-F238E27FC236}">
              <a16:creationId xmlns:a16="http://schemas.microsoft.com/office/drawing/2014/main" id="{0340DEEB-0A15-4F46-8D9D-ADBEB58CC9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4" name="Line 3088">
          <a:extLst>
            <a:ext uri="{FF2B5EF4-FFF2-40B4-BE49-F238E27FC236}">
              <a16:creationId xmlns:a16="http://schemas.microsoft.com/office/drawing/2014/main" id="{6B657C74-D19E-494C-B6B2-D978DECF9B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5" name="Line 3089">
          <a:extLst>
            <a:ext uri="{FF2B5EF4-FFF2-40B4-BE49-F238E27FC236}">
              <a16:creationId xmlns:a16="http://schemas.microsoft.com/office/drawing/2014/main" id="{25191C29-4502-4D80-AF02-9EADB2B7D0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6" name="Line 3090">
          <a:extLst>
            <a:ext uri="{FF2B5EF4-FFF2-40B4-BE49-F238E27FC236}">
              <a16:creationId xmlns:a16="http://schemas.microsoft.com/office/drawing/2014/main" id="{CC1D8CE6-D720-4A5B-AA80-36C96BCA57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7" name="Line 3091">
          <a:extLst>
            <a:ext uri="{FF2B5EF4-FFF2-40B4-BE49-F238E27FC236}">
              <a16:creationId xmlns:a16="http://schemas.microsoft.com/office/drawing/2014/main" id="{6E99C98C-5B99-4141-A544-E9663825D2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8" name="Line 3092">
          <a:extLst>
            <a:ext uri="{FF2B5EF4-FFF2-40B4-BE49-F238E27FC236}">
              <a16:creationId xmlns:a16="http://schemas.microsoft.com/office/drawing/2014/main" id="{74810712-C073-43E2-A5B0-7CF22092C8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69" name="Line 3093">
          <a:extLst>
            <a:ext uri="{FF2B5EF4-FFF2-40B4-BE49-F238E27FC236}">
              <a16:creationId xmlns:a16="http://schemas.microsoft.com/office/drawing/2014/main" id="{31841AAD-8E49-475D-84AB-3ACCAF2C1F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0" name="Line 3094">
          <a:extLst>
            <a:ext uri="{FF2B5EF4-FFF2-40B4-BE49-F238E27FC236}">
              <a16:creationId xmlns:a16="http://schemas.microsoft.com/office/drawing/2014/main" id="{EFF7DB1B-C848-4E00-8CA7-61286D6BDE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1" name="Line 3095">
          <a:extLst>
            <a:ext uri="{FF2B5EF4-FFF2-40B4-BE49-F238E27FC236}">
              <a16:creationId xmlns:a16="http://schemas.microsoft.com/office/drawing/2014/main" id="{7EADE5CF-A100-4717-A30F-125B479A9E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2" name="Line 3096">
          <a:extLst>
            <a:ext uri="{FF2B5EF4-FFF2-40B4-BE49-F238E27FC236}">
              <a16:creationId xmlns:a16="http://schemas.microsoft.com/office/drawing/2014/main" id="{0D7E9151-ABBE-4AA9-BEA5-D2977D4BF7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3" name="Line 3097">
          <a:extLst>
            <a:ext uri="{FF2B5EF4-FFF2-40B4-BE49-F238E27FC236}">
              <a16:creationId xmlns:a16="http://schemas.microsoft.com/office/drawing/2014/main" id="{BF8198B9-E057-4A90-B524-455E935E2B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4" name="Line 3098">
          <a:extLst>
            <a:ext uri="{FF2B5EF4-FFF2-40B4-BE49-F238E27FC236}">
              <a16:creationId xmlns:a16="http://schemas.microsoft.com/office/drawing/2014/main" id="{3B636F1E-3DCA-4D4D-A930-61C33956F9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5" name="Line 3099">
          <a:extLst>
            <a:ext uri="{FF2B5EF4-FFF2-40B4-BE49-F238E27FC236}">
              <a16:creationId xmlns:a16="http://schemas.microsoft.com/office/drawing/2014/main" id="{2337F382-ED53-49F0-A6E1-335D71095F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6" name="Line 3100">
          <a:extLst>
            <a:ext uri="{FF2B5EF4-FFF2-40B4-BE49-F238E27FC236}">
              <a16:creationId xmlns:a16="http://schemas.microsoft.com/office/drawing/2014/main" id="{689CF586-A754-4425-8306-DA9DBD7D61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7" name="Line 3101">
          <a:extLst>
            <a:ext uri="{FF2B5EF4-FFF2-40B4-BE49-F238E27FC236}">
              <a16:creationId xmlns:a16="http://schemas.microsoft.com/office/drawing/2014/main" id="{836ED08E-37B4-45CF-97C1-CA44DCDA07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8" name="Line 3102">
          <a:extLst>
            <a:ext uri="{FF2B5EF4-FFF2-40B4-BE49-F238E27FC236}">
              <a16:creationId xmlns:a16="http://schemas.microsoft.com/office/drawing/2014/main" id="{D42DD08C-AB85-4591-AA08-6F32349698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79" name="Line 3103">
          <a:extLst>
            <a:ext uri="{FF2B5EF4-FFF2-40B4-BE49-F238E27FC236}">
              <a16:creationId xmlns:a16="http://schemas.microsoft.com/office/drawing/2014/main" id="{E16B6B17-283C-45ED-8B07-2DC5EDD11F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0" name="Line 3104">
          <a:extLst>
            <a:ext uri="{FF2B5EF4-FFF2-40B4-BE49-F238E27FC236}">
              <a16:creationId xmlns:a16="http://schemas.microsoft.com/office/drawing/2014/main" id="{C099BF19-AAF7-4A5C-9862-CFDFE06247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1" name="Line 3105">
          <a:extLst>
            <a:ext uri="{FF2B5EF4-FFF2-40B4-BE49-F238E27FC236}">
              <a16:creationId xmlns:a16="http://schemas.microsoft.com/office/drawing/2014/main" id="{11313030-0B3F-402B-A1DF-F58B0B2361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2" name="Line 3106">
          <a:extLst>
            <a:ext uri="{FF2B5EF4-FFF2-40B4-BE49-F238E27FC236}">
              <a16:creationId xmlns:a16="http://schemas.microsoft.com/office/drawing/2014/main" id="{012ED97F-41DA-4983-BF30-A2F631563B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3" name="Line 3107">
          <a:extLst>
            <a:ext uri="{FF2B5EF4-FFF2-40B4-BE49-F238E27FC236}">
              <a16:creationId xmlns:a16="http://schemas.microsoft.com/office/drawing/2014/main" id="{3554EA74-6A90-4736-9DF3-1C2DC39915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4" name="Line 3108">
          <a:extLst>
            <a:ext uri="{FF2B5EF4-FFF2-40B4-BE49-F238E27FC236}">
              <a16:creationId xmlns:a16="http://schemas.microsoft.com/office/drawing/2014/main" id="{E79E088B-5330-4334-876F-08745E2BC5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5" name="Line 3109">
          <a:extLst>
            <a:ext uri="{FF2B5EF4-FFF2-40B4-BE49-F238E27FC236}">
              <a16:creationId xmlns:a16="http://schemas.microsoft.com/office/drawing/2014/main" id="{91DADCB1-A2B3-4581-B909-9673ED947C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6" name="Line 3110">
          <a:extLst>
            <a:ext uri="{FF2B5EF4-FFF2-40B4-BE49-F238E27FC236}">
              <a16:creationId xmlns:a16="http://schemas.microsoft.com/office/drawing/2014/main" id="{746B93EC-CEF9-4047-B5FD-D4111BF16C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7" name="Line 3111">
          <a:extLst>
            <a:ext uri="{FF2B5EF4-FFF2-40B4-BE49-F238E27FC236}">
              <a16:creationId xmlns:a16="http://schemas.microsoft.com/office/drawing/2014/main" id="{D67838D6-FA1F-4BF8-A35E-4FD0FB029C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8" name="Line 3112">
          <a:extLst>
            <a:ext uri="{FF2B5EF4-FFF2-40B4-BE49-F238E27FC236}">
              <a16:creationId xmlns:a16="http://schemas.microsoft.com/office/drawing/2014/main" id="{39D3325A-2C1C-4DB0-9ED7-A7E999D863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89" name="Line 3113">
          <a:extLst>
            <a:ext uri="{FF2B5EF4-FFF2-40B4-BE49-F238E27FC236}">
              <a16:creationId xmlns:a16="http://schemas.microsoft.com/office/drawing/2014/main" id="{03911230-64C6-46DD-912B-6145ABE1EE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0" name="Line 3114">
          <a:extLst>
            <a:ext uri="{FF2B5EF4-FFF2-40B4-BE49-F238E27FC236}">
              <a16:creationId xmlns:a16="http://schemas.microsoft.com/office/drawing/2014/main" id="{20B11035-6EE4-43E4-B11D-7125885515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1" name="Line 3115">
          <a:extLst>
            <a:ext uri="{FF2B5EF4-FFF2-40B4-BE49-F238E27FC236}">
              <a16:creationId xmlns:a16="http://schemas.microsoft.com/office/drawing/2014/main" id="{B2F48B9E-E705-4CA7-A6F4-C80B3BAC3E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2" name="Line 3116">
          <a:extLst>
            <a:ext uri="{FF2B5EF4-FFF2-40B4-BE49-F238E27FC236}">
              <a16:creationId xmlns:a16="http://schemas.microsoft.com/office/drawing/2014/main" id="{B7977E42-650C-4B0B-9D02-FAAFD853BD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3" name="Line 3117">
          <a:extLst>
            <a:ext uri="{FF2B5EF4-FFF2-40B4-BE49-F238E27FC236}">
              <a16:creationId xmlns:a16="http://schemas.microsoft.com/office/drawing/2014/main" id="{60DEDAC8-9E03-4413-B1DE-D5F4D9C6C4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4" name="Line 3118">
          <a:extLst>
            <a:ext uri="{FF2B5EF4-FFF2-40B4-BE49-F238E27FC236}">
              <a16:creationId xmlns:a16="http://schemas.microsoft.com/office/drawing/2014/main" id="{F48E08BC-AACB-4064-BEC7-1D7470F13D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5" name="Line 3119">
          <a:extLst>
            <a:ext uri="{FF2B5EF4-FFF2-40B4-BE49-F238E27FC236}">
              <a16:creationId xmlns:a16="http://schemas.microsoft.com/office/drawing/2014/main" id="{BB62F707-9BEA-4BD7-9555-59E632DB7D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6" name="Line 3120">
          <a:extLst>
            <a:ext uri="{FF2B5EF4-FFF2-40B4-BE49-F238E27FC236}">
              <a16:creationId xmlns:a16="http://schemas.microsoft.com/office/drawing/2014/main" id="{755637E8-4E4B-4F6C-BF5B-DA5A391600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7" name="Line 3121">
          <a:extLst>
            <a:ext uri="{FF2B5EF4-FFF2-40B4-BE49-F238E27FC236}">
              <a16:creationId xmlns:a16="http://schemas.microsoft.com/office/drawing/2014/main" id="{62C409D6-863A-4520-A821-BF0DCD6EF7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8" name="Line 3122">
          <a:extLst>
            <a:ext uri="{FF2B5EF4-FFF2-40B4-BE49-F238E27FC236}">
              <a16:creationId xmlns:a16="http://schemas.microsoft.com/office/drawing/2014/main" id="{8AC75BEA-8A20-41D0-8349-DF2AEACDF8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299" name="Line 3123">
          <a:extLst>
            <a:ext uri="{FF2B5EF4-FFF2-40B4-BE49-F238E27FC236}">
              <a16:creationId xmlns:a16="http://schemas.microsoft.com/office/drawing/2014/main" id="{F17A0D24-A00B-45E1-84F8-19763D6215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0" name="Line 3124">
          <a:extLst>
            <a:ext uri="{FF2B5EF4-FFF2-40B4-BE49-F238E27FC236}">
              <a16:creationId xmlns:a16="http://schemas.microsoft.com/office/drawing/2014/main" id="{9BF9B5A1-EEDC-4223-BEB0-26F91E1B75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1" name="Line 3125">
          <a:extLst>
            <a:ext uri="{FF2B5EF4-FFF2-40B4-BE49-F238E27FC236}">
              <a16:creationId xmlns:a16="http://schemas.microsoft.com/office/drawing/2014/main" id="{753D5BC1-2BDD-4093-A1F8-D0D2032C96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2" name="Line 3126">
          <a:extLst>
            <a:ext uri="{FF2B5EF4-FFF2-40B4-BE49-F238E27FC236}">
              <a16:creationId xmlns:a16="http://schemas.microsoft.com/office/drawing/2014/main" id="{32FBC776-3C9E-41F8-A71B-FF6B68D0B9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3" name="Line 3127">
          <a:extLst>
            <a:ext uri="{FF2B5EF4-FFF2-40B4-BE49-F238E27FC236}">
              <a16:creationId xmlns:a16="http://schemas.microsoft.com/office/drawing/2014/main" id="{70BD1479-8BFE-4B2A-9FF4-84AACDA2D5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4" name="Line 3128">
          <a:extLst>
            <a:ext uri="{FF2B5EF4-FFF2-40B4-BE49-F238E27FC236}">
              <a16:creationId xmlns:a16="http://schemas.microsoft.com/office/drawing/2014/main" id="{2F62710B-35EF-4ED0-B3B7-C1EFDE4DFD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5" name="Line 3129">
          <a:extLst>
            <a:ext uri="{FF2B5EF4-FFF2-40B4-BE49-F238E27FC236}">
              <a16:creationId xmlns:a16="http://schemas.microsoft.com/office/drawing/2014/main" id="{D8B3C1F4-C150-4BAB-8FAF-80955FDCD3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6" name="Line 3130">
          <a:extLst>
            <a:ext uri="{FF2B5EF4-FFF2-40B4-BE49-F238E27FC236}">
              <a16:creationId xmlns:a16="http://schemas.microsoft.com/office/drawing/2014/main" id="{D8E9D008-97F3-4CFA-B220-F5AF9331B7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7" name="Line 3131">
          <a:extLst>
            <a:ext uri="{FF2B5EF4-FFF2-40B4-BE49-F238E27FC236}">
              <a16:creationId xmlns:a16="http://schemas.microsoft.com/office/drawing/2014/main" id="{C2C757F6-CCCA-43AB-BA14-E0A89E4DD1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8" name="Line 3132">
          <a:extLst>
            <a:ext uri="{FF2B5EF4-FFF2-40B4-BE49-F238E27FC236}">
              <a16:creationId xmlns:a16="http://schemas.microsoft.com/office/drawing/2014/main" id="{498D721A-8955-47A7-B553-4B11BC2DEF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09" name="Line 3133">
          <a:extLst>
            <a:ext uri="{FF2B5EF4-FFF2-40B4-BE49-F238E27FC236}">
              <a16:creationId xmlns:a16="http://schemas.microsoft.com/office/drawing/2014/main" id="{5E89C2AD-BC6F-40E7-9A6F-8A0FE80E79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0" name="Line 3134">
          <a:extLst>
            <a:ext uri="{FF2B5EF4-FFF2-40B4-BE49-F238E27FC236}">
              <a16:creationId xmlns:a16="http://schemas.microsoft.com/office/drawing/2014/main" id="{9AB4A967-9F07-4D2F-85C2-729D05B655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1" name="Line 3135">
          <a:extLst>
            <a:ext uri="{FF2B5EF4-FFF2-40B4-BE49-F238E27FC236}">
              <a16:creationId xmlns:a16="http://schemas.microsoft.com/office/drawing/2014/main" id="{3B51F1E2-2FA3-4352-96A0-0A5D8F8523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2" name="Line 3136">
          <a:extLst>
            <a:ext uri="{FF2B5EF4-FFF2-40B4-BE49-F238E27FC236}">
              <a16:creationId xmlns:a16="http://schemas.microsoft.com/office/drawing/2014/main" id="{0D9B8646-D4FB-42A5-B111-0FDE6F0911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3" name="Line 3137">
          <a:extLst>
            <a:ext uri="{FF2B5EF4-FFF2-40B4-BE49-F238E27FC236}">
              <a16:creationId xmlns:a16="http://schemas.microsoft.com/office/drawing/2014/main" id="{25D1D0B8-4493-45E2-8640-0ACA2DC82C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4" name="Line 3138">
          <a:extLst>
            <a:ext uri="{FF2B5EF4-FFF2-40B4-BE49-F238E27FC236}">
              <a16:creationId xmlns:a16="http://schemas.microsoft.com/office/drawing/2014/main" id="{FDA442A0-606D-44C7-B7FE-BC4D84D0AC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5" name="Line 3139">
          <a:extLst>
            <a:ext uri="{FF2B5EF4-FFF2-40B4-BE49-F238E27FC236}">
              <a16:creationId xmlns:a16="http://schemas.microsoft.com/office/drawing/2014/main" id="{C72EBD5D-3242-40C8-948B-845BA37028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6" name="Line 3140">
          <a:extLst>
            <a:ext uri="{FF2B5EF4-FFF2-40B4-BE49-F238E27FC236}">
              <a16:creationId xmlns:a16="http://schemas.microsoft.com/office/drawing/2014/main" id="{69FCA2A1-3FFE-4DC3-9473-C5DE7273C2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7" name="Line 3141">
          <a:extLst>
            <a:ext uri="{FF2B5EF4-FFF2-40B4-BE49-F238E27FC236}">
              <a16:creationId xmlns:a16="http://schemas.microsoft.com/office/drawing/2014/main" id="{971F6620-E3D8-47F1-B9EA-AB2B0E8EC7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8" name="Line 3142">
          <a:extLst>
            <a:ext uri="{FF2B5EF4-FFF2-40B4-BE49-F238E27FC236}">
              <a16:creationId xmlns:a16="http://schemas.microsoft.com/office/drawing/2014/main" id="{90A24687-E272-4E25-8951-8CC14A635A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19" name="Line 3143">
          <a:extLst>
            <a:ext uri="{FF2B5EF4-FFF2-40B4-BE49-F238E27FC236}">
              <a16:creationId xmlns:a16="http://schemas.microsoft.com/office/drawing/2014/main" id="{6813CBAD-BFC9-4389-859F-15141FED8F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0" name="Line 3144">
          <a:extLst>
            <a:ext uri="{FF2B5EF4-FFF2-40B4-BE49-F238E27FC236}">
              <a16:creationId xmlns:a16="http://schemas.microsoft.com/office/drawing/2014/main" id="{E5DFB330-6FEA-45A7-858C-8FB4475EA5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1" name="Line 3145">
          <a:extLst>
            <a:ext uri="{FF2B5EF4-FFF2-40B4-BE49-F238E27FC236}">
              <a16:creationId xmlns:a16="http://schemas.microsoft.com/office/drawing/2014/main" id="{3A6ABBA7-C5E9-40E4-BAAF-F85AF811CD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2" name="Line 3146">
          <a:extLst>
            <a:ext uri="{FF2B5EF4-FFF2-40B4-BE49-F238E27FC236}">
              <a16:creationId xmlns:a16="http://schemas.microsoft.com/office/drawing/2014/main" id="{812A6F9F-2C1F-43D1-B246-74CEEBDE4F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3" name="Line 3147">
          <a:extLst>
            <a:ext uri="{FF2B5EF4-FFF2-40B4-BE49-F238E27FC236}">
              <a16:creationId xmlns:a16="http://schemas.microsoft.com/office/drawing/2014/main" id="{C124CF4A-00FE-49FC-BC7F-0F38446433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4" name="Line 3148">
          <a:extLst>
            <a:ext uri="{FF2B5EF4-FFF2-40B4-BE49-F238E27FC236}">
              <a16:creationId xmlns:a16="http://schemas.microsoft.com/office/drawing/2014/main" id="{5088AF95-A3E6-424E-9C8F-2277F39899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5" name="Line 3149">
          <a:extLst>
            <a:ext uri="{FF2B5EF4-FFF2-40B4-BE49-F238E27FC236}">
              <a16:creationId xmlns:a16="http://schemas.microsoft.com/office/drawing/2014/main" id="{854D7C6A-B0F9-4D7E-8BD4-BE500658AA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6" name="Line 3150">
          <a:extLst>
            <a:ext uri="{FF2B5EF4-FFF2-40B4-BE49-F238E27FC236}">
              <a16:creationId xmlns:a16="http://schemas.microsoft.com/office/drawing/2014/main" id="{5E7CD171-CF63-42B7-B595-7BEBBD20CA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7" name="Line 3151">
          <a:extLst>
            <a:ext uri="{FF2B5EF4-FFF2-40B4-BE49-F238E27FC236}">
              <a16:creationId xmlns:a16="http://schemas.microsoft.com/office/drawing/2014/main" id="{B30D96DA-8D6D-4B98-A8FE-BC76B79013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3328" name="Line 3152">
          <a:extLst>
            <a:ext uri="{FF2B5EF4-FFF2-40B4-BE49-F238E27FC236}">
              <a16:creationId xmlns:a16="http://schemas.microsoft.com/office/drawing/2014/main" id="{57C05C88-62FF-4C8E-8071-BB24063DD5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3329" name="Line 3153">
          <a:extLst>
            <a:ext uri="{FF2B5EF4-FFF2-40B4-BE49-F238E27FC236}">
              <a16:creationId xmlns:a16="http://schemas.microsoft.com/office/drawing/2014/main" id="{7EDC9AF3-23D9-41F3-8FA1-02FBE6E4CDA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3330" name="Line 3154">
          <a:extLst>
            <a:ext uri="{FF2B5EF4-FFF2-40B4-BE49-F238E27FC236}">
              <a16:creationId xmlns:a16="http://schemas.microsoft.com/office/drawing/2014/main" id="{299AA2D5-FC1F-4872-8223-184E28240AE0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3331" name="Line 3155">
          <a:extLst>
            <a:ext uri="{FF2B5EF4-FFF2-40B4-BE49-F238E27FC236}">
              <a16:creationId xmlns:a16="http://schemas.microsoft.com/office/drawing/2014/main" id="{23B61C70-EE34-4455-8FD6-5024697CBFC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43332" name="Line 3156">
          <a:extLst>
            <a:ext uri="{FF2B5EF4-FFF2-40B4-BE49-F238E27FC236}">
              <a16:creationId xmlns:a16="http://schemas.microsoft.com/office/drawing/2014/main" id="{8F899297-5B03-4968-B261-9CE2637526BF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3333" name="Line 3157">
          <a:extLst>
            <a:ext uri="{FF2B5EF4-FFF2-40B4-BE49-F238E27FC236}">
              <a16:creationId xmlns:a16="http://schemas.microsoft.com/office/drawing/2014/main" id="{85A672F5-67F4-46C1-B867-79706F1E0734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3334" name="Line 3158">
          <a:extLst>
            <a:ext uri="{FF2B5EF4-FFF2-40B4-BE49-F238E27FC236}">
              <a16:creationId xmlns:a16="http://schemas.microsoft.com/office/drawing/2014/main" id="{43C7D7C2-811D-43E5-9049-47F441A463DE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3335" name="Line 3159">
          <a:extLst>
            <a:ext uri="{FF2B5EF4-FFF2-40B4-BE49-F238E27FC236}">
              <a16:creationId xmlns:a16="http://schemas.microsoft.com/office/drawing/2014/main" id="{AF7BAD15-395D-4A6F-948A-C42376FEEE90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3336" name="Line 3160">
          <a:extLst>
            <a:ext uri="{FF2B5EF4-FFF2-40B4-BE49-F238E27FC236}">
              <a16:creationId xmlns:a16="http://schemas.microsoft.com/office/drawing/2014/main" id="{9CFAA985-A7B2-4357-88AA-74D86C29E00F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37" name="Line 3161">
          <a:extLst>
            <a:ext uri="{FF2B5EF4-FFF2-40B4-BE49-F238E27FC236}">
              <a16:creationId xmlns:a16="http://schemas.microsoft.com/office/drawing/2014/main" id="{4EEC332C-0604-4EDC-98C7-A26BC9C6EE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38" name="Line 3162">
          <a:extLst>
            <a:ext uri="{FF2B5EF4-FFF2-40B4-BE49-F238E27FC236}">
              <a16:creationId xmlns:a16="http://schemas.microsoft.com/office/drawing/2014/main" id="{6CAE3E17-2E60-4AD1-800D-2038A125C4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39" name="Line 3163">
          <a:extLst>
            <a:ext uri="{FF2B5EF4-FFF2-40B4-BE49-F238E27FC236}">
              <a16:creationId xmlns:a16="http://schemas.microsoft.com/office/drawing/2014/main" id="{10A9B651-DBB5-4CA5-86EE-21F1715372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0" name="Line 3164">
          <a:extLst>
            <a:ext uri="{FF2B5EF4-FFF2-40B4-BE49-F238E27FC236}">
              <a16:creationId xmlns:a16="http://schemas.microsoft.com/office/drawing/2014/main" id="{E79B090A-1529-4D95-B320-2170322769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1" name="Line 3165">
          <a:extLst>
            <a:ext uri="{FF2B5EF4-FFF2-40B4-BE49-F238E27FC236}">
              <a16:creationId xmlns:a16="http://schemas.microsoft.com/office/drawing/2014/main" id="{2DBB45CD-20FB-45C7-93D2-5A17F5B371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2" name="Line 3166">
          <a:extLst>
            <a:ext uri="{FF2B5EF4-FFF2-40B4-BE49-F238E27FC236}">
              <a16:creationId xmlns:a16="http://schemas.microsoft.com/office/drawing/2014/main" id="{450DF17F-7406-40F0-8A04-C3428C99CA7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3" name="Line 3167">
          <a:extLst>
            <a:ext uri="{FF2B5EF4-FFF2-40B4-BE49-F238E27FC236}">
              <a16:creationId xmlns:a16="http://schemas.microsoft.com/office/drawing/2014/main" id="{DE0A48E3-381D-436D-BB02-C4C7433686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4" name="Line 3168">
          <a:extLst>
            <a:ext uri="{FF2B5EF4-FFF2-40B4-BE49-F238E27FC236}">
              <a16:creationId xmlns:a16="http://schemas.microsoft.com/office/drawing/2014/main" id="{A58A274B-CA13-4B2D-95CD-82704AA629A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5" name="Line 3169">
          <a:extLst>
            <a:ext uri="{FF2B5EF4-FFF2-40B4-BE49-F238E27FC236}">
              <a16:creationId xmlns:a16="http://schemas.microsoft.com/office/drawing/2014/main" id="{9C218CCA-6067-4965-962C-55CBA99DD0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6" name="Line 3170">
          <a:extLst>
            <a:ext uri="{FF2B5EF4-FFF2-40B4-BE49-F238E27FC236}">
              <a16:creationId xmlns:a16="http://schemas.microsoft.com/office/drawing/2014/main" id="{4C9B7AEA-76BB-47A4-A3BB-9A8C57FADA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7" name="Line 3171">
          <a:extLst>
            <a:ext uri="{FF2B5EF4-FFF2-40B4-BE49-F238E27FC236}">
              <a16:creationId xmlns:a16="http://schemas.microsoft.com/office/drawing/2014/main" id="{6E479A2D-E841-485C-9C8B-2D065AF973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8" name="Line 3172">
          <a:extLst>
            <a:ext uri="{FF2B5EF4-FFF2-40B4-BE49-F238E27FC236}">
              <a16:creationId xmlns:a16="http://schemas.microsoft.com/office/drawing/2014/main" id="{525DA94A-CCE7-48C2-BB95-E644C948A89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49" name="Line 3173">
          <a:extLst>
            <a:ext uri="{FF2B5EF4-FFF2-40B4-BE49-F238E27FC236}">
              <a16:creationId xmlns:a16="http://schemas.microsoft.com/office/drawing/2014/main" id="{86681A2A-3641-4A6F-A8B8-6B77BD41F1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0" name="Line 3174">
          <a:extLst>
            <a:ext uri="{FF2B5EF4-FFF2-40B4-BE49-F238E27FC236}">
              <a16:creationId xmlns:a16="http://schemas.microsoft.com/office/drawing/2014/main" id="{F1B80276-A641-47BD-95FD-CB0CA11D46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1" name="Line 3175">
          <a:extLst>
            <a:ext uri="{FF2B5EF4-FFF2-40B4-BE49-F238E27FC236}">
              <a16:creationId xmlns:a16="http://schemas.microsoft.com/office/drawing/2014/main" id="{4F094058-5508-4D27-82C8-053B17E729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2" name="Line 3176">
          <a:extLst>
            <a:ext uri="{FF2B5EF4-FFF2-40B4-BE49-F238E27FC236}">
              <a16:creationId xmlns:a16="http://schemas.microsoft.com/office/drawing/2014/main" id="{90740F57-5C2B-46EC-945A-79686875C9B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3" name="Line 3177">
          <a:extLst>
            <a:ext uri="{FF2B5EF4-FFF2-40B4-BE49-F238E27FC236}">
              <a16:creationId xmlns:a16="http://schemas.microsoft.com/office/drawing/2014/main" id="{41642D72-39F9-4761-854E-E5C497DAD6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4" name="Line 3178">
          <a:extLst>
            <a:ext uri="{FF2B5EF4-FFF2-40B4-BE49-F238E27FC236}">
              <a16:creationId xmlns:a16="http://schemas.microsoft.com/office/drawing/2014/main" id="{EC7A319B-5C23-4F6D-AE9D-FF47A2C485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5" name="Line 3179">
          <a:extLst>
            <a:ext uri="{FF2B5EF4-FFF2-40B4-BE49-F238E27FC236}">
              <a16:creationId xmlns:a16="http://schemas.microsoft.com/office/drawing/2014/main" id="{EEC9F6CB-0BD0-4EE4-A47A-DE77F13A37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6" name="Line 3180">
          <a:extLst>
            <a:ext uri="{FF2B5EF4-FFF2-40B4-BE49-F238E27FC236}">
              <a16:creationId xmlns:a16="http://schemas.microsoft.com/office/drawing/2014/main" id="{76E09111-B1DC-437B-9CAD-B3760E52B51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7" name="Line 3181">
          <a:extLst>
            <a:ext uri="{FF2B5EF4-FFF2-40B4-BE49-F238E27FC236}">
              <a16:creationId xmlns:a16="http://schemas.microsoft.com/office/drawing/2014/main" id="{F067B714-C3E6-49F8-BE11-3F3BF6C44C6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8" name="Line 3182">
          <a:extLst>
            <a:ext uri="{FF2B5EF4-FFF2-40B4-BE49-F238E27FC236}">
              <a16:creationId xmlns:a16="http://schemas.microsoft.com/office/drawing/2014/main" id="{6B3C9E91-B3A9-4CC7-9EB4-A76B1F229F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59" name="Line 3183">
          <a:extLst>
            <a:ext uri="{FF2B5EF4-FFF2-40B4-BE49-F238E27FC236}">
              <a16:creationId xmlns:a16="http://schemas.microsoft.com/office/drawing/2014/main" id="{E86AEE95-4DB8-447E-922D-E6EDD5D7B89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0" name="Line 3184">
          <a:extLst>
            <a:ext uri="{FF2B5EF4-FFF2-40B4-BE49-F238E27FC236}">
              <a16:creationId xmlns:a16="http://schemas.microsoft.com/office/drawing/2014/main" id="{D10F38F2-50EF-48A8-88BD-10DBD6AF0F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1" name="Line 3185">
          <a:extLst>
            <a:ext uri="{FF2B5EF4-FFF2-40B4-BE49-F238E27FC236}">
              <a16:creationId xmlns:a16="http://schemas.microsoft.com/office/drawing/2014/main" id="{9436D209-95C4-4A7B-95CE-26FCED15D09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2" name="Line 3186">
          <a:extLst>
            <a:ext uri="{FF2B5EF4-FFF2-40B4-BE49-F238E27FC236}">
              <a16:creationId xmlns:a16="http://schemas.microsoft.com/office/drawing/2014/main" id="{14A41374-1F8E-49C6-AC57-50374E9683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3" name="Line 3187">
          <a:extLst>
            <a:ext uri="{FF2B5EF4-FFF2-40B4-BE49-F238E27FC236}">
              <a16:creationId xmlns:a16="http://schemas.microsoft.com/office/drawing/2014/main" id="{EBCC139E-CEF3-49D6-B7B9-DA1F49F3AF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4" name="Line 3188">
          <a:extLst>
            <a:ext uri="{FF2B5EF4-FFF2-40B4-BE49-F238E27FC236}">
              <a16:creationId xmlns:a16="http://schemas.microsoft.com/office/drawing/2014/main" id="{A56E426E-7F99-4611-A7F2-D8F093931C4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5" name="Line 3189">
          <a:extLst>
            <a:ext uri="{FF2B5EF4-FFF2-40B4-BE49-F238E27FC236}">
              <a16:creationId xmlns:a16="http://schemas.microsoft.com/office/drawing/2014/main" id="{E5999699-E113-4611-97DD-F62F05F100A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6" name="Line 3190">
          <a:extLst>
            <a:ext uri="{FF2B5EF4-FFF2-40B4-BE49-F238E27FC236}">
              <a16:creationId xmlns:a16="http://schemas.microsoft.com/office/drawing/2014/main" id="{1018E29F-1C3C-4511-844E-0571A8D572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7" name="Line 3191">
          <a:extLst>
            <a:ext uri="{FF2B5EF4-FFF2-40B4-BE49-F238E27FC236}">
              <a16:creationId xmlns:a16="http://schemas.microsoft.com/office/drawing/2014/main" id="{2B6512AD-D7EC-4409-A4E7-8244F21A845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8" name="Line 3192">
          <a:extLst>
            <a:ext uri="{FF2B5EF4-FFF2-40B4-BE49-F238E27FC236}">
              <a16:creationId xmlns:a16="http://schemas.microsoft.com/office/drawing/2014/main" id="{CD892C53-856D-4648-8C21-3F2B28057F9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69" name="Line 3193">
          <a:extLst>
            <a:ext uri="{FF2B5EF4-FFF2-40B4-BE49-F238E27FC236}">
              <a16:creationId xmlns:a16="http://schemas.microsoft.com/office/drawing/2014/main" id="{292797DF-EF17-407D-8E8D-A1558023FD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0" name="Line 3194">
          <a:extLst>
            <a:ext uri="{FF2B5EF4-FFF2-40B4-BE49-F238E27FC236}">
              <a16:creationId xmlns:a16="http://schemas.microsoft.com/office/drawing/2014/main" id="{37FD8ED3-A66C-4E6A-B3CC-0683CBF681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1" name="Line 3195">
          <a:extLst>
            <a:ext uri="{FF2B5EF4-FFF2-40B4-BE49-F238E27FC236}">
              <a16:creationId xmlns:a16="http://schemas.microsoft.com/office/drawing/2014/main" id="{AC724EF8-3A16-4088-8495-79F9CD0EB4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2" name="Line 3196">
          <a:extLst>
            <a:ext uri="{FF2B5EF4-FFF2-40B4-BE49-F238E27FC236}">
              <a16:creationId xmlns:a16="http://schemas.microsoft.com/office/drawing/2014/main" id="{8FAFE782-91CB-4A07-BFA6-17AE234BE2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3" name="Line 3197">
          <a:extLst>
            <a:ext uri="{FF2B5EF4-FFF2-40B4-BE49-F238E27FC236}">
              <a16:creationId xmlns:a16="http://schemas.microsoft.com/office/drawing/2014/main" id="{1F37A82D-03C9-4A8A-94C7-D2C61D23A4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4" name="Line 3198">
          <a:extLst>
            <a:ext uri="{FF2B5EF4-FFF2-40B4-BE49-F238E27FC236}">
              <a16:creationId xmlns:a16="http://schemas.microsoft.com/office/drawing/2014/main" id="{D9218EAE-97BF-4596-B0AA-1D7F0869A0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5" name="Line 3199">
          <a:extLst>
            <a:ext uri="{FF2B5EF4-FFF2-40B4-BE49-F238E27FC236}">
              <a16:creationId xmlns:a16="http://schemas.microsoft.com/office/drawing/2014/main" id="{F720B46C-CF20-4A1B-8E71-61FE3BF38C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6" name="Line 3200">
          <a:extLst>
            <a:ext uri="{FF2B5EF4-FFF2-40B4-BE49-F238E27FC236}">
              <a16:creationId xmlns:a16="http://schemas.microsoft.com/office/drawing/2014/main" id="{FA7A96F2-E4C7-40F9-8534-96A8A874BC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7" name="Line 3201">
          <a:extLst>
            <a:ext uri="{FF2B5EF4-FFF2-40B4-BE49-F238E27FC236}">
              <a16:creationId xmlns:a16="http://schemas.microsoft.com/office/drawing/2014/main" id="{C8022795-7F93-4813-8B88-42A8FEAFF7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8" name="Line 3202">
          <a:extLst>
            <a:ext uri="{FF2B5EF4-FFF2-40B4-BE49-F238E27FC236}">
              <a16:creationId xmlns:a16="http://schemas.microsoft.com/office/drawing/2014/main" id="{60F29FF5-A949-4882-9CC9-E20DC0CB73B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79" name="Line 3203">
          <a:extLst>
            <a:ext uri="{FF2B5EF4-FFF2-40B4-BE49-F238E27FC236}">
              <a16:creationId xmlns:a16="http://schemas.microsoft.com/office/drawing/2014/main" id="{B7D3FA8F-3C24-47C5-91BA-C2AB15F51F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0" name="Line 3204">
          <a:extLst>
            <a:ext uri="{FF2B5EF4-FFF2-40B4-BE49-F238E27FC236}">
              <a16:creationId xmlns:a16="http://schemas.microsoft.com/office/drawing/2014/main" id="{F4C7CD19-00E6-4B18-B1FD-0C7098C94A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1" name="Line 3205">
          <a:extLst>
            <a:ext uri="{FF2B5EF4-FFF2-40B4-BE49-F238E27FC236}">
              <a16:creationId xmlns:a16="http://schemas.microsoft.com/office/drawing/2014/main" id="{8DAC39F5-A4E3-4C67-A914-C7B58CBD27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2" name="Line 3206">
          <a:extLst>
            <a:ext uri="{FF2B5EF4-FFF2-40B4-BE49-F238E27FC236}">
              <a16:creationId xmlns:a16="http://schemas.microsoft.com/office/drawing/2014/main" id="{2012C27A-3E9D-458A-82C5-C5727D7FE2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3" name="Line 3207">
          <a:extLst>
            <a:ext uri="{FF2B5EF4-FFF2-40B4-BE49-F238E27FC236}">
              <a16:creationId xmlns:a16="http://schemas.microsoft.com/office/drawing/2014/main" id="{0A8CB0D0-7640-40A5-AD6A-8D01136AE0A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4" name="Line 3208">
          <a:extLst>
            <a:ext uri="{FF2B5EF4-FFF2-40B4-BE49-F238E27FC236}">
              <a16:creationId xmlns:a16="http://schemas.microsoft.com/office/drawing/2014/main" id="{4E46F49D-3D06-4DD5-A61D-D2448847CE6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5" name="Line 3209">
          <a:extLst>
            <a:ext uri="{FF2B5EF4-FFF2-40B4-BE49-F238E27FC236}">
              <a16:creationId xmlns:a16="http://schemas.microsoft.com/office/drawing/2014/main" id="{D3279B90-B198-41E5-A575-9D850179A6F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6" name="Line 3210">
          <a:extLst>
            <a:ext uri="{FF2B5EF4-FFF2-40B4-BE49-F238E27FC236}">
              <a16:creationId xmlns:a16="http://schemas.microsoft.com/office/drawing/2014/main" id="{9567D418-A157-47A6-A022-A4B3D845454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7" name="Line 3211">
          <a:extLst>
            <a:ext uri="{FF2B5EF4-FFF2-40B4-BE49-F238E27FC236}">
              <a16:creationId xmlns:a16="http://schemas.microsoft.com/office/drawing/2014/main" id="{B0F63682-C68A-461C-8A97-28CC059CE1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8" name="Line 3212">
          <a:extLst>
            <a:ext uri="{FF2B5EF4-FFF2-40B4-BE49-F238E27FC236}">
              <a16:creationId xmlns:a16="http://schemas.microsoft.com/office/drawing/2014/main" id="{79BE0CBE-2713-4F3C-B4CE-DE11BCD8187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89" name="Line 3213">
          <a:extLst>
            <a:ext uri="{FF2B5EF4-FFF2-40B4-BE49-F238E27FC236}">
              <a16:creationId xmlns:a16="http://schemas.microsoft.com/office/drawing/2014/main" id="{5A9D71F0-B2D5-4DDA-9A70-9A00C443603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0" name="Line 3214">
          <a:extLst>
            <a:ext uri="{FF2B5EF4-FFF2-40B4-BE49-F238E27FC236}">
              <a16:creationId xmlns:a16="http://schemas.microsoft.com/office/drawing/2014/main" id="{BD53519E-57C6-4771-B968-C46CE4F4750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1" name="Line 3215">
          <a:extLst>
            <a:ext uri="{FF2B5EF4-FFF2-40B4-BE49-F238E27FC236}">
              <a16:creationId xmlns:a16="http://schemas.microsoft.com/office/drawing/2014/main" id="{8BE746D2-ABE5-41BD-A098-F3CDA22833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2" name="Line 3216">
          <a:extLst>
            <a:ext uri="{FF2B5EF4-FFF2-40B4-BE49-F238E27FC236}">
              <a16:creationId xmlns:a16="http://schemas.microsoft.com/office/drawing/2014/main" id="{FFB2D913-44C2-406E-A415-4E118B1AFFF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3" name="Line 3217">
          <a:extLst>
            <a:ext uri="{FF2B5EF4-FFF2-40B4-BE49-F238E27FC236}">
              <a16:creationId xmlns:a16="http://schemas.microsoft.com/office/drawing/2014/main" id="{4B3003D4-6EE9-4E4C-8B8C-290C4950A5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4" name="Line 3218">
          <a:extLst>
            <a:ext uri="{FF2B5EF4-FFF2-40B4-BE49-F238E27FC236}">
              <a16:creationId xmlns:a16="http://schemas.microsoft.com/office/drawing/2014/main" id="{3B6DBBAC-B8EC-4F6A-8684-C947D97E145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5" name="Line 3219">
          <a:extLst>
            <a:ext uri="{FF2B5EF4-FFF2-40B4-BE49-F238E27FC236}">
              <a16:creationId xmlns:a16="http://schemas.microsoft.com/office/drawing/2014/main" id="{CC045649-EFBE-4571-A4CA-1C634B6B6E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6" name="Line 3220">
          <a:extLst>
            <a:ext uri="{FF2B5EF4-FFF2-40B4-BE49-F238E27FC236}">
              <a16:creationId xmlns:a16="http://schemas.microsoft.com/office/drawing/2014/main" id="{3BCB1844-0917-457F-BB70-CB0588568A1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7" name="Line 3221">
          <a:extLst>
            <a:ext uri="{FF2B5EF4-FFF2-40B4-BE49-F238E27FC236}">
              <a16:creationId xmlns:a16="http://schemas.microsoft.com/office/drawing/2014/main" id="{B1CD6EAD-F03B-499A-9403-61DC6083E5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8" name="Line 3222">
          <a:extLst>
            <a:ext uri="{FF2B5EF4-FFF2-40B4-BE49-F238E27FC236}">
              <a16:creationId xmlns:a16="http://schemas.microsoft.com/office/drawing/2014/main" id="{E209281E-9219-4259-85A6-2CA40F0928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399" name="Line 3223">
          <a:extLst>
            <a:ext uri="{FF2B5EF4-FFF2-40B4-BE49-F238E27FC236}">
              <a16:creationId xmlns:a16="http://schemas.microsoft.com/office/drawing/2014/main" id="{639A856F-2064-49BF-9B89-CEF8764A07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0" name="Line 3224">
          <a:extLst>
            <a:ext uri="{FF2B5EF4-FFF2-40B4-BE49-F238E27FC236}">
              <a16:creationId xmlns:a16="http://schemas.microsoft.com/office/drawing/2014/main" id="{E10DF0AD-3B28-4976-A78C-04AAAE0847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1" name="Line 3225">
          <a:extLst>
            <a:ext uri="{FF2B5EF4-FFF2-40B4-BE49-F238E27FC236}">
              <a16:creationId xmlns:a16="http://schemas.microsoft.com/office/drawing/2014/main" id="{8F47378A-7A32-4B64-83E2-435C186844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2" name="Line 3226">
          <a:extLst>
            <a:ext uri="{FF2B5EF4-FFF2-40B4-BE49-F238E27FC236}">
              <a16:creationId xmlns:a16="http://schemas.microsoft.com/office/drawing/2014/main" id="{2017015B-6BEA-47A4-ABDD-288948ACEA1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3" name="Line 3227">
          <a:extLst>
            <a:ext uri="{FF2B5EF4-FFF2-40B4-BE49-F238E27FC236}">
              <a16:creationId xmlns:a16="http://schemas.microsoft.com/office/drawing/2014/main" id="{54049DD4-D8E4-4887-AF50-6F2F02E7503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4" name="Line 3228">
          <a:extLst>
            <a:ext uri="{FF2B5EF4-FFF2-40B4-BE49-F238E27FC236}">
              <a16:creationId xmlns:a16="http://schemas.microsoft.com/office/drawing/2014/main" id="{20EF555A-50BA-4A95-B73C-E947FAD4F3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5" name="Line 3229">
          <a:extLst>
            <a:ext uri="{FF2B5EF4-FFF2-40B4-BE49-F238E27FC236}">
              <a16:creationId xmlns:a16="http://schemas.microsoft.com/office/drawing/2014/main" id="{E85A16B6-F6E4-422A-AD41-63571719263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6" name="Line 3230">
          <a:extLst>
            <a:ext uri="{FF2B5EF4-FFF2-40B4-BE49-F238E27FC236}">
              <a16:creationId xmlns:a16="http://schemas.microsoft.com/office/drawing/2014/main" id="{91AF62D9-B370-4D8D-B804-B93347BB31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7" name="Line 3231">
          <a:extLst>
            <a:ext uri="{FF2B5EF4-FFF2-40B4-BE49-F238E27FC236}">
              <a16:creationId xmlns:a16="http://schemas.microsoft.com/office/drawing/2014/main" id="{82BC8257-C904-4FEE-9950-EBA1907C49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8" name="Line 3232">
          <a:extLst>
            <a:ext uri="{FF2B5EF4-FFF2-40B4-BE49-F238E27FC236}">
              <a16:creationId xmlns:a16="http://schemas.microsoft.com/office/drawing/2014/main" id="{04C73406-DA01-4FB4-998D-483D6722F3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09" name="Line 3233">
          <a:extLst>
            <a:ext uri="{FF2B5EF4-FFF2-40B4-BE49-F238E27FC236}">
              <a16:creationId xmlns:a16="http://schemas.microsoft.com/office/drawing/2014/main" id="{75B20C5A-037A-4B0D-8D62-09F912DC1E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0" name="Line 3234">
          <a:extLst>
            <a:ext uri="{FF2B5EF4-FFF2-40B4-BE49-F238E27FC236}">
              <a16:creationId xmlns:a16="http://schemas.microsoft.com/office/drawing/2014/main" id="{324B5C94-999F-4722-9BDE-42A9EB0D70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1" name="Line 3235">
          <a:extLst>
            <a:ext uri="{FF2B5EF4-FFF2-40B4-BE49-F238E27FC236}">
              <a16:creationId xmlns:a16="http://schemas.microsoft.com/office/drawing/2014/main" id="{B42FCA5C-2578-4F80-9B99-09141A0C48F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2" name="Line 3236">
          <a:extLst>
            <a:ext uri="{FF2B5EF4-FFF2-40B4-BE49-F238E27FC236}">
              <a16:creationId xmlns:a16="http://schemas.microsoft.com/office/drawing/2014/main" id="{F6460CB3-F7CA-43C4-90E7-825AB9E88A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3" name="Line 3237">
          <a:extLst>
            <a:ext uri="{FF2B5EF4-FFF2-40B4-BE49-F238E27FC236}">
              <a16:creationId xmlns:a16="http://schemas.microsoft.com/office/drawing/2014/main" id="{80840F63-B3CE-4567-9B16-D34757FC61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4" name="Line 3238">
          <a:extLst>
            <a:ext uri="{FF2B5EF4-FFF2-40B4-BE49-F238E27FC236}">
              <a16:creationId xmlns:a16="http://schemas.microsoft.com/office/drawing/2014/main" id="{C3661A2C-C87D-4ABA-BE0D-59797D4D3F3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5" name="Line 3239">
          <a:extLst>
            <a:ext uri="{FF2B5EF4-FFF2-40B4-BE49-F238E27FC236}">
              <a16:creationId xmlns:a16="http://schemas.microsoft.com/office/drawing/2014/main" id="{6BE05934-313B-486F-8929-A887599C394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6" name="Line 3240">
          <a:extLst>
            <a:ext uri="{FF2B5EF4-FFF2-40B4-BE49-F238E27FC236}">
              <a16:creationId xmlns:a16="http://schemas.microsoft.com/office/drawing/2014/main" id="{5ADDD856-AD19-42F1-A2C3-4118CDE408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7" name="Line 3241">
          <a:extLst>
            <a:ext uri="{FF2B5EF4-FFF2-40B4-BE49-F238E27FC236}">
              <a16:creationId xmlns:a16="http://schemas.microsoft.com/office/drawing/2014/main" id="{93A5557E-AA76-4668-B235-0C8C150FE5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8" name="Line 3242">
          <a:extLst>
            <a:ext uri="{FF2B5EF4-FFF2-40B4-BE49-F238E27FC236}">
              <a16:creationId xmlns:a16="http://schemas.microsoft.com/office/drawing/2014/main" id="{C7CE4BED-32C4-4A58-A700-DDD32DCB76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19" name="Line 3243">
          <a:extLst>
            <a:ext uri="{FF2B5EF4-FFF2-40B4-BE49-F238E27FC236}">
              <a16:creationId xmlns:a16="http://schemas.microsoft.com/office/drawing/2014/main" id="{82C0C866-4DC5-414F-BA0A-6BBB033FAA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0" name="Line 3244">
          <a:extLst>
            <a:ext uri="{FF2B5EF4-FFF2-40B4-BE49-F238E27FC236}">
              <a16:creationId xmlns:a16="http://schemas.microsoft.com/office/drawing/2014/main" id="{C435CB97-C4DE-4311-8814-19764B0CAAF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1" name="Line 3245">
          <a:extLst>
            <a:ext uri="{FF2B5EF4-FFF2-40B4-BE49-F238E27FC236}">
              <a16:creationId xmlns:a16="http://schemas.microsoft.com/office/drawing/2014/main" id="{866D3417-56FA-4293-95C6-E372904970A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2" name="Line 3246">
          <a:extLst>
            <a:ext uri="{FF2B5EF4-FFF2-40B4-BE49-F238E27FC236}">
              <a16:creationId xmlns:a16="http://schemas.microsoft.com/office/drawing/2014/main" id="{75C6A729-91C2-49A5-AA8A-6C767B08D7E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3" name="Line 3247">
          <a:extLst>
            <a:ext uri="{FF2B5EF4-FFF2-40B4-BE49-F238E27FC236}">
              <a16:creationId xmlns:a16="http://schemas.microsoft.com/office/drawing/2014/main" id="{714023A4-4FFD-4BAB-925B-797C0DFE70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4" name="Line 3248">
          <a:extLst>
            <a:ext uri="{FF2B5EF4-FFF2-40B4-BE49-F238E27FC236}">
              <a16:creationId xmlns:a16="http://schemas.microsoft.com/office/drawing/2014/main" id="{9F6322D8-1279-4268-B27C-4F3130A5BD6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5" name="Line 3249">
          <a:extLst>
            <a:ext uri="{FF2B5EF4-FFF2-40B4-BE49-F238E27FC236}">
              <a16:creationId xmlns:a16="http://schemas.microsoft.com/office/drawing/2014/main" id="{0EEA019B-D473-4987-8678-64C01A87B3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6" name="Line 3250">
          <a:extLst>
            <a:ext uri="{FF2B5EF4-FFF2-40B4-BE49-F238E27FC236}">
              <a16:creationId xmlns:a16="http://schemas.microsoft.com/office/drawing/2014/main" id="{F74A0ADB-3B20-41F6-BCB1-90066DF645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7" name="Line 3251">
          <a:extLst>
            <a:ext uri="{FF2B5EF4-FFF2-40B4-BE49-F238E27FC236}">
              <a16:creationId xmlns:a16="http://schemas.microsoft.com/office/drawing/2014/main" id="{D7D844B6-7C58-4C85-AAC2-8234B68F29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8" name="Line 3252">
          <a:extLst>
            <a:ext uri="{FF2B5EF4-FFF2-40B4-BE49-F238E27FC236}">
              <a16:creationId xmlns:a16="http://schemas.microsoft.com/office/drawing/2014/main" id="{640D8D58-1757-4DC7-A328-83217988A5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29" name="Line 3253">
          <a:extLst>
            <a:ext uri="{FF2B5EF4-FFF2-40B4-BE49-F238E27FC236}">
              <a16:creationId xmlns:a16="http://schemas.microsoft.com/office/drawing/2014/main" id="{14D5FC47-EEF7-4C03-85D2-40B9B87585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30" name="Line 3254">
          <a:extLst>
            <a:ext uri="{FF2B5EF4-FFF2-40B4-BE49-F238E27FC236}">
              <a16:creationId xmlns:a16="http://schemas.microsoft.com/office/drawing/2014/main" id="{4E10D20A-D0D1-4979-A3B7-A7506B1FCE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31" name="Line 3255">
          <a:extLst>
            <a:ext uri="{FF2B5EF4-FFF2-40B4-BE49-F238E27FC236}">
              <a16:creationId xmlns:a16="http://schemas.microsoft.com/office/drawing/2014/main" id="{DE541ABD-A997-4C3E-93A8-505335DA08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43432" name="Line 3256">
          <a:extLst>
            <a:ext uri="{FF2B5EF4-FFF2-40B4-BE49-F238E27FC236}">
              <a16:creationId xmlns:a16="http://schemas.microsoft.com/office/drawing/2014/main" id="{7C1F16A7-A3D7-41DE-9255-C96985AE1C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3" name="Line 3257">
          <a:extLst>
            <a:ext uri="{FF2B5EF4-FFF2-40B4-BE49-F238E27FC236}">
              <a16:creationId xmlns:a16="http://schemas.microsoft.com/office/drawing/2014/main" id="{EA4FD8A6-EF4A-434C-A9AB-B01B7EC572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4" name="Line 3258">
          <a:extLst>
            <a:ext uri="{FF2B5EF4-FFF2-40B4-BE49-F238E27FC236}">
              <a16:creationId xmlns:a16="http://schemas.microsoft.com/office/drawing/2014/main" id="{2BC4E3A1-0E28-49FD-9B42-7171F2895D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5" name="Line 3259">
          <a:extLst>
            <a:ext uri="{FF2B5EF4-FFF2-40B4-BE49-F238E27FC236}">
              <a16:creationId xmlns:a16="http://schemas.microsoft.com/office/drawing/2014/main" id="{37D7A423-4071-4A21-BE0A-F2C4FF3E56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6" name="Line 3260">
          <a:extLst>
            <a:ext uri="{FF2B5EF4-FFF2-40B4-BE49-F238E27FC236}">
              <a16:creationId xmlns:a16="http://schemas.microsoft.com/office/drawing/2014/main" id="{41CBA401-C304-45E6-A06B-AD9216051D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7" name="Line 3261">
          <a:extLst>
            <a:ext uri="{FF2B5EF4-FFF2-40B4-BE49-F238E27FC236}">
              <a16:creationId xmlns:a16="http://schemas.microsoft.com/office/drawing/2014/main" id="{8197532D-21AB-4EDC-B21A-61FE7314BE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8" name="Line 3262">
          <a:extLst>
            <a:ext uri="{FF2B5EF4-FFF2-40B4-BE49-F238E27FC236}">
              <a16:creationId xmlns:a16="http://schemas.microsoft.com/office/drawing/2014/main" id="{39AF29A5-BD5D-479D-8BB9-1E22C34808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39" name="Line 3263">
          <a:extLst>
            <a:ext uri="{FF2B5EF4-FFF2-40B4-BE49-F238E27FC236}">
              <a16:creationId xmlns:a16="http://schemas.microsoft.com/office/drawing/2014/main" id="{BA58DA71-BFF1-488F-AAA9-9513BA6A8B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0" name="Line 3264">
          <a:extLst>
            <a:ext uri="{FF2B5EF4-FFF2-40B4-BE49-F238E27FC236}">
              <a16:creationId xmlns:a16="http://schemas.microsoft.com/office/drawing/2014/main" id="{AF279012-41C4-4C2C-9B04-998875B77E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1" name="Line 3265">
          <a:extLst>
            <a:ext uri="{FF2B5EF4-FFF2-40B4-BE49-F238E27FC236}">
              <a16:creationId xmlns:a16="http://schemas.microsoft.com/office/drawing/2014/main" id="{35275F53-9A11-42FD-8D24-25F1CAB35E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2" name="Line 3266">
          <a:extLst>
            <a:ext uri="{FF2B5EF4-FFF2-40B4-BE49-F238E27FC236}">
              <a16:creationId xmlns:a16="http://schemas.microsoft.com/office/drawing/2014/main" id="{C53F1780-5567-41FC-ADAE-094C62AB8B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3" name="Line 3267">
          <a:extLst>
            <a:ext uri="{FF2B5EF4-FFF2-40B4-BE49-F238E27FC236}">
              <a16:creationId xmlns:a16="http://schemas.microsoft.com/office/drawing/2014/main" id="{A3A43BA9-C7B9-47CD-9660-51D00EF543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4" name="Line 3268">
          <a:extLst>
            <a:ext uri="{FF2B5EF4-FFF2-40B4-BE49-F238E27FC236}">
              <a16:creationId xmlns:a16="http://schemas.microsoft.com/office/drawing/2014/main" id="{9FE3B025-B462-435D-80C0-2FA7B16D4E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5" name="Line 3269">
          <a:extLst>
            <a:ext uri="{FF2B5EF4-FFF2-40B4-BE49-F238E27FC236}">
              <a16:creationId xmlns:a16="http://schemas.microsoft.com/office/drawing/2014/main" id="{4F65E1B5-4DDB-4242-BB0F-D9F4D56778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6" name="Line 3270">
          <a:extLst>
            <a:ext uri="{FF2B5EF4-FFF2-40B4-BE49-F238E27FC236}">
              <a16:creationId xmlns:a16="http://schemas.microsoft.com/office/drawing/2014/main" id="{C0BE9A53-486C-4672-B006-313196D01C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7" name="Line 3271">
          <a:extLst>
            <a:ext uri="{FF2B5EF4-FFF2-40B4-BE49-F238E27FC236}">
              <a16:creationId xmlns:a16="http://schemas.microsoft.com/office/drawing/2014/main" id="{47FD1CF3-2902-4DFA-9660-2DAEB8D234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8" name="Line 3272">
          <a:extLst>
            <a:ext uri="{FF2B5EF4-FFF2-40B4-BE49-F238E27FC236}">
              <a16:creationId xmlns:a16="http://schemas.microsoft.com/office/drawing/2014/main" id="{2B2B4615-AC77-45D5-96FC-00E1A0F750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49" name="Line 3273">
          <a:extLst>
            <a:ext uri="{FF2B5EF4-FFF2-40B4-BE49-F238E27FC236}">
              <a16:creationId xmlns:a16="http://schemas.microsoft.com/office/drawing/2014/main" id="{BE73EF55-4F28-41F6-8CD2-EC9948562C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0" name="Line 3274">
          <a:extLst>
            <a:ext uri="{FF2B5EF4-FFF2-40B4-BE49-F238E27FC236}">
              <a16:creationId xmlns:a16="http://schemas.microsoft.com/office/drawing/2014/main" id="{6DE25062-78C1-4C9F-BAE4-F602F24FDA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1" name="Line 3275">
          <a:extLst>
            <a:ext uri="{FF2B5EF4-FFF2-40B4-BE49-F238E27FC236}">
              <a16:creationId xmlns:a16="http://schemas.microsoft.com/office/drawing/2014/main" id="{5CF7689D-298D-4EEB-BDE9-AE6046820E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2" name="Line 3276">
          <a:extLst>
            <a:ext uri="{FF2B5EF4-FFF2-40B4-BE49-F238E27FC236}">
              <a16:creationId xmlns:a16="http://schemas.microsoft.com/office/drawing/2014/main" id="{B6A0535E-B4ED-4F63-BDBF-971C68ED42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3" name="Line 3277">
          <a:extLst>
            <a:ext uri="{FF2B5EF4-FFF2-40B4-BE49-F238E27FC236}">
              <a16:creationId xmlns:a16="http://schemas.microsoft.com/office/drawing/2014/main" id="{92ED7595-9959-446F-B44E-B82D0203D8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4" name="Line 3278">
          <a:extLst>
            <a:ext uri="{FF2B5EF4-FFF2-40B4-BE49-F238E27FC236}">
              <a16:creationId xmlns:a16="http://schemas.microsoft.com/office/drawing/2014/main" id="{D19D6B77-DE2C-4287-A996-BEAF92569D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5" name="Line 3279">
          <a:extLst>
            <a:ext uri="{FF2B5EF4-FFF2-40B4-BE49-F238E27FC236}">
              <a16:creationId xmlns:a16="http://schemas.microsoft.com/office/drawing/2014/main" id="{5EBE7B38-8572-47E6-9102-DDAAEAEE99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6" name="Line 3280">
          <a:extLst>
            <a:ext uri="{FF2B5EF4-FFF2-40B4-BE49-F238E27FC236}">
              <a16:creationId xmlns:a16="http://schemas.microsoft.com/office/drawing/2014/main" id="{2728BA09-50A8-45D0-8864-ED0418D4E8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7" name="Line 3281">
          <a:extLst>
            <a:ext uri="{FF2B5EF4-FFF2-40B4-BE49-F238E27FC236}">
              <a16:creationId xmlns:a16="http://schemas.microsoft.com/office/drawing/2014/main" id="{5A9DA331-EBFD-4242-9852-F801474DF0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8" name="Line 3282">
          <a:extLst>
            <a:ext uri="{FF2B5EF4-FFF2-40B4-BE49-F238E27FC236}">
              <a16:creationId xmlns:a16="http://schemas.microsoft.com/office/drawing/2014/main" id="{9531B967-5EF1-4A61-B1E6-C960412384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59" name="Line 3283">
          <a:extLst>
            <a:ext uri="{FF2B5EF4-FFF2-40B4-BE49-F238E27FC236}">
              <a16:creationId xmlns:a16="http://schemas.microsoft.com/office/drawing/2014/main" id="{EDA4941D-9F2A-482C-9C03-A201B56F4F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0" name="Line 3284">
          <a:extLst>
            <a:ext uri="{FF2B5EF4-FFF2-40B4-BE49-F238E27FC236}">
              <a16:creationId xmlns:a16="http://schemas.microsoft.com/office/drawing/2014/main" id="{48435D3D-B919-4A82-B6FB-9392191ADE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1" name="Line 3285">
          <a:extLst>
            <a:ext uri="{FF2B5EF4-FFF2-40B4-BE49-F238E27FC236}">
              <a16:creationId xmlns:a16="http://schemas.microsoft.com/office/drawing/2014/main" id="{851114C3-B1B8-4F64-9E21-9323F40781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2" name="Line 3286">
          <a:extLst>
            <a:ext uri="{FF2B5EF4-FFF2-40B4-BE49-F238E27FC236}">
              <a16:creationId xmlns:a16="http://schemas.microsoft.com/office/drawing/2014/main" id="{715ED8F9-93FD-4AA3-A994-4987FA48CA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3" name="Line 3287">
          <a:extLst>
            <a:ext uri="{FF2B5EF4-FFF2-40B4-BE49-F238E27FC236}">
              <a16:creationId xmlns:a16="http://schemas.microsoft.com/office/drawing/2014/main" id="{7C57CB38-5B0E-4380-92C5-A412FBE8B7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4" name="Line 3288">
          <a:extLst>
            <a:ext uri="{FF2B5EF4-FFF2-40B4-BE49-F238E27FC236}">
              <a16:creationId xmlns:a16="http://schemas.microsoft.com/office/drawing/2014/main" id="{A7D52D03-0588-4D1C-B1AE-9731E72EAE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5" name="Line 3289">
          <a:extLst>
            <a:ext uri="{FF2B5EF4-FFF2-40B4-BE49-F238E27FC236}">
              <a16:creationId xmlns:a16="http://schemas.microsoft.com/office/drawing/2014/main" id="{697B4421-A8DD-4A31-902B-9C2B847A7C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6" name="Line 3290">
          <a:extLst>
            <a:ext uri="{FF2B5EF4-FFF2-40B4-BE49-F238E27FC236}">
              <a16:creationId xmlns:a16="http://schemas.microsoft.com/office/drawing/2014/main" id="{4CD2ABE1-75C6-4583-ACAF-82FD371B9A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7" name="Line 3291">
          <a:extLst>
            <a:ext uri="{FF2B5EF4-FFF2-40B4-BE49-F238E27FC236}">
              <a16:creationId xmlns:a16="http://schemas.microsoft.com/office/drawing/2014/main" id="{CA60AEC7-64F6-4956-A639-E93140378A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8" name="Line 3292">
          <a:extLst>
            <a:ext uri="{FF2B5EF4-FFF2-40B4-BE49-F238E27FC236}">
              <a16:creationId xmlns:a16="http://schemas.microsoft.com/office/drawing/2014/main" id="{3F10E00B-AC62-4822-A4EA-9DD8CCAEE8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69" name="Line 3293">
          <a:extLst>
            <a:ext uri="{FF2B5EF4-FFF2-40B4-BE49-F238E27FC236}">
              <a16:creationId xmlns:a16="http://schemas.microsoft.com/office/drawing/2014/main" id="{B3C25D86-FC58-4309-B9C9-721001E814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0" name="Line 3294">
          <a:extLst>
            <a:ext uri="{FF2B5EF4-FFF2-40B4-BE49-F238E27FC236}">
              <a16:creationId xmlns:a16="http://schemas.microsoft.com/office/drawing/2014/main" id="{450B00B5-BC20-4115-AD12-EA2AD017FE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1" name="Line 3295">
          <a:extLst>
            <a:ext uri="{FF2B5EF4-FFF2-40B4-BE49-F238E27FC236}">
              <a16:creationId xmlns:a16="http://schemas.microsoft.com/office/drawing/2014/main" id="{CC923ADD-7B55-448E-84DF-D32F5CA1E8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2" name="Line 3296">
          <a:extLst>
            <a:ext uri="{FF2B5EF4-FFF2-40B4-BE49-F238E27FC236}">
              <a16:creationId xmlns:a16="http://schemas.microsoft.com/office/drawing/2014/main" id="{A50EA56F-779F-40DC-9204-7DE348C113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3" name="Line 3297">
          <a:extLst>
            <a:ext uri="{FF2B5EF4-FFF2-40B4-BE49-F238E27FC236}">
              <a16:creationId xmlns:a16="http://schemas.microsoft.com/office/drawing/2014/main" id="{995115B2-FB5A-4C78-82AD-21C85F864E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4" name="Line 3298">
          <a:extLst>
            <a:ext uri="{FF2B5EF4-FFF2-40B4-BE49-F238E27FC236}">
              <a16:creationId xmlns:a16="http://schemas.microsoft.com/office/drawing/2014/main" id="{697FF005-C71E-4BFE-AC5D-A12BAB758A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5" name="Line 3299">
          <a:extLst>
            <a:ext uri="{FF2B5EF4-FFF2-40B4-BE49-F238E27FC236}">
              <a16:creationId xmlns:a16="http://schemas.microsoft.com/office/drawing/2014/main" id="{90DD543E-4783-435A-93A7-58E69FC034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6" name="Line 3300">
          <a:extLst>
            <a:ext uri="{FF2B5EF4-FFF2-40B4-BE49-F238E27FC236}">
              <a16:creationId xmlns:a16="http://schemas.microsoft.com/office/drawing/2014/main" id="{AA22F0D1-C67E-4943-86EC-A37E6C0610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7" name="Line 3301">
          <a:extLst>
            <a:ext uri="{FF2B5EF4-FFF2-40B4-BE49-F238E27FC236}">
              <a16:creationId xmlns:a16="http://schemas.microsoft.com/office/drawing/2014/main" id="{21623314-26D0-4F6F-B350-E4C891DB13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8" name="Line 3302">
          <a:extLst>
            <a:ext uri="{FF2B5EF4-FFF2-40B4-BE49-F238E27FC236}">
              <a16:creationId xmlns:a16="http://schemas.microsoft.com/office/drawing/2014/main" id="{9C3F32FE-FFA0-446D-857B-CC7D9C78BA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79" name="Line 3303">
          <a:extLst>
            <a:ext uri="{FF2B5EF4-FFF2-40B4-BE49-F238E27FC236}">
              <a16:creationId xmlns:a16="http://schemas.microsoft.com/office/drawing/2014/main" id="{0C45D650-2970-4FD0-BA35-C531E1CA6B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0" name="Line 3304">
          <a:extLst>
            <a:ext uri="{FF2B5EF4-FFF2-40B4-BE49-F238E27FC236}">
              <a16:creationId xmlns:a16="http://schemas.microsoft.com/office/drawing/2014/main" id="{BCEDA5BB-BE02-424F-B8A5-5E31A57B64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1" name="Line 3305">
          <a:extLst>
            <a:ext uri="{FF2B5EF4-FFF2-40B4-BE49-F238E27FC236}">
              <a16:creationId xmlns:a16="http://schemas.microsoft.com/office/drawing/2014/main" id="{35B56658-FC32-4C63-9964-2EC6FDB5C4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2" name="Line 3306">
          <a:extLst>
            <a:ext uri="{FF2B5EF4-FFF2-40B4-BE49-F238E27FC236}">
              <a16:creationId xmlns:a16="http://schemas.microsoft.com/office/drawing/2014/main" id="{5166EE9D-1D1B-4B29-AA64-96F44CDDAE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3" name="Line 3307">
          <a:extLst>
            <a:ext uri="{FF2B5EF4-FFF2-40B4-BE49-F238E27FC236}">
              <a16:creationId xmlns:a16="http://schemas.microsoft.com/office/drawing/2014/main" id="{96895E27-0E68-40DF-93A2-4A04DC0E24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4" name="Line 3308">
          <a:extLst>
            <a:ext uri="{FF2B5EF4-FFF2-40B4-BE49-F238E27FC236}">
              <a16:creationId xmlns:a16="http://schemas.microsoft.com/office/drawing/2014/main" id="{519A913F-80EA-4458-9D69-46E8E4839A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5" name="Line 3309">
          <a:extLst>
            <a:ext uri="{FF2B5EF4-FFF2-40B4-BE49-F238E27FC236}">
              <a16:creationId xmlns:a16="http://schemas.microsoft.com/office/drawing/2014/main" id="{FDFD851F-30F5-44F0-85BF-166DDB5BAC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6" name="Line 3310">
          <a:extLst>
            <a:ext uri="{FF2B5EF4-FFF2-40B4-BE49-F238E27FC236}">
              <a16:creationId xmlns:a16="http://schemas.microsoft.com/office/drawing/2014/main" id="{7B1DD6FF-D77B-4A1C-90A0-EAC1ED27B0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7" name="Line 3311">
          <a:extLst>
            <a:ext uri="{FF2B5EF4-FFF2-40B4-BE49-F238E27FC236}">
              <a16:creationId xmlns:a16="http://schemas.microsoft.com/office/drawing/2014/main" id="{8F2795F1-A785-4ED7-9502-DC862AECEF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8" name="Line 3312">
          <a:extLst>
            <a:ext uri="{FF2B5EF4-FFF2-40B4-BE49-F238E27FC236}">
              <a16:creationId xmlns:a16="http://schemas.microsoft.com/office/drawing/2014/main" id="{C250CFD0-E9DC-428B-8689-3DF7274B44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89" name="Line 3313">
          <a:extLst>
            <a:ext uri="{FF2B5EF4-FFF2-40B4-BE49-F238E27FC236}">
              <a16:creationId xmlns:a16="http://schemas.microsoft.com/office/drawing/2014/main" id="{3596D711-B50B-40E7-9579-B757342C99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0" name="Line 3314">
          <a:extLst>
            <a:ext uri="{FF2B5EF4-FFF2-40B4-BE49-F238E27FC236}">
              <a16:creationId xmlns:a16="http://schemas.microsoft.com/office/drawing/2014/main" id="{18420ABD-4949-4B90-BCCA-08D65C794F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1" name="Line 3315">
          <a:extLst>
            <a:ext uri="{FF2B5EF4-FFF2-40B4-BE49-F238E27FC236}">
              <a16:creationId xmlns:a16="http://schemas.microsoft.com/office/drawing/2014/main" id="{ACA05080-AF3F-4231-855C-0392223571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2" name="Line 3316">
          <a:extLst>
            <a:ext uri="{FF2B5EF4-FFF2-40B4-BE49-F238E27FC236}">
              <a16:creationId xmlns:a16="http://schemas.microsoft.com/office/drawing/2014/main" id="{2F078BA2-03E4-46E4-B81C-F26B9D7698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3" name="Line 3317">
          <a:extLst>
            <a:ext uri="{FF2B5EF4-FFF2-40B4-BE49-F238E27FC236}">
              <a16:creationId xmlns:a16="http://schemas.microsoft.com/office/drawing/2014/main" id="{043B2D6E-2713-4B21-AA85-F6CDCAE7AB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4" name="Line 3318">
          <a:extLst>
            <a:ext uri="{FF2B5EF4-FFF2-40B4-BE49-F238E27FC236}">
              <a16:creationId xmlns:a16="http://schemas.microsoft.com/office/drawing/2014/main" id="{B45A29B3-CA0D-4195-B53F-5FF907718C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5" name="Line 3319">
          <a:extLst>
            <a:ext uri="{FF2B5EF4-FFF2-40B4-BE49-F238E27FC236}">
              <a16:creationId xmlns:a16="http://schemas.microsoft.com/office/drawing/2014/main" id="{1F54D438-0EED-44B4-83D1-B0271B6788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6" name="Line 3320">
          <a:extLst>
            <a:ext uri="{FF2B5EF4-FFF2-40B4-BE49-F238E27FC236}">
              <a16:creationId xmlns:a16="http://schemas.microsoft.com/office/drawing/2014/main" id="{648F6811-EE92-44CB-8C2A-9763D5532C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7" name="Line 3321">
          <a:extLst>
            <a:ext uri="{FF2B5EF4-FFF2-40B4-BE49-F238E27FC236}">
              <a16:creationId xmlns:a16="http://schemas.microsoft.com/office/drawing/2014/main" id="{BAC4A861-5C40-4457-B7E2-9554E15A96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8" name="Line 3322">
          <a:extLst>
            <a:ext uri="{FF2B5EF4-FFF2-40B4-BE49-F238E27FC236}">
              <a16:creationId xmlns:a16="http://schemas.microsoft.com/office/drawing/2014/main" id="{6D3AAE92-F9F2-4216-86ED-72F0C1014C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499" name="Line 3323">
          <a:extLst>
            <a:ext uri="{FF2B5EF4-FFF2-40B4-BE49-F238E27FC236}">
              <a16:creationId xmlns:a16="http://schemas.microsoft.com/office/drawing/2014/main" id="{B7C5E565-4A14-4E25-AA15-16E42555E7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0" name="Line 3324">
          <a:extLst>
            <a:ext uri="{FF2B5EF4-FFF2-40B4-BE49-F238E27FC236}">
              <a16:creationId xmlns:a16="http://schemas.microsoft.com/office/drawing/2014/main" id="{F1D90EB1-C426-4A0B-AEBF-909F647F6A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1" name="Line 3325">
          <a:extLst>
            <a:ext uri="{FF2B5EF4-FFF2-40B4-BE49-F238E27FC236}">
              <a16:creationId xmlns:a16="http://schemas.microsoft.com/office/drawing/2014/main" id="{3035A969-2755-44AE-8F60-796D862707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2" name="Line 3326">
          <a:extLst>
            <a:ext uri="{FF2B5EF4-FFF2-40B4-BE49-F238E27FC236}">
              <a16:creationId xmlns:a16="http://schemas.microsoft.com/office/drawing/2014/main" id="{96BABAE5-D499-4322-900C-5FB7F58FAA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3" name="Line 3327">
          <a:extLst>
            <a:ext uri="{FF2B5EF4-FFF2-40B4-BE49-F238E27FC236}">
              <a16:creationId xmlns:a16="http://schemas.microsoft.com/office/drawing/2014/main" id="{91ECDDA1-1E75-4559-BD95-4801BD12B0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4" name="Line 3328">
          <a:extLst>
            <a:ext uri="{FF2B5EF4-FFF2-40B4-BE49-F238E27FC236}">
              <a16:creationId xmlns:a16="http://schemas.microsoft.com/office/drawing/2014/main" id="{6B782432-0103-4571-8D12-895B057DD8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5" name="Line 3329">
          <a:extLst>
            <a:ext uri="{FF2B5EF4-FFF2-40B4-BE49-F238E27FC236}">
              <a16:creationId xmlns:a16="http://schemas.microsoft.com/office/drawing/2014/main" id="{3092199B-E590-4A1B-88A9-6B68D11A37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6" name="Line 3330">
          <a:extLst>
            <a:ext uri="{FF2B5EF4-FFF2-40B4-BE49-F238E27FC236}">
              <a16:creationId xmlns:a16="http://schemas.microsoft.com/office/drawing/2014/main" id="{3A16F983-4B38-4479-B970-46F3AD8AAF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7" name="Line 3331">
          <a:extLst>
            <a:ext uri="{FF2B5EF4-FFF2-40B4-BE49-F238E27FC236}">
              <a16:creationId xmlns:a16="http://schemas.microsoft.com/office/drawing/2014/main" id="{5CC4E441-0F33-4A85-8508-3D4743C942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8" name="Line 3332">
          <a:extLst>
            <a:ext uri="{FF2B5EF4-FFF2-40B4-BE49-F238E27FC236}">
              <a16:creationId xmlns:a16="http://schemas.microsoft.com/office/drawing/2014/main" id="{45E78674-5241-49F2-85BE-97BBBBE4D1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09" name="Line 3333">
          <a:extLst>
            <a:ext uri="{FF2B5EF4-FFF2-40B4-BE49-F238E27FC236}">
              <a16:creationId xmlns:a16="http://schemas.microsoft.com/office/drawing/2014/main" id="{936651CC-04FF-4C84-9E03-515B52FCFC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0" name="Line 3334">
          <a:extLst>
            <a:ext uri="{FF2B5EF4-FFF2-40B4-BE49-F238E27FC236}">
              <a16:creationId xmlns:a16="http://schemas.microsoft.com/office/drawing/2014/main" id="{C84A6A69-6221-4E57-861A-805FCA820E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1" name="Line 3335">
          <a:extLst>
            <a:ext uri="{FF2B5EF4-FFF2-40B4-BE49-F238E27FC236}">
              <a16:creationId xmlns:a16="http://schemas.microsoft.com/office/drawing/2014/main" id="{9CCC4334-16A6-445F-A419-CB03102331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2" name="Line 3336">
          <a:extLst>
            <a:ext uri="{FF2B5EF4-FFF2-40B4-BE49-F238E27FC236}">
              <a16:creationId xmlns:a16="http://schemas.microsoft.com/office/drawing/2014/main" id="{8C5B5344-CC40-4E8F-8579-D15636CCEB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3" name="Line 3337">
          <a:extLst>
            <a:ext uri="{FF2B5EF4-FFF2-40B4-BE49-F238E27FC236}">
              <a16:creationId xmlns:a16="http://schemas.microsoft.com/office/drawing/2014/main" id="{8A718442-57C7-4752-8A07-809C683573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4" name="Line 3338">
          <a:extLst>
            <a:ext uri="{FF2B5EF4-FFF2-40B4-BE49-F238E27FC236}">
              <a16:creationId xmlns:a16="http://schemas.microsoft.com/office/drawing/2014/main" id="{F15804DE-9726-44CA-8F7C-44B48CFEA4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5" name="Line 3339">
          <a:extLst>
            <a:ext uri="{FF2B5EF4-FFF2-40B4-BE49-F238E27FC236}">
              <a16:creationId xmlns:a16="http://schemas.microsoft.com/office/drawing/2014/main" id="{C0945AE2-81E1-4D7D-8152-14F212636B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6" name="Line 3340">
          <a:extLst>
            <a:ext uri="{FF2B5EF4-FFF2-40B4-BE49-F238E27FC236}">
              <a16:creationId xmlns:a16="http://schemas.microsoft.com/office/drawing/2014/main" id="{CE6C5ECD-92FE-4B96-AF0D-E9BF8FBDBD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7" name="Line 3341">
          <a:extLst>
            <a:ext uri="{FF2B5EF4-FFF2-40B4-BE49-F238E27FC236}">
              <a16:creationId xmlns:a16="http://schemas.microsoft.com/office/drawing/2014/main" id="{AC785E2E-4A63-49CA-A687-2EC0CE8F18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8" name="Line 3342">
          <a:extLst>
            <a:ext uri="{FF2B5EF4-FFF2-40B4-BE49-F238E27FC236}">
              <a16:creationId xmlns:a16="http://schemas.microsoft.com/office/drawing/2014/main" id="{494D601F-CC54-4DD9-9A8E-F17740FB1B2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19" name="Line 3343">
          <a:extLst>
            <a:ext uri="{FF2B5EF4-FFF2-40B4-BE49-F238E27FC236}">
              <a16:creationId xmlns:a16="http://schemas.microsoft.com/office/drawing/2014/main" id="{9DEBCAB8-6BD2-4D1C-BB94-73F6A8455F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0" name="Line 3344">
          <a:extLst>
            <a:ext uri="{FF2B5EF4-FFF2-40B4-BE49-F238E27FC236}">
              <a16:creationId xmlns:a16="http://schemas.microsoft.com/office/drawing/2014/main" id="{AAAA4244-9749-4DAB-956F-4363CEFAB1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1" name="Line 3345">
          <a:extLst>
            <a:ext uri="{FF2B5EF4-FFF2-40B4-BE49-F238E27FC236}">
              <a16:creationId xmlns:a16="http://schemas.microsoft.com/office/drawing/2014/main" id="{6EEBE31E-1637-4803-8CDA-539B1A9FC5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2" name="Line 3346">
          <a:extLst>
            <a:ext uri="{FF2B5EF4-FFF2-40B4-BE49-F238E27FC236}">
              <a16:creationId xmlns:a16="http://schemas.microsoft.com/office/drawing/2014/main" id="{42403261-1810-4B16-B1A2-9A11412BCA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3" name="Line 3347">
          <a:extLst>
            <a:ext uri="{FF2B5EF4-FFF2-40B4-BE49-F238E27FC236}">
              <a16:creationId xmlns:a16="http://schemas.microsoft.com/office/drawing/2014/main" id="{481C54DB-1155-4CA8-9F65-5156383637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4" name="Line 3348">
          <a:extLst>
            <a:ext uri="{FF2B5EF4-FFF2-40B4-BE49-F238E27FC236}">
              <a16:creationId xmlns:a16="http://schemas.microsoft.com/office/drawing/2014/main" id="{66C27755-1730-45C6-B6C3-2401BE6C1F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5" name="Line 3349">
          <a:extLst>
            <a:ext uri="{FF2B5EF4-FFF2-40B4-BE49-F238E27FC236}">
              <a16:creationId xmlns:a16="http://schemas.microsoft.com/office/drawing/2014/main" id="{99BF40B6-F7F8-4F61-80ED-70DA311DBE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6" name="Line 3350">
          <a:extLst>
            <a:ext uri="{FF2B5EF4-FFF2-40B4-BE49-F238E27FC236}">
              <a16:creationId xmlns:a16="http://schemas.microsoft.com/office/drawing/2014/main" id="{BB72C087-EBBE-4B3F-9145-D5C3512DCF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7" name="Line 3351">
          <a:extLst>
            <a:ext uri="{FF2B5EF4-FFF2-40B4-BE49-F238E27FC236}">
              <a16:creationId xmlns:a16="http://schemas.microsoft.com/office/drawing/2014/main" id="{70BD21AD-15E2-45EC-9168-8D9DF43A29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8" name="Line 3352">
          <a:extLst>
            <a:ext uri="{FF2B5EF4-FFF2-40B4-BE49-F238E27FC236}">
              <a16:creationId xmlns:a16="http://schemas.microsoft.com/office/drawing/2014/main" id="{A32C8352-039F-4C65-B24A-6B98D102CD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29" name="Line 3353">
          <a:extLst>
            <a:ext uri="{FF2B5EF4-FFF2-40B4-BE49-F238E27FC236}">
              <a16:creationId xmlns:a16="http://schemas.microsoft.com/office/drawing/2014/main" id="{6BAA4732-F625-4C64-BB1F-3D1E13FEEB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0" name="Line 3354">
          <a:extLst>
            <a:ext uri="{FF2B5EF4-FFF2-40B4-BE49-F238E27FC236}">
              <a16:creationId xmlns:a16="http://schemas.microsoft.com/office/drawing/2014/main" id="{B9F683C8-A6DE-471F-9C1E-C1A837AC47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1" name="Line 3355">
          <a:extLst>
            <a:ext uri="{FF2B5EF4-FFF2-40B4-BE49-F238E27FC236}">
              <a16:creationId xmlns:a16="http://schemas.microsoft.com/office/drawing/2014/main" id="{110EA4C6-3828-4B82-951E-6BFB7A2BDE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2" name="Line 3356">
          <a:extLst>
            <a:ext uri="{FF2B5EF4-FFF2-40B4-BE49-F238E27FC236}">
              <a16:creationId xmlns:a16="http://schemas.microsoft.com/office/drawing/2014/main" id="{ECF32D76-B040-4EBC-BEC6-E504E6F61D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3" name="Line 3357">
          <a:extLst>
            <a:ext uri="{FF2B5EF4-FFF2-40B4-BE49-F238E27FC236}">
              <a16:creationId xmlns:a16="http://schemas.microsoft.com/office/drawing/2014/main" id="{349592E5-2509-4DD1-82EF-C9293E3DF9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4" name="Line 3358">
          <a:extLst>
            <a:ext uri="{FF2B5EF4-FFF2-40B4-BE49-F238E27FC236}">
              <a16:creationId xmlns:a16="http://schemas.microsoft.com/office/drawing/2014/main" id="{EB49ABAA-F2B3-4F89-A749-C85265AD1D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5" name="Line 3359">
          <a:extLst>
            <a:ext uri="{FF2B5EF4-FFF2-40B4-BE49-F238E27FC236}">
              <a16:creationId xmlns:a16="http://schemas.microsoft.com/office/drawing/2014/main" id="{251ACEDF-BB13-45FB-9DDB-FC8E796087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6" name="Line 3360">
          <a:extLst>
            <a:ext uri="{FF2B5EF4-FFF2-40B4-BE49-F238E27FC236}">
              <a16:creationId xmlns:a16="http://schemas.microsoft.com/office/drawing/2014/main" id="{6D82C06F-5792-4FC8-B65B-922CE58A66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7" name="Line 3361">
          <a:extLst>
            <a:ext uri="{FF2B5EF4-FFF2-40B4-BE49-F238E27FC236}">
              <a16:creationId xmlns:a16="http://schemas.microsoft.com/office/drawing/2014/main" id="{AD168E04-67B9-4E7C-B984-A131E01E52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8" name="Line 3362">
          <a:extLst>
            <a:ext uri="{FF2B5EF4-FFF2-40B4-BE49-F238E27FC236}">
              <a16:creationId xmlns:a16="http://schemas.microsoft.com/office/drawing/2014/main" id="{2D2D8B69-B448-4C20-BDF1-26E0797390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39" name="Line 3363">
          <a:extLst>
            <a:ext uri="{FF2B5EF4-FFF2-40B4-BE49-F238E27FC236}">
              <a16:creationId xmlns:a16="http://schemas.microsoft.com/office/drawing/2014/main" id="{6007740B-C3A3-4D46-8D03-AD2049B80C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0" name="Line 3364">
          <a:extLst>
            <a:ext uri="{FF2B5EF4-FFF2-40B4-BE49-F238E27FC236}">
              <a16:creationId xmlns:a16="http://schemas.microsoft.com/office/drawing/2014/main" id="{BBA815FF-7CE2-4B5F-A0AA-6F775219F1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1" name="Line 3365">
          <a:extLst>
            <a:ext uri="{FF2B5EF4-FFF2-40B4-BE49-F238E27FC236}">
              <a16:creationId xmlns:a16="http://schemas.microsoft.com/office/drawing/2014/main" id="{236C0423-FB49-4C4F-8FB9-F78172C21E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2" name="Line 3366">
          <a:extLst>
            <a:ext uri="{FF2B5EF4-FFF2-40B4-BE49-F238E27FC236}">
              <a16:creationId xmlns:a16="http://schemas.microsoft.com/office/drawing/2014/main" id="{7FB8176D-3E8D-4332-A991-831E65BB23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3" name="Line 3367">
          <a:extLst>
            <a:ext uri="{FF2B5EF4-FFF2-40B4-BE49-F238E27FC236}">
              <a16:creationId xmlns:a16="http://schemas.microsoft.com/office/drawing/2014/main" id="{44DD4147-71F2-4B36-B07D-7134B9A841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4" name="Line 3368">
          <a:extLst>
            <a:ext uri="{FF2B5EF4-FFF2-40B4-BE49-F238E27FC236}">
              <a16:creationId xmlns:a16="http://schemas.microsoft.com/office/drawing/2014/main" id="{E2273CE7-E6C5-4913-BAA1-D5F5834595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5" name="Line 3369">
          <a:extLst>
            <a:ext uri="{FF2B5EF4-FFF2-40B4-BE49-F238E27FC236}">
              <a16:creationId xmlns:a16="http://schemas.microsoft.com/office/drawing/2014/main" id="{8BCCBF12-5C97-4E1D-9BD2-D70052C922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6" name="Line 3370">
          <a:extLst>
            <a:ext uri="{FF2B5EF4-FFF2-40B4-BE49-F238E27FC236}">
              <a16:creationId xmlns:a16="http://schemas.microsoft.com/office/drawing/2014/main" id="{AE5D3B52-D9BA-4F3B-9844-A40228B74C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7" name="Line 3371">
          <a:extLst>
            <a:ext uri="{FF2B5EF4-FFF2-40B4-BE49-F238E27FC236}">
              <a16:creationId xmlns:a16="http://schemas.microsoft.com/office/drawing/2014/main" id="{F1116B16-BAC6-4B33-8396-4DB6A75DE9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8" name="Line 3372">
          <a:extLst>
            <a:ext uri="{FF2B5EF4-FFF2-40B4-BE49-F238E27FC236}">
              <a16:creationId xmlns:a16="http://schemas.microsoft.com/office/drawing/2014/main" id="{18E03FCE-1695-493A-AE24-E4E3DD3903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49" name="Line 3373">
          <a:extLst>
            <a:ext uri="{FF2B5EF4-FFF2-40B4-BE49-F238E27FC236}">
              <a16:creationId xmlns:a16="http://schemas.microsoft.com/office/drawing/2014/main" id="{43D38B56-4C8D-4546-9C4F-3DACFD92DE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0" name="Line 3374">
          <a:extLst>
            <a:ext uri="{FF2B5EF4-FFF2-40B4-BE49-F238E27FC236}">
              <a16:creationId xmlns:a16="http://schemas.microsoft.com/office/drawing/2014/main" id="{113E641B-8557-42B2-9BE8-36BEBF7502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1" name="Line 3375">
          <a:extLst>
            <a:ext uri="{FF2B5EF4-FFF2-40B4-BE49-F238E27FC236}">
              <a16:creationId xmlns:a16="http://schemas.microsoft.com/office/drawing/2014/main" id="{83E24E1A-BF3E-4D65-9368-B706CCCAA1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2" name="Line 3376">
          <a:extLst>
            <a:ext uri="{FF2B5EF4-FFF2-40B4-BE49-F238E27FC236}">
              <a16:creationId xmlns:a16="http://schemas.microsoft.com/office/drawing/2014/main" id="{C2F4A256-A81F-4E24-8114-8237EDFCB9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3" name="Line 3377">
          <a:extLst>
            <a:ext uri="{FF2B5EF4-FFF2-40B4-BE49-F238E27FC236}">
              <a16:creationId xmlns:a16="http://schemas.microsoft.com/office/drawing/2014/main" id="{1111A155-CDE5-4719-9111-F7686ADAE9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4" name="Line 3378">
          <a:extLst>
            <a:ext uri="{FF2B5EF4-FFF2-40B4-BE49-F238E27FC236}">
              <a16:creationId xmlns:a16="http://schemas.microsoft.com/office/drawing/2014/main" id="{E2C01AE5-953B-4A59-A3EC-F5AA8DE11A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5" name="Line 3379">
          <a:extLst>
            <a:ext uri="{FF2B5EF4-FFF2-40B4-BE49-F238E27FC236}">
              <a16:creationId xmlns:a16="http://schemas.microsoft.com/office/drawing/2014/main" id="{FFEA8766-CEAA-4243-9487-D0830A7C98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6" name="Line 3380">
          <a:extLst>
            <a:ext uri="{FF2B5EF4-FFF2-40B4-BE49-F238E27FC236}">
              <a16:creationId xmlns:a16="http://schemas.microsoft.com/office/drawing/2014/main" id="{17065C39-01D4-4DAE-93CD-1FDCB506E7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7" name="Line 3381">
          <a:extLst>
            <a:ext uri="{FF2B5EF4-FFF2-40B4-BE49-F238E27FC236}">
              <a16:creationId xmlns:a16="http://schemas.microsoft.com/office/drawing/2014/main" id="{832E8962-4D32-42B4-B14E-82391B128D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8" name="Line 3382">
          <a:extLst>
            <a:ext uri="{FF2B5EF4-FFF2-40B4-BE49-F238E27FC236}">
              <a16:creationId xmlns:a16="http://schemas.microsoft.com/office/drawing/2014/main" id="{37708568-1768-4643-B134-3ED03B53D6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59" name="Line 3383">
          <a:extLst>
            <a:ext uri="{FF2B5EF4-FFF2-40B4-BE49-F238E27FC236}">
              <a16:creationId xmlns:a16="http://schemas.microsoft.com/office/drawing/2014/main" id="{249BFFA3-71F4-4CCF-8AFD-3B1CFC38D0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0" name="Line 3384">
          <a:extLst>
            <a:ext uri="{FF2B5EF4-FFF2-40B4-BE49-F238E27FC236}">
              <a16:creationId xmlns:a16="http://schemas.microsoft.com/office/drawing/2014/main" id="{44FA0EA8-A94C-4D73-8B44-FF800B0611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1" name="Line 3385">
          <a:extLst>
            <a:ext uri="{FF2B5EF4-FFF2-40B4-BE49-F238E27FC236}">
              <a16:creationId xmlns:a16="http://schemas.microsoft.com/office/drawing/2014/main" id="{D4BF2A3C-415C-42EC-B1BB-19C77E1E24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2" name="Line 3386">
          <a:extLst>
            <a:ext uri="{FF2B5EF4-FFF2-40B4-BE49-F238E27FC236}">
              <a16:creationId xmlns:a16="http://schemas.microsoft.com/office/drawing/2014/main" id="{E3E77517-166B-4A3E-A311-B80AF8019C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3" name="Line 3387">
          <a:extLst>
            <a:ext uri="{FF2B5EF4-FFF2-40B4-BE49-F238E27FC236}">
              <a16:creationId xmlns:a16="http://schemas.microsoft.com/office/drawing/2014/main" id="{B2CF9796-B8D8-499A-A06D-0AE759D7F9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4" name="Line 3388">
          <a:extLst>
            <a:ext uri="{FF2B5EF4-FFF2-40B4-BE49-F238E27FC236}">
              <a16:creationId xmlns:a16="http://schemas.microsoft.com/office/drawing/2014/main" id="{574A618A-D589-4CD8-B282-31EA33BFD3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5" name="Line 3389">
          <a:extLst>
            <a:ext uri="{FF2B5EF4-FFF2-40B4-BE49-F238E27FC236}">
              <a16:creationId xmlns:a16="http://schemas.microsoft.com/office/drawing/2014/main" id="{EE2BB40A-71FE-408F-A6E5-8B41164A35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6" name="Line 3390">
          <a:extLst>
            <a:ext uri="{FF2B5EF4-FFF2-40B4-BE49-F238E27FC236}">
              <a16:creationId xmlns:a16="http://schemas.microsoft.com/office/drawing/2014/main" id="{AEE4C26C-CE39-4C9B-AC95-0767AF6D25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7" name="Line 3391">
          <a:extLst>
            <a:ext uri="{FF2B5EF4-FFF2-40B4-BE49-F238E27FC236}">
              <a16:creationId xmlns:a16="http://schemas.microsoft.com/office/drawing/2014/main" id="{8CBB79AC-8830-4F14-A193-CA1C423B87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8" name="Line 3392">
          <a:extLst>
            <a:ext uri="{FF2B5EF4-FFF2-40B4-BE49-F238E27FC236}">
              <a16:creationId xmlns:a16="http://schemas.microsoft.com/office/drawing/2014/main" id="{998E3FC0-86C8-4C79-B196-377AF8072E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69" name="Line 3393">
          <a:extLst>
            <a:ext uri="{FF2B5EF4-FFF2-40B4-BE49-F238E27FC236}">
              <a16:creationId xmlns:a16="http://schemas.microsoft.com/office/drawing/2014/main" id="{6CE8045F-0232-42B8-8B6D-65E9066F34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0" name="Line 3394">
          <a:extLst>
            <a:ext uri="{FF2B5EF4-FFF2-40B4-BE49-F238E27FC236}">
              <a16:creationId xmlns:a16="http://schemas.microsoft.com/office/drawing/2014/main" id="{2CA33459-BE74-43A3-A934-9A02A596B2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1" name="Line 3395">
          <a:extLst>
            <a:ext uri="{FF2B5EF4-FFF2-40B4-BE49-F238E27FC236}">
              <a16:creationId xmlns:a16="http://schemas.microsoft.com/office/drawing/2014/main" id="{9AB3DAAC-CB6E-43DF-BAB4-B4569CD635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2" name="Line 3396">
          <a:extLst>
            <a:ext uri="{FF2B5EF4-FFF2-40B4-BE49-F238E27FC236}">
              <a16:creationId xmlns:a16="http://schemas.microsoft.com/office/drawing/2014/main" id="{581D8A2D-0852-433B-9460-77820F7EB4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3" name="Line 3397">
          <a:extLst>
            <a:ext uri="{FF2B5EF4-FFF2-40B4-BE49-F238E27FC236}">
              <a16:creationId xmlns:a16="http://schemas.microsoft.com/office/drawing/2014/main" id="{A5EBBD2C-736E-44C7-BA17-5920C4A7DB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4" name="Line 3398">
          <a:extLst>
            <a:ext uri="{FF2B5EF4-FFF2-40B4-BE49-F238E27FC236}">
              <a16:creationId xmlns:a16="http://schemas.microsoft.com/office/drawing/2014/main" id="{402F3352-36C4-4306-8FC9-5B7F3D2D5F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5" name="Line 3399">
          <a:extLst>
            <a:ext uri="{FF2B5EF4-FFF2-40B4-BE49-F238E27FC236}">
              <a16:creationId xmlns:a16="http://schemas.microsoft.com/office/drawing/2014/main" id="{2A8AB3F5-9AF0-47E6-8930-66952EDBC7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6" name="Line 3400">
          <a:extLst>
            <a:ext uri="{FF2B5EF4-FFF2-40B4-BE49-F238E27FC236}">
              <a16:creationId xmlns:a16="http://schemas.microsoft.com/office/drawing/2014/main" id="{F5A19F56-FCF6-4C41-98AE-759BAF97ED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7" name="Line 3401">
          <a:extLst>
            <a:ext uri="{FF2B5EF4-FFF2-40B4-BE49-F238E27FC236}">
              <a16:creationId xmlns:a16="http://schemas.microsoft.com/office/drawing/2014/main" id="{177DE7B0-ADC8-4B1E-AD35-BCF65FCC01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8" name="Line 3402">
          <a:extLst>
            <a:ext uri="{FF2B5EF4-FFF2-40B4-BE49-F238E27FC236}">
              <a16:creationId xmlns:a16="http://schemas.microsoft.com/office/drawing/2014/main" id="{538D1DD9-1201-4BE9-BDD4-3277259CF3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79" name="Line 3403">
          <a:extLst>
            <a:ext uri="{FF2B5EF4-FFF2-40B4-BE49-F238E27FC236}">
              <a16:creationId xmlns:a16="http://schemas.microsoft.com/office/drawing/2014/main" id="{6199A6AB-F1B4-4910-A58A-6D40E102C6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0" name="Line 3404">
          <a:extLst>
            <a:ext uri="{FF2B5EF4-FFF2-40B4-BE49-F238E27FC236}">
              <a16:creationId xmlns:a16="http://schemas.microsoft.com/office/drawing/2014/main" id="{6FC82163-A094-41A2-B394-21BE19765E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1" name="Line 3405">
          <a:extLst>
            <a:ext uri="{FF2B5EF4-FFF2-40B4-BE49-F238E27FC236}">
              <a16:creationId xmlns:a16="http://schemas.microsoft.com/office/drawing/2014/main" id="{15E1452B-7866-4A9B-A2D3-967EA0CE1D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2" name="Line 3406">
          <a:extLst>
            <a:ext uri="{FF2B5EF4-FFF2-40B4-BE49-F238E27FC236}">
              <a16:creationId xmlns:a16="http://schemas.microsoft.com/office/drawing/2014/main" id="{D2CEF054-CCFD-4A43-AB08-A991462415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3" name="Line 3407">
          <a:extLst>
            <a:ext uri="{FF2B5EF4-FFF2-40B4-BE49-F238E27FC236}">
              <a16:creationId xmlns:a16="http://schemas.microsoft.com/office/drawing/2014/main" id="{EE60E2BA-99B4-4293-8613-D77165C02A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4" name="Line 3408">
          <a:extLst>
            <a:ext uri="{FF2B5EF4-FFF2-40B4-BE49-F238E27FC236}">
              <a16:creationId xmlns:a16="http://schemas.microsoft.com/office/drawing/2014/main" id="{DE45E0D5-CDB2-4912-8E17-E798521F31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5" name="Line 3409">
          <a:extLst>
            <a:ext uri="{FF2B5EF4-FFF2-40B4-BE49-F238E27FC236}">
              <a16:creationId xmlns:a16="http://schemas.microsoft.com/office/drawing/2014/main" id="{A4930FC7-EFBF-4236-ADB4-A963F05CE7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6" name="Line 3410">
          <a:extLst>
            <a:ext uri="{FF2B5EF4-FFF2-40B4-BE49-F238E27FC236}">
              <a16:creationId xmlns:a16="http://schemas.microsoft.com/office/drawing/2014/main" id="{037673A5-438F-4954-A81C-7CCA16378B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7" name="Line 3411">
          <a:extLst>
            <a:ext uri="{FF2B5EF4-FFF2-40B4-BE49-F238E27FC236}">
              <a16:creationId xmlns:a16="http://schemas.microsoft.com/office/drawing/2014/main" id="{AD2112E8-3D1F-4F1F-BF1F-320A53AC05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8" name="Line 3412">
          <a:extLst>
            <a:ext uri="{FF2B5EF4-FFF2-40B4-BE49-F238E27FC236}">
              <a16:creationId xmlns:a16="http://schemas.microsoft.com/office/drawing/2014/main" id="{632EE3E9-32EF-4BC9-A7D0-0E15A4F007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89" name="Line 3413">
          <a:extLst>
            <a:ext uri="{FF2B5EF4-FFF2-40B4-BE49-F238E27FC236}">
              <a16:creationId xmlns:a16="http://schemas.microsoft.com/office/drawing/2014/main" id="{0D01317A-8E06-4EEF-B7ED-F4848B201E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0" name="Line 3414">
          <a:extLst>
            <a:ext uri="{FF2B5EF4-FFF2-40B4-BE49-F238E27FC236}">
              <a16:creationId xmlns:a16="http://schemas.microsoft.com/office/drawing/2014/main" id="{25BE16A4-CAF9-41CC-8DD4-7093263C6D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1" name="Line 3415">
          <a:extLst>
            <a:ext uri="{FF2B5EF4-FFF2-40B4-BE49-F238E27FC236}">
              <a16:creationId xmlns:a16="http://schemas.microsoft.com/office/drawing/2014/main" id="{12AB9199-C447-4481-89F5-BC5DCEDBFD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2" name="Line 3416">
          <a:extLst>
            <a:ext uri="{FF2B5EF4-FFF2-40B4-BE49-F238E27FC236}">
              <a16:creationId xmlns:a16="http://schemas.microsoft.com/office/drawing/2014/main" id="{F452644C-EBE4-4B57-A371-3BE59D8C5A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3" name="Line 3417">
          <a:extLst>
            <a:ext uri="{FF2B5EF4-FFF2-40B4-BE49-F238E27FC236}">
              <a16:creationId xmlns:a16="http://schemas.microsoft.com/office/drawing/2014/main" id="{26CF91C7-A5B3-4652-AEBD-773940DF64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4" name="Line 3418">
          <a:extLst>
            <a:ext uri="{FF2B5EF4-FFF2-40B4-BE49-F238E27FC236}">
              <a16:creationId xmlns:a16="http://schemas.microsoft.com/office/drawing/2014/main" id="{DAD320D0-A9C8-4AC4-A8A6-C64FF898E0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5" name="Line 3419">
          <a:extLst>
            <a:ext uri="{FF2B5EF4-FFF2-40B4-BE49-F238E27FC236}">
              <a16:creationId xmlns:a16="http://schemas.microsoft.com/office/drawing/2014/main" id="{DDDD1FBF-764B-4875-B86A-0C9CAD7FF1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6" name="Line 3420">
          <a:extLst>
            <a:ext uri="{FF2B5EF4-FFF2-40B4-BE49-F238E27FC236}">
              <a16:creationId xmlns:a16="http://schemas.microsoft.com/office/drawing/2014/main" id="{FA2BB1AA-6B2A-40AE-8729-B0620DCA3D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7" name="Line 3421">
          <a:extLst>
            <a:ext uri="{FF2B5EF4-FFF2-40B4-BE49-F238E27FC236}">
              <a16:creationId xmlns:a16="http://schemas.microsoft.com/office/drawing/2014/main" id="{066E4256-F6BA-4D97-849C-67C18D5656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8" name="Line 3422">
          <a:extLst>
            <a:ext uri="{FF2B5EF4-FFF2-40B4-BE49-F238E27FC236}">
              <a16:creationId xmlns:a16="http://schemas.microsoft.com/office/drawing/2014/main" id="{F73AEF59-4CBD-4514-AAA1-385192DE9D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599" name="Line 3423">
          <a:extLst>
            <a:ext uri="{FF2B5EF4-FFF2-40B4-BE49-F238E27FC236}">
              <a16:creationId xmlns:a16="http://schemas.microsoft.com/office/drawing/2014/main" id="{1780FEF5-4370-4DBF-A333-AC5E0065D7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0" name="Line 3424">
          <a:extLst>
            <a:ext uri="{FF2B5EF4-FFF2-40B4-BE49-F238E27FC236}">
              <a16:creationId xmlns:a16="http://schemas.microsoft.com/office/drawing/2014/main" id="{9842BDED-2B5E-4A4A-889A-EEF5CA9D9E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1" name="Line 3425">
          <a:extLst>
            <a:ext uri="{FF2B5EF4-FFF2-40B4-BE49-F238E27FC236}">
              <a16:creationId xmlns:a16="http://schemas.microsoft.com/office/drawing/2014/main" id="{BC717737-DEA3-4C9B-804E-ADD2B91C7D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2" name="Line 3426">
          <a:extLst>
            <a:ext uri="{FF2B5EF4-FFF2-40B4-BE49-F238E27FC236}">
              <a16:creationId xmlns:a16="http://schemas.microsoft.com/office/drawing/2014/main" id="{27ACB4F3-FDC2-4DDE-84A2-F1DF962F28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3" name="Line 3427">
          <a:extLst>
            <a:ext uri="{FF2B5EF4-FFF2-40B4-BE49-F238E27FC236}">
              <a16:creationId xmlns:a16="http://schemas.microsoft.com/office/drawing/2014/main" id="{D210D881-E2A5-461D-BC3B-A7BD7BB07B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4" name="Line 3428">
          <a:extLst>
            <a:ext uri="{FF2B5EF4-FFF2-40B4-BE49-F238E27FC236}">
              <a16:creationId xmlns:a16="http://schemas.microsoft.com/office/drawing/2014/main" id="{8516CC21-2A5F-45A5-8B17-4CD0BC372A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5" name="Line 3429">
          <a:extLst>
            <a:ext uri="{FF2B5EF4-FFF2-40B4-BE49-F238E27FC236}">
              <a16:creationId xmlns:a16="http://schemas.microsoft.com/office/drawing/2014/main" id="{78F2C91A-8268-40A6-9554-FEB30F4AB3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6" name="Line 3430">
          <a:extLst>
            <a:ext uri="{FF2B5EF4-FFF2-40B4-BE49-F238E27FC236}">
              <a16:creationId xmlns:a16="http://schemas.microsoft.com/office/drawing/2014/main" id="{87983AE9-C231-4B86-8AC3-3F6C043D33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7" name="Line 3431">
          <a:extLst>
            <a:ext uri="{FF2B5EF4-FFF2-40B4-BE49-F238E27FC236}">
              <a16:creationId xmlns:a16="http://schemas.microsoft.com/office/drawing/2014/main" id="{5A5BE202-B099-4887-A8DF-5C2545095C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8" name="Line 3432">
          <a:extLst>
            <a:ext uri="{FF2B5EF4-FFF2-40B4-BE49-F238E27FC236}">
              <a16:creationId xmlns:a16="http://schemas.microsoft.com/office/drawing/2014/main" id="{788184BF-FCA3-431B-9596-4A79B11BF1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09" name="Line 3433">
          <a:extLst>
            <a:ext uri="{FF2B5EF4-FFF2-40B4-BE49-F238E27FC236}">
              <a16:creationId xmlns:a16="http://schemas.microsoft.com/office/drawing/2014/main" id="{616EE8DC-372A-4DF3-B06C-60185DF584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0" name="Line 3434">
          <a:extLst>
            <a:ext uri="{FF2B5EF4-FFF2-40B4-BE49-F238E27FC236}">
              <a16:creationId xmlns:a16="http://schemas.microsoft.com/office/drawing/2014/main" id="{140665E4-A3C8-4B46-9C93-E63CD4FCA5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1" name="Line 3435">
          <a:extLst>
            <a:ext uri="{FF2B5EF4-FFF2-40B4-BE49-F238E27FC236}">
              <a16:creationId xmlns:a16="http://schemas.microsoft.com/office/drawing/2014/main" id="{83363929-8B0B-4AD6-9358-B5CF7C1F95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2" name="Line 3436">
          <a:extLst>
            <a:ext uri="{FF2B5EF4-FFF2-40B4-BE49-F238E27FC236}">
              <a16:creationId xmlns:a16="http://schemas.microsoft.com/office/drawing/2014/main" id="{89C199A0-52A0-4DAA-A7B6-77FAD68DF1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3" name="Line 3437">
          <a:extLst>
            <a:ext uri="{FF2B5EF4-FFF2-40B4-BE49-F238E27FC236}">
              <a16:creationId xmlns:a16="http://schemas.microsoft.com/office/drawing/2014/main" id="{7344D75E-2D9C-46DE-B57E-708C2A31D5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4" name="Line 3438">
          <a:extLst>
            <a:ext uri="{FF2B5EF4-FFF2-40B4-BE49-F238E27FC236}">
              <a16:creationId xmlns:a16="http://schemas.microsoft.com/office/drawing/2014/main" id="{53CA1BCA-D5ED-495D-8118-65FC7DC5DA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5" name="Line 3439">
          <a:extLst>
            <a:ext uri="{FF2B5EF4-FFF2-40B4-BE49-F238E27FC236}">
              <a16:creationId xmlns:a16="http://schemas.microsoft.com/office/drawing/2014/main" id="{41E375D8-27D0-40C7-B35E-483E65DDEF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6" name="Line 3440">
          <a:extLst>
            <a:ext uri="{FF2B5EF4-FFF2-40B4-BE49-F238E27FC236}">
              <a16:creationId xmlns:a16="http://schemas.microsoft.com/office/drawing/2014/main" id="{09A923DC-FF81-4537-B15B-98347E5AF1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7" name="Line 3441">
          <a:extLst>
            <a:ext uri="{FF2B5EF4-FFF2-40B4-BE49-F238E27FC236}">
              <a16:creationId xmlns:a16="http://schemas.microsoft.com/office/drawing/2014/main" id="{5A12CBBB-F256-4E37-A47D-785BFADFF3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8" name="Line 3442">
          <a:extLst>
            <a:ext uri="{FF2B5EF4-FFF2-40B4-BE49-F238E27FC236}">
              <a16:creationId xmlns:a16="http://schemas.microsoft.com/office/drawing/2014/main" id="{79207B44-2207-4D56-9283-F23E15078D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19" name="Line 3443">
          <a:extLst>
            <a:ext uri="{FF2B5EF4-FFF2-40B4-BE49-F238E27FC236}">
              <a16:creationId xmlns:a16="http://schemas.microsoft.com/office/drawing/2014/main" id="{D60F4392-FFA4-4ABB-B0EF-B518C7969E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20" name="Line 3444">
          <a:extLst>
            <a:ext uri="{FF2B5EF4-FFF2-40B4-BE49-F238E27FC236}">
              <a16:creationId xmlns:a16="http://schemas.microsoft.com/office/drawing/2014/main" id="{01501308-1951-4667-9763-591F840F06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21" name="Line 3445">
          <a:extLst>
            <a:ext uri="{FF2B5EF4-FFF2-40B4-BE49-F238E27FC236}">
              <a16:creationId xmlns:a16="http://schemas.microsoft.com/office/drawing/2014/main" id="{A490B751-17CE-42EE-A982-877F6943A3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22" name="Line 3446">
          <a:extLst>
            <a:ext uri="{FF2B5EF4-FFF2-40B4-BE49-F238E27FC236}">
              <a16:creationId xmlns:a16="http://schemas.microsoft.com/office/drawing/2014/main" id="{61D0AE6F-B0CD-4150-8FD7-42605C1E69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23" name="Line 3447">
          <a:extLst>
            <a:ext uri="{FF2B5EF4-FFF2-40B4-BE49-F238E27FC236}">
              <a16:creationId xmlns:a16="http://schemas.microsoft.com/office/drawing/2014/main" id="{4417AD6B-12CF-4C94-B9FF-253C899707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43624" name="Line 3448">
          <a:extLst>
            <a:ext uri="{FF2B5EF4-FFF2-40B4-BE49-F238E27FC236}">
              <a16:creationId xmlns:a16="http://schemas.microsoft.com/office/drawing/2014/main" id="{627356E4-CFC2-42ED-A003-F64C080D1C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25" name="Line 3449">
          <a:extLst>
            <a:ext uri="{FF2B5EF4-FFF2-40B4-BE49-F238E27FC236}">
              <a16:creationId xmlns:a16="http://schemas.microsoft.com/office/drawing/2014/main" id="{6F0E1469-89E8-47F0-9DA2-E77875CE90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26" name="Line 3450">
          <a:extLst>
            <a:ext uri="{FF2B5EF4-FFF2-40B4-BE49-F238E27FC236}">
              <a16:creationId xmlns:a16="http://schemas.microsoft.com/office/drawing/2014/main" id="{0A67E1DC-0A60-482B-BF22-5F5704BAA2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27" name="Line 3451">
          <a:extLst>
            <a:ext uri="{FF2B5EF4-FFF2-40B4-BE49-F238E27FC236}">
              <a16:creationId xmlns:a16="http://schemas.microsoft.com/office/drawing/2014/main" id="{BCC6B226-901D-49B9-A443-7A4FC305B2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28" name="Line 3452">
          <a:extLst>
            <a:ext uri="{FF2B5EF4-FFF2-40B4-BE49-F238E27FC236}">
              <a16:creationId xmlns:a16="http://schemas.microsoft.com/office/drawing/2014/main" id="{D053B535-5364-46C5-92DB-59447CDB102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29" name="Line 3453">
          <a:extLst>
            <a:ext uri="{FF2B5EF4-FFF2-40B4-BE49-F238E27FC236}">
              <a16:creationId xmlns:a16="http://schemas.microsoft.com/office/drawing/2014/main" id="{00277CC3-6E51-45F9-97A8-B57E58CE528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0" name="Line 3454">
          <a:extLst>
            <a:ext uri="{FF2B5EF4-FFF2-40B4-BE49-F238E27FC236}">
              <a16:creationId xmlns:a16="http://schemas.microsoft.com/office/drawing/2014/main" id="{39895D5A-0625-4C60-B5C1-80821DC060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1" name="Line 3455">
          <a:extLst>
            <a:ext uri="{FF2B5EF4-FFF2-40B4-BE49-F238E27FC236}">
              <a16:creationId xmlns:a16="http://schemas.microsoft.com/office/drawing/2014/main" id="{1E4323AD-3ABA-47E6-82A7-DD7C960689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2" name="Line 3456">
          <a:extLst>
            <a:ext uri="{FF2B5EF4-FFF2-40B4-BE49-F238E27FC236}">
              <a16:creationId xmlns:a16="http://schemas.microsoft.com/office/drawing/2014/main" id="{9BF38CCE-5B04-406D-82A6-3812F754B4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3" name="Line 3457">
          <a:extLst>
            <a:ext uri="{FF2B5EF4-FFF2-40B4-BE49-F238E27FC236}">
              <a16:creationId xmlns:a16="http://schemas.microsoft.com/office/drawing/2014/main" id="{426A6DFE-A870-4476-938F-D820703F824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4" name="Line 3458">
          <a:extLst>
            <a:ext uri="{FF2B5EF4-FFF2-40B4-BE49-F238E27FC236}">
              <a16:creationId xmlns:a16="http://schemas.microsoft.com/office/drawing/2014/main" id="{F5E29C41-F8F8-493E-BC76-00F8B0C5BA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5" name="Line 3459">
          <a:extLst>
            <a:ext uri="{FF2B5EF4-FFF2-40B4-BE49-F238E27FC236}">
              <a16:creationId xmlns:a16="http://schemas.microsoft.com/office/drawing/2014/main" id="{F60D89E6-95A7-4F9D-A1FE-77269EBC57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6" name="Line 3460">
          <a:extLst>
            <a:ext uri="{FF2B5EF4-FFF2-40B4-BE49-F238E27FC236}">
              <a16:creationId xmlns:a16="http://schemas.microsoft.com/office/drawing/2014/main" id="{A691FC59-806B-4CB5-8380-2F4F3BA35F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7" name="Line 3461">
          <a:extLst>
            <a:ext uri="{FF2B5EF4-FFF2-40B4-BE49-F238E27FC236}">
              <a16:creationId xmlns:a16="http://schemas.microsoft.com/office/drawing/2014/main" id="{301AF976-C192-4B94-A575-42DE6D736F6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8" name="Line 3462">
          <a:extLst>
            <a:ext uri="{FF2B5EF4-FFF2-40B4-BE49-F238E27FC236}">
              <a16:creationId xmlns:a16="http://schemas.microsoft.com/office/drawing/2014/main" id="{8FC8C785-EA90-4952-B027-9C3DE7D740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39" name="Line 3463">
          <a:extLst>
            <a:ext uri="{FF2B5EF4-FFF2-40B4-BE49-F238E27FC236}">
              <a16:creationId xmlns:a16="http://schemas.microsoft.com/office/drawing/2014/main" id="{904E2DBA-8BA3-4400-96E4-0773841E3B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0" name="Line 3464">
          <a:extLst>
            <a:ext uri="{FF2B5EF4-FFF2-40B4-BE49-F238E27FC236}">
              <a16:creationId xmlns:a16="http://schemas.microsoft.com/office/drawing/2014/main" id="{555BFA28-3DCB-48BD-9391-FC9090AD5B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1" name="Line 3465">
          <a:extLst>
            <a:ext uri="{FF2B5EF4-FFF2-40B4-BE49-F238E27FC236}">
              <a16:creationId xmlns:a16="http://schemas.microsoft.com/office/drawing/2014/main" id="{594AE9B4-2893-4E6A-A367-1EA148419F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2" name="Line 3466">
          <a:extLst>
            <a:ext uri="{FF2B5EF4-FFF2-40B4-BE49-F238E27FC236}">
              <a16:creationId xmlns:a16="http://schemas.microsoft.com/office/drawing/2014/main" id="{B73448E1-980F-44BB-A59C-3D94A6A5DB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3" name="Line 3467">
          <a:extLst>
            <a:ext uri="{FF2B5EF4-FFF2-40B4-BE49-F238E27FC236}">
              <a16:creationId xmlns:a16="http://schemas.microsoft.com/office/drawing/2014/main" id="{1D12FB34-145D-4427-B007-EE037F6B43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4" name="Line 3468">
          <a:extLst>
            <a:ext uri="{FF2B5EF4-FFF2-40B4-BE49-F238E27FC236}">
              <a16:creationId xmlns:a16="http://schemas.microsoft.com/office/drawing/2014/main" id="{E08EC40F-1D0C-44A6-8249-D4590F33C3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5" name="Line 3469">
          <a:extLst>
            <a:ext uri="{FF2B5EF4-FFF2-40B4-BE49-F238E27FC236}">
              <a16:creationId xmlns:a16="http://schemas.microsoft.com/office/drawing/2014/main" id="{72E3BB47-1B0E-49CC-9C23-BF730F356A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6" name="Line 3470">
          <a:extLst>
            <a:ext uri="{FF2B5EF4-FFF2-40B4-BE49-F238E27FC236}">
              <a16:creationId xmlns:a16="http://schemas.microsoft.com/office/drawing/2014/main" id="{263F48F6-92E0-4175-A118-19E7829050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7" name="Line 3471">
          <a:extLst>
            <a:ext uri="{FF2B5EF4-FFF2-40B4-BE49-F238E27FC236}">
              <a16:creationId xmlns:a16="http://schemas.microsoft.com/office/drawing/2014/main" id="{B41CB7EF-9EC8-41F5-B821-4FD71BCB0C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8" name="Line 3472">
          <a:extLst>
            <a:ext uri="{FF2B5EF4-FFF2-40B4-BE49-F238E27FC236}">
              <a16:creationId xmlns:a16="http://schemas.microsoft.com/office/drawing/2014/main" id="{9CE5D04D-3C76-47B5-AD1E-C0E6FC15EF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49" name="Line 3473">
          <a:extLst>
            <a:ext uri="{FF2B5EF4-FFF2-40B4-BE49-F238E27FC236}">
              <a16:creationId xmlns:a16="http://schemas.microsoft.com/office/drawing/2014/main" id="{0CE938A6-389C-42A1-A6DD-E62A3F72745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0" name="Line 3474">
          <a:extLst>
            <a:ext uri="{FF2B5EF4-FFF2-40B4-BE49-F238E27FC236}">
              <a16:creationId xmlns:a16="http://schemas.microsoft.com/office/drawing/2014/main" id="{11155926-EC98-49C2-AF1A-CE3AB33EE88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1" name="Line 3475">
          <a:extLst>
            <a:ext uri="{FF2B5EF4-FFF2-40B4-BE49-F238E27FC236}">
              <a16:creationId xmlns:a16="http://schemas.microsoft.com/office/drawing/2014/main" id="{B677C2E2-982C-44DB-8BEB-DCC971E257B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2" name="Line 3476">
          <a:extLst>
            <a:ext uri="{FF2B5EF4-FFF2-40B4-BE49-F238E27FC236}">
              <a16:creationId xmlns:a16="http://schemas.microsoft.com/office/drawing/2014/main" id="{2AA17FF6-77DF-4F6C-9DAC-6F0551F521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3" name="Line 3477">
          <a:extLst>
            <a:ext uri="{FF2B5EF4-FFF2-40B4-BE49-F238E27FC236}">
              <a16:creationId xmlns:a16="http://schemas.microsoft.com/office/drawing/2014/main" id="{2EEF13FD-E656-4DD6-85CA-5312161A6CD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4" name="Line 3478">
          <a:extLst>
            <a:ext uri="{FF2B5EF4-FFF2-40B4-BE49-F238E27FC236}">
              <a16:creationId xmlns:a16="http://schemas.microsoft.com/office/drawing/2014/main" id="{9F1014A9-69E1-4948-BC63-175C6C23BF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5" name="Line 3479">
          <a:extLst>
            <a:ext uri="{FF2B5EF4-FFF2-40B4-BE49-F238E27FC236}">
              <a16:creationId xmlns:a16="http://schemas.microsoft.com/office/drawing/2014/main" id="{C34FE370-FC11-4C40-B4B2-29B08B3ABE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6" name="Line 3480">
          <a:extLst>
            <a:ext uri="{FF2B5EF4-FFF2-40B4-BE49-F238E27FC236}">
              <a16:creationId xmlns:a16="http://schemas.microsoft.com/office/drawing/2014/main" id="{B1C368D8-11AA-444F-9AD0-17FE72D2BC3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7" name="Line 3481">
          <a:extLst>
            <a:ext uri="{FF2B5EF4-FFF2-40B4-BE49-F238E27FC236}">
              <a16:creationId xmlns:a16="http://schemas.microsoft.com/office/drawing/2014/main" id="{3606E6FD-5992-4B48-B491-05CB616FD0A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8" name="Line 3482">
          <a:extLst>
            <a:ext uri="{FF2B5EF4-FFF2-40B4-BE49-F238E27FC236}">
              <a16:creationId xmlns:a16="http://schemas.microsoft.com/office/drawing/2014/main" id="{BC37F6DB-C63F-4665-B7B2-DEEF4D5A0EF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59" name="Line 3483">
          <a:extLst>
            <a:ext uri="{FF2B5EF4-FFF2-40B4-BE49-F238E27FC236}">
              <a16:creationId xmlns:a16="http://schemas.microsoft.com/office/drawing/2014/main" id="{C319B9F7-FF5C-4332-B29E-EBFC67D184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0" name="Line 3484">
          <a:extLst>
            <a:ext uri="{FF2B5EF4-FFF2-40B4-BE49-F238E27FC236}">
              <a16:creationId xmlns:a16="http://schemas.microsoft.com/office/drawing/2014/main" id="{3BCF169C-5E2B-4869-9974-3918FC58B13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1" name="Line 3485">
          <a:extLst>
            <a:ext uri="{FF2B5EF4-FFF2-40B4-BE49-F238E27FC236}">
              <a16:creationId xmlns:a16="http://schemas.microsoft.com/office/drawing/2014/main" id="{7F0EE62B-448D-4821-8600-D81E7F41817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2" name="Line 3486">
          <a:extLst>
            <a:ext uri="{FF2B5EF4-FFF2-40B4-BE49-F238E27FC236}">
              <a16:creationId xmlns:a16="http://schemas.microsoft.com/office/drawing/2014/main" id="{6529E7AF-B3BD-483C-9668-EB85F75CD5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3" name="Line 3487">
          <a:extLst>
            <a:ext uri="{FF2B5EF4-FFF2-40B4-BE49-F238E27FC236}">
              <a16:creationId xmlns:a16="http://schemas.microsoft.com/office/drawing/2014/main" id="{E024524B-DA41-42FB-97CF-22BA503F95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4" name="Line 3488">
          <a:extLst>
            <a:ext uri="{FF2B5EF4-FFF2-40B4-BE49-F238E27FC236}">
              <a16:creationId xmlns:a16="http://schemas.microsoft.com/office/drawing/2014/main" id="{5E18F32E-4C32-419E-B359-1BD4235B0C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5" name="Line 3489">
          <a:extLst>
            <a:ext uri="{FF2B5EF4-FFF2-40B4-BE49-F238E27FC236}">
              <a16:creationId xmlns:a16="http://schemas.microsoft.com/office/drawing/2014/main" id="{36B6AAC4-4C6E-4FAF-AB38-5C43DE1622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6" name="Line 3490">
          <a:extLst>
            <a:ext uri="{FF2B5EF4-FFF2-40B4-BE49-F238E27FC236}">
              <a16:creationId xmlns:a16="http://schemas.microsoft.com/office/drawing/2014/main" id="{D1D728AE-B00D-474C-9596-0B33B3E27C1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7" name="Line 3491">
          <a:extLst>
            <a:ext uri="{FF2B5EF4-FFF2-40B4-BE49-F238E27FC236}">
              <a16:creationId xmlns:a16="http://schemas.microsoft.com/office/drawing/2014/main" id="{B9A493E5-2A58-4805-BD4A-7CF9E8127C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8" name="Line 3492">
          <a:extLst>
            <a:ext uri="{FF2B5EF4-FFF2-40B4-BE49-F238E27FC236}">
              <a16:creationId xmlns:a16="http://schemas.microsoft.com/office/drawing/2014/main" id="{6F432B3E-02B8-42B6-A6F7-44B17CF43F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69" name="Line 3493">
          <a:extLst>
            <a:ext uri="{FF2B5EF4-FFF2-40B4-BE49-F238E27FC236}">
              <a16:creationId xmlns:a16="http://schemas.microsoft.com/office/drawing/2014/main" id="{F15E60EE-724F-4959-8A9B-111B8FE824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0" name="Line 3494">
          <a:extLst>
            <a:ext uri="{FF2B5EF4-FFF2-40B4-BE49-F238E27FC236}">
              <a16:creationId xmlns:a16="http://schemas.microsoft.com/office/drawing/2014/main" id="{882DD42C-2B79-4426-9EA0-E6E2D0BC14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1" name="Line 3495">
          <a:extLst>
            <a:ext uri="{FF2B5EF4-FFF2-40B4-BE49-F238E27FC236}">
              <a16:creationId xmlns:a16="http://schemas.microsoft.com/office/drawing/2014/main" id="{A6F2885B-7A1C-4967-8870-C665EF9A71D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2" name="Line 3496">
          <a:extLst>
            <a:ext uri="{FF2B5EF4-FFF2-40B4-BE49-F238E27FC236}">
              <a16:creationId xmlns:a16="http://schemas.microsoft.com/office/drawing/2014/main" id="{0453DD18-F7F7-43E0-BC99-00BDD782D0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3" name="Line 3497">
          <a:extLst>
            <a:ext uri="{FF2B5EF4-FFF2-40B4-BE49-F238E27FC236}">
              <a16:creationId xmlns:a16="http://schemas.microsoft.com/office/drawing/2014/main" id="{34D526CF-07E7-4CA2-8F7E-39C5BA0A3E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4" name="Line 3498">
          <a:extLst>
            <a:ext uri="{FF2B5EF4-FFF2-40B4-BE49-F238E27FC236}">
              <a16:creationId xmlns:a16="http://schemas.microsoft.com/office/drawing/2014/main" id="{DEF165AF-E71D-4FD7-BD1D-C41CF638EF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5" name="Line 3499">
          <a:extLst>
            <a:ext uri="{FF2B5EF4-FFF2-40B4-BE49-F238E27FC236}">
              <a16:creationId xmlns:a16="http://schemas.microsoft.com/office/drawing/2014/main" id="{71E184DD-50E3-46BA-9614-ED45C3AE54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6" name="Line 3500">
          <a:extLst>
            <a:ext uri="{FF2B5EF4-FFF2-40B4-BE49-F238E27FC236}">
              <a16:creationId xmlns:a16="http://schemas.microsoft.com/office/drawing/2014/main" id="{D84F7A79-D96D-445A-8C64-6C21BE757C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7" name="Line 3501">
          <a:extLst>
            <a:ext uri="{FF2B5EF4-FFF2-40B4-BE49-F238E27FC236}">
              <a16:creationId xmlns:a16="http://schemas.microsoft.com/office/drawing/2014/main" id="{47CD98E2-E869-4CCD-9DCB-F03D6837775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8" name="Line 3502">
          <a:extLst>
            <a:ext uri="{FF2B5EF4-FFF2-40B4-BE49-F238E27FC236}">
              <a16:creationId xmlns:a16="http://schemas.microsoft.com/office/drawing/2014/main" id="{9702E825-B37A-43E3-8156-946750F41E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79" name="Line 3503">
          <a:extLst>
            <a:ext uri="{FF2B5EF4-FFF2-40B4-BE49-F238E27FC236}">
              <a16:creationId xmlns:a16="http://schemas.microsoft.com/office/drawing/2014/main" id="{35E754DD-B4E7-4351-B983-F6109AB961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0" name="Line 3504">
          <a:extLst>
            <a:ext uri="{FF2B5EF4-FFF2-40B4-BE49-F238E27FC236}">
              <a16:creationId xmlns:a16="http://schemas.microsoft.com/office/drawing/2014/main" id="{9143256F-3449-44F1-99B9-BF5FD1A5EA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1" name="Line 3505">
          <a:extLst>
            <a:ext uri="{FF2B5EF4-FFF2-40B4-BE49-F238E27FC236}">
              <a16:creationId xmlns:a16="http://schemas.microsoft.com/office/drawing/2014/main" id="{86D62C6F-93F1-45D7-B56A-7234340C9C0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2" name="Line 3506">
          <a:extLst>
            <a:ext uri="{FF2B5EF4-FFF2-40B4-BE49-F238E27FC236}">
              <a16:creationId xmlns:a16="http://schemas.microsoft.com/office/drawing/2014/main" id="{072DB619-56D4-4DBE-848D-0DDF1AACD5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3" name="Line 3507">
          <a:extLst>
            <a:ext uri="{FF2B5EF4-FFF2-40B4-BE49-F238E27FC236}">
              <a16:creationId xmlns:a16="http://schemas.microsoft.com/office/drawing/2014/main" id="{26670A9A-4869-4683-939C-B4B1D38B68C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4" name="Line 3508">
          <a:extLst>
            <a:ext uri="{FF2B5EF4-FFF2-40B4-BE49-F238E27FC236}">
              <a16:creationId xmlns:a16="http://schemas.microsoft.com/office/drawing/2014/main" id="{63B9D338-F5A7-4633-9591-244E037647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5" name="Line 3509">
          <a:extLst>
            <a:ext uri="{FF2B5EF4-FFF2-40B4-BE49-F238E27FC236}">
              <a16:creationId xmlns:a16="http://schemas.microsoft.com/office/drawing/2014/main" id="{330E4BC5-21E1-4737-A2C0-FD72EE3970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6" name="Line 3510">
          <a:extLst>
            <a:ext uri="{FF2B5EF4-FFF2-40B4-BE49-F238E27FC236}">
              <a16:creationId xmlns:a16="http://schemas.microsoft.com/office/drawing/2014/main" id="{6A0B5A7E-DE78-4F02-8110-E3D0D35AB1A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7" name="Line 3511">
          <a:extLst>
            <a:ext uri="{FF2B5EF4-FFF2-40B4-BE49-F238E27FC236}">
              <a16:creationId xmlns:a16="http://schemas.microsoft.com/office/drawing/2014/main" id="{47A73E0E-7A20-4048-958A-BDBF1A60B7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8" name="Line 3512">
          <a:extLst>
            <a:ext uri="{FF2B5EF4-FFF2-40B4-BE49-F238E27FC236}">
              <a16:creationId xmlns:a16="http://schemas.microsoft.com/office/drawing/2014/main" id="{9755CC26-193B-487B-BCC7-19886D4222B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89" name="Line 3513">
          <a:extLst>
            <a:ext uri="{FF2B5EF4-FFF2-40B4-BE49-F238E27FC236}">
              <a16:creationId xmlns:a16="http://schemas.microsoft.com/office/drawing/2014/main" id="{DB770E15-4448-4430-952A-F0EEAD22AD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0" name="Line 3514">
          <a:extLst>
            <a:ext uri="{FF2B5EF4-FFF2-40B4-BE49-F238E27FC236}">
              <a16:creationId xmlns:a16="http://schemas.microsoft.com/office/drawing/2014/main" id="{1DB8206A-EF55-4395-AC97-56552ECC3C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1" name="Line 3515">
          <a:extLst>
            <a:ext uri="{FF2B5EF4-FFF2-40B4-BE49-F238E27FC236}">
              <a16:creationId xmlns:a16="http://schemas.microsoft.com/office/drawing/2014/main" id="{8901075F-C8A9-4AC0-A536-6D7DF7028E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2" name="Line 3516">
          <a:extLst>
            <a:ext uri="{FF2B5EF4-FFF2-40B4-BE49-F238E27FC236}">
              <a16:creationId xmlns:a16="http://schemas.microsoft.com/office/drawing/2014/main" id="{E4AE97AB-7D3C-46BD-83E1-140F075BF0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3" name="Line 3517">
          <a:extLst>
            <a:ext uri="{FF2B5EF4-FFF2-40B4-BE49-F238E27FC236}">
              <a16:creationId xmlns:a16="http://schemas.microsoft.com/office/drawing/2014/main" id="{07094F65-17DC-4171-8119-B273D5A598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4" name="Line 3518">
          <a:extLst>
            <a:ext uri="{FF2B5EF4-FFF2-40B4-BE49-F238E27FC236}">
              <a16:creationId xmlns:a16="http://schemas.microsoft.com/office/drawing/2014/main" id="{71A093BD-EC09-4CBF-8CCD-EB1639F4EC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5" name="Line 3519">
          <a:extLst>
            <a:ext uri="{FF2B5EF4-FFF2-40B4-BE49-F238E27FC236}">
              <a16:creationId xmlns:a16="http://schemas.microsoft.com/office/drawing/2014/main" id="{028E731C-AAE5-421B-8AFE-189D25832A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6" name="Line 3520">
          <a:extLst>
            <a:ext uri="{FF2B5EF4-FFF2-40B4-BE49-F238E27FC236}">
              <a16:creationId xmlns:a16="http://schemas.microsoft.com/office/drawing/2014/main" id="{984D1E9B-71CB-41A7-A745-4C70879652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7" name="Line 3521">
          <a:extLst>
            <a:ext uri="{FF2B5EF4-FFF2-40B4-BE49-F238E27FC236}">
              <a16:creationId xmlns:a16="http://schemas.microsoft.com/office/drawing/2014/main" id="{F7892161-EA87-4ABE-84F9-CFBF444B399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8" name="Line 3522">
          <a:extLst>
            <a:ext uri="{FF2B5EF4-FFF2-40B4-BE49-F238E27FC236}">
              <a16:creationId xmlns:a16="http://schemas.microsoft.com/office/drawing/2014/main" id="{A2CC963F-DB46-4C54-AEDD-98A882929F7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699" name="Line 3523">
          <a:extLst>
            <a:ext uri="{FF2B5EF4-FFF2-40B4-BE49-F238E27FC236}">
              <a16:creationId xmlns:a16="http://schemas.microsoft.com/office/drawing/2014/main" id="{026E3410-3E3F-4298-81D3-0D32CCDE72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0" name="Line 3524">
          <a:extLst>
            <a:ext uri="{FF2B5EF4-FFF2-40B4-BE49-F238E27FC236}">
              <a16:creationId xmlns:a16="http://schemas.microsoft.com/office/drawing/2014/main" id="{3064049B-7667-4282-A9EE-EC5519199A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1" name="Line 3525">
          <a:extLst>
            <a:ext uri="{FF2B5EF4-FFF2-40B4-BE49-F238E27FC236}">
              <a16:creationId xmlns:a16="http://schemas.microsoft.com/office/drawing/2014/main" id="{D9A48F04-2736-4B9F-B175-8B5069F9F22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2" name="Line 3526">
          <a:extLst>
            <a:ext uri="{FF2B5EF4-FFF2-40B4-BE49-F238E27FC236}">
              <a16:creationId xmlns:a16="http://schemas.microsoft.com/office/drawing/2014/main" id="{933ABFE6-13D2-4FE5-9553-D8E0082D6C0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3" name="Line 3527">
          <a:extLst>
            <a:ext uri="{FF2B5EF4-FFF2-40B4-BE49-F238E27FC236}">
              <a16:creationId xmlns:a16="http://schemas.microsoft.com/office/drawing/2014/main" id="{D1DFBBD0-12A8-4CEB-B230-BDCD9FA9A8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4" name="Line 3528">
          <a:extLst>
            <a:ext uri="{FF2B5EF4-FFF2-40B4-BE49-F238E27FC236}">
              <a16:creationId xmlns:a16="http://schemas.microsoft.com/office/drawing/2014/main" id="{C05E1706-5434-41F9-B23A-D6D91B476E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5" name="Line 3529">
          <a:extLst>
            <a:ext uri="{FF2B5EF4-FFF2-40B4-BE49-F238E27FC236}">
              <a16:creationId xmlns:a16="http://schemas.microsoft.com/office/drawing/2014/main" id="{457AFD5E-11E6-40B0-9FBE-431A300E28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6" name="Line 3530">
          <a:extLst>
            <a:ext uri="{FF2B5EF4-FFF2-40B4-BE49-F238E27FC236}">
              <a16:creationId xmlns:a16="http://schemas.microsoft.com/office/drawing/2014/main" id="{C79DB4C3-5BE9-4977-B035-5CE08BFF1F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7" name="Line 3531">
          <a:extLst>
            <a:ext uri="{FF2B5EF4-FFF2-40B4-BE49-F238E27FC236}">
              <a16:creationId xmlns:a16="http://schemas.microsoft.com/office/drawing/2014/main" id="{75618FDE-D280-4A08-8F06-3006D589F2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8" name="Line 3532">
          <a:extLst>
            <a:ext uri="{FF2B5EF4-FFF2-40B4-BE49-F238E27FC236}">
              <a16:creationId xmlns:a16="http://schemas.microsoft.com/office/drawing/2014/main" id="{9AAA0281-F17D-41E4-B6D5-3444D8B2003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09" name="Line 3533">
          <a:extLst>
            <a:ext uri="{FF2B5EF4-FFF2-40B4-BE49-F238E27FC236}">
              <a16:creationId xmlns:a16="http://schemas.microsoft.com/office/drawing/2014/main" id="{5D3887AF-A158-43F9-81B7-E7582368FF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0" name="Line 3534">
          <a:extLst>
            <a:ext uri="{FF2B5EF4-FFF2-40B4-BE49-F238E27FC236}">
              <a16:creationId xmlns:a16="http://schemas.microsoft.com/office/drawing/2014/main" id="{BF17F41F-F390-454A-A13A-39B9732317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1" name="Line 3535">
          <a:extLst>
            <a:ext uri="{FF2B5EF4-FFF2-40B4-BE49-F238E27FC236}">
              <a16:creationId xmlns:a16="http://schemas.microsoft.com/office/drawing/2014/main" id="{C2B7372D-0B93-4CC9-8DAB-3DC906D482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2" name="Line 3536">
          <a:extLst>
            <a:ext uri="{FF2B5EF4-FFF2-40B4-BE49-F238E27FC236}">
              <a16:creationId xmlns:a16="http://schemas.microsoft.com/office/drawing/2014/main" id="{279A450D-0BB0-47EF-8FBD-F7BA8AFA2C6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3" name="Line 3537">
          <a:extLst>
            <a:ext uri="{FF2B5EF4-FFF2-40B4-BE49-F238E27FC236}">
              <a16:creationId xmlns:a16="http://schemas.microsoft.com/office/drawing/2014/main" id="{0E23538C-DE22-4108-87E1-9DA78C615D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4" name="Line 3538">
          <a:extLst>
            <a:ext uri="{FF2B5EF4-FFF2-40B4-BE49-F238E27FC236}">
              <a16:creationId xmlns:a16="http://schemas.microsoft.com/office/drawing/2014/main" id="{886CD163-48C0-49D2-8286-3EE5BCF3CE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5" name="Line 3539">
          <a:extLst>
            <a:ext uri="{FF2B5EF4-FFF2-40B4-BE49-F238E27FC236}">
              <a16:creationId xmlns:a16="http://schemas.microsoft.com/office/drawing/2014/main" id="{7CE7F0CD-5998-42C5-90BF-49030A006B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6" name="Line 3540">
          <a:extLst>
            <a:ext uri="{FF2B5EF4-FFF2-40B4-BE49-F238E27FC236}">
              <a16:creationId xmlns:a16="http://schemas.microsoft.com/office/drawing/2014/main" id="{FD2D18D1-0474-4210-B86C-246BDF2ADC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7" name="Line 3541">
          <a:extLst>
            <a:ext uri="{FF2B5EF4-FFF2-40B4-BE49-F238E27FC236}">
              <a16:creationId xmlns:a16="http://schemas.microsoft.com/office/drawing/2014/main" id="{CE04741B-AA3C-41E3-9816-C31BD2BB4A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8" name="Line 3542">
          <a:extLst>
            <a:ext uri="{FF2B5EF4-FFF2-40B4-BE49-F238E27FC236}">
              <a16:creationId xmlns:a16="http://schemas.microsoft.com/office/drawing/2014/main" id="{313CA8AF-84FA-46C0-99ED-871B6C9DAA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19" name="Line 3543">
          <a:extLst>
            <a:ext uri="{FF2B5EF4-FFF2-40B4-BE49-F238E27FC236}">
              <a16:creationId xmlns:a16="http://schemas.microsoft.com/office/drawing/2014/main" id="{14B72B9D-4F7A-492B-8A15-612F16BF2E8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43720" name="Line 3544">
          <a:extLst>
            <a:ext uri="{FF2B5EF4-FFF2-40B4-BE49-F238E27FC236}">
              <a16:creationId xmlns:a16="http://schemas.microsoft.com/office/drawing/2014/main" id="{7A579673-F3C3-4098-A93F-833D5676D8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1" name="Line 3545">
          <a:extLst>
            <a:ext uri="{FF2B5EF4-FFF2-40B4-BE49-F238E27FC236}">
              <a16:creationId xmlns:a16="http://schemas.microsoft.com/office/drawing/2014/main" id="{5E8BA74D-47F1-4088-8776-5E6B1B44281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2" name="Line 3546">
          <a:extLst>
            <a:ext uri="{FF2B5EF4-FFF2-40B4-BE49-F238E27FC236}">
              <a16:creationId xmlns:a16="http://schemas.microsoft.com/office/drawing/2014/main" id="{6FAC6D44-179C-4AD7-8672-8C0FAE471C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3" name="Line 3547">
          <a:extLst>
            <a:ext uri="{FF2B5EF4-FFF2-40B4-BE49-F238E27FC236}">
              <a16:creationId xmlns:a16="http://schemas.microsoft.com/office/drawing/2014/main" id="{7C627EC8-1DAF-437D-8055-23C461623D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4" name="Line 3548">
          <a:extLst>
            <a:ext uri="{FF2B5EF4-FFF2-40B4-BE49-F238E27FC236}">
              <a16:creationId xmlns:a16="http://schemas.microsoft.com/office/drawing/2014/main" id="{D9678617-72E0-4369-8695-C332DE9D08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5" name="Line 3549">
          <a:extLst>
            <a:ext uri="{FF2B5EF4-FFF2-40B4-BE49-F238E27FC236}">
              <a16:creationId xmlns:a16="http://schemas.microsoft.com/office/drawing/2014/main" id="{02C96958-C385-4957-ABFA-C81BAFA7781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6" name="Line 3550">
          <a:extLst>
            <a:ext uri="{FF2B5EF4-FFF2-40B4-BE49-F238E27FC236}">
              <a16:creationId xmlns:a16="http://schemas.microsoft.com/office/drawing/2014/main" id="{24E8E153-8F65-483D-B27A-6DAC5D1B29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7" name="Line 3551">
          <a:extLst>
            <a:ext uri="{FF2B5EF4-FFF2-40B4-BE49-F238E27FC236}">
              <a16:creationId xmlns:a16="http://schemas.microsoft.com/office/drawing/2014/main" id="{9E8876B6-E343-463D-9F7F-3D196B0637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8" name="Line 3552">
          <a:extLst>
            <a:ext uri="{FF2B5EF4-FFF2-40B4-BE49-F238E27FC236}">
              <a16:creationId xmlns:a16="http://schemas.microsoft.com/office/drawing/2014/main" id="{5AEF0CEB-0AF9-4847-B90A-A4CD0B097A5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29" name="Line 3553">
          <a:extLst>
            <a:ext uri="{FF2B5EF4-FFF2-40B4-BE49-F238E27FC236}">
              <a16:creationId xmlns:a16="http://schemas.microsoft.com/office/drawing/2014/main" id="{A92871CA-DBA5-42F9-9A40-3AA0EC2E0D7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0" name="Line 3554">
          <a:extLst>
            <a:ext uri="{FF2B5EF4-FFF2-40B4-BE49-F238E27FC236}">
              <a16:creationId xmlns:a16="http://schemas.microsoft.com/office/drawing/2014/main" id="{DB59DE0E-84A1-41FB-86ED-710A9AC0905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1" name="Line 3555">
          <a:extLst>
            <a:ext uri="{FF2B5EF4-FFF2-40B4-BE49-F238E27FC236}">
              <a16:creationId xmlns:a16="http://schemas.microsoft.com/office/drawing/2014/main" id="{935A0BD9-1D3B-437B-815F-9A6490A9C1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2" name="Line 3556">
          <a:extLst>
            <a:ext uri="{FF2B5EF4-FFF2-40B4-BE49-F238E27FC236}">
              <a16:creationId xmlns:a16="http://schemas.microsoft.com/office/drawing/2014/main" id="{3B9787DE-0AF6-4192-B01D-40DE32DF7D1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3" name="Line 3557">
          <a:extLst>
            <a:ext uri="{FF2B5EF4-FFF2-40B4-BE49-F238E27FC236}">
              <a16:creationId xmlns:a16="http://schemas.microsoft.com/office/drawing/2014/main" id="{215A0CD5-32A2-46C8-A8C0-D07FD4BAE54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4" name="Line 3558">
          <a:extLst>
            <a:ext uri="{FF2B5EF4-FFF2-40B4-BE49-F238E27FC236}">
              <a16:creationId xmlns:a16="http://schemas.microsoft.com/office/drawing/2014/main" id="{C0EF17DB-B501-4E59-9F5E-9A69304F466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5" name="Line 3559">
          <a:extLst>
            <a:ext uri="{FF2B5EF4-FFF2-40B4-BE49-F238E27FC236}">
              <a16:creationId xmlns:a16="http://schemas.microsoft.com/office/drawing/2014/main" id="{EBABBE3E-13F6-470B-ADF7-FAA63ACA4CC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6" name="Line 3560">
          <a:extLst>
            <a:ext uri="{FF2B5EF4-FFF2-40B4-BE49-F238E27FC236}">
              <a16:creationId xmlns:a16="http://schemas.microsoft.com/office/drawing/2014/main" id="{7B134841-525F-400A-A4F4-44AF42D64C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7" name="Line 3561">
          <a:extLst>
            <a:ext uri="{FF2B5EF4-FFF2-40B4-BE49-F238E27FC236}">
              <a16:creationId xmlns:a16="http://schemas.microsoft.com/office/drawing/2014/main" id="{155032E5-0FCA-4482-9E1B-52F14B972FE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8" name="Line 3562">
          <a:extLst>
            <a:ext uri="{FF2B5EF4-FFF2-40B4-BE49-F238E27FC236}">
              <a16:creationId xmlns:a16="http://schemas.microsoft.com/office/drawing/2014/main" id="{EEA55CE2-957E-48CF-BBC1-A1D7C0CC4AD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39" name="Line 3563">
          <a:extLst>
            <a:ext uri="{FF2B5EF4-FFF2-40B4-BE49-F238E27FC236}">
              <a16:creationId xmlns:a16="http://schemas.microsoft.com/office/drawing/2014/main" id="{FF2A1EF0-9896-49C9-B98D-4BEC18A1877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0" name="Line 3564">
          <a:extLst>
            <a:ext uri="{FF2B5EF4-FFF2-40B4-BE49-F238E27FC236}">
              <a16:creationId xmlns:a16="http://schemas.microsoft.com/office/drawing/2014/main" id="{1B25EC88-8837-4BCB-BC9A-CE0D697CE5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1" name="Line 3565">
          <a:extLst>
            <a:ext uri="{FF2B5EF4-FFF2-40B4-BE49-F238E27FC236}">
              <a16:creationId xmlns:a16="http://schemas.microsoft.com/office/drawing/2014/main" id="{D8A2147E-2106-473F-B011-13E94E0205E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2" name="Line 3566">
          <a:extLst>
            <a:ext uri="{FF2B5EF4-FFF2-40B4-BE49-F238E27FC236}">
              <a16:creationId xmlns:a16="http://schemas.microsoft.com/office/drawing/2014/main" id="{5AC200A1-580F-43A5-8F72-C206D379D6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3" name="Line 3567">
          <a:extLst>
            <a:ext uri="{FF2B5EF4-FFF2-40B4-BE49-F238E27FC236}">
              <a16:creationId xmlns:a16="http://schemas.microsoft.com/office/drawing/2014/main" id="{1371371C-23C4-45BC-A819-9F4B4017839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4" name="Line 3568">
          <a:extLst>
            <a:ext uri="{FF2B5EF4-FFF2-40B4-BE49-F238E27FC236}">
              <a16:creationId xmlns:a16="http://schemas.microsoft.com/office/drawing/2014/main" id="{FF1CDD24-9B92-43F0-956E-E8FC9B2D053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5" name="Line 3569">
          <a:extLst>
            <a:ext uri="{FF2B5EF4-FFF2-40B4-BE49-F238E27FC236}">
              <a16:creationId xmlns:a16="http://schemas.microsoft.com/office/drawing/2014/main" id="{265D371D-D2F9-4451-821C-7557AF05FAC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6" name="Line 3570">
          <a:extLst>
            <a:ext uri="{FF2B5EF4-FFF2-40B4-BE49-F238E27FC236}">
              <a16:creationId xmlns:a16="http://schemas.microsoft.com/office/drawing/2014/main" id="{224A2629-3FE1-4A30-A448-CBB3FA7D8B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7" name="Line 3571">
          <a:extLst>
            <a:ext uri="{FF2B5EF4-FFF2-40B4-BE49-F238E27FC236}">
              <a16:creationId xmlns:a16="http://schemas.microsoft.com/office/drawing/2014/main" id="{86D759C9-2345-425C-AC23-4508F579F7F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8" name="Line 3572">
          <a:extLst>
            <a:ext uri="{FF2B5EF4-FFF2-40B4-BE49-F238E27FC236}">
              <a16:creationId xmlns:a16="http://schemas.microsoft.com/office/drawing/2014/main" id="{CE78C3FD-6651-45BD-B284-41ABEEEE28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49" name="Line 3573">
          <a:extLst>
            <a:ext uri="{FF2B5EF4-FFF2-40B4-BE49-F238E27FC236}">
              <a16:creationId xmlns:a16="http://schemas.microsoft.com/office/drawing/2014/main" id="{ABCE3616-3B88-4117-8911-BE77C0D1B06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0" name="Line 3574">
          <a:extLst>
            <a:ext uri="{FF2B5EF4-FFF2-40B4-BE49-F238E27FC236}">
              <a16:creationId xmlns:a16="http://schemas.microsoft.com/office/drawing/2014/main" id="{BECF9A90-6320-4EB9-B44D-8C5F4C46897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1" name="Line 3575">
          <a:extLst>
            <a:ext uri="{FF2B5EF4-FFF2-40B4-BE49-F238E27FC236}">
              <a16:creationId xmlns:a16="http://schemas.microsoft.com/office/drawing/2014/main" id="{168B83E2-8E50-4ABC-A399-9E79AEBD28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2" name="Line 3576">
          <a:extLst>
            <a:ext uri="{FF2B5EF4-FFF2-40B4-BE49-F238E27FC236}">
              <a16:creationId xmlns:a16="http://schemas.microsoft.com/office/drawing/2014/main" id="{3EB6C5B9-D378-4A3D-BFAD-1C890F2BC1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3" name="Line 3577">
          <a:extLst>
            <a:ext uri="{FF2B5EF4-FFF2-40B4-BE49-F238E27FC236}">
              <a16:creationId xmlns:a16="http://schemas.microsoft.com/office/drawing/2014/main" id="{8CA1E575-0B23-44AD-BF98-79713D02AE6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4" name="Line 3578">
          <a:extLst>
            <a:ext uri="{FF2B5EF4-FFF2-40B4-BE49-F238E27FC236}">
              <a16:creationId xmlns:a16="http://schemas.microsoft.com/office/drawing/2014/main" id="{8CEC7D10-0E42-4953-B337-1373F78354E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5" name="Line 3579">
          <a:extLst>
            <a:ext uri="{FF2B5EF4-FFF2-40B4-BE49-F238E27FC236}">
              <a16:creationId xmlns:a16="http://schemas.microsoft.com/office/drawing/2014/main" id="{3580FC7D-2D1C-4D88-B48C-BA0A9C80A5F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6" name="Line 3580">
          <a:extLst>
            <a:ext uri="{FF2B5EF4-FFF2-40B4-BE49-F238E27FC236}">
              <a16:creationId xmlns:a16="http://schemas.microsoft.com/office/drawing/2014/main" id="{DED53703-BA31-420B-A781-156BEEF815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7" name="Line 3581">
          <a:extLst>
            <a:ext uri="{FF2B5EF4-FFF2-40B4-BE49-F238E27FC236}">
              <a16:creationId xmlns:a16="http://schemas.microsoft.com/office/drawing/2014/main" id="{D6FCA831-D91E-450C-95F5-5CC9926278F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8" name="Line 3582">
          <a:extLst>
            <a:ext uri="{FF2B5EF4-FFF2-40B4-BE49-F238E27FC236}">
              <a16:creationId xmlns:a16="http://schemas.microsoft.com/office/drawing/2014/main" id="{511C50B2-3FB7-4704-B76B-70791EBDE45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59" name="Line 3583">
          <a:extLst>
            <a:ext uri="{FF2B5EF4-FFF2-40B4-BE49-F238E27FC236}">
              <a16:creationId xmlns:a16="http://schemas.microsoft.com/office/drawing/2014/main" id="{B024E9FE-8796-4A55-9CBB-D2A0DBB78A7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0" name="Line 3584">
          <a:extLst>
            <a:ext uri="{FF2B5EF4-FFF2-40B4-BE49-F238E27FC236}">
              <a16:creationId xmlns:a16="http://schemas.microsoft.com/office/drawing/2014/main" id="{D0543D2B-3EAB-4AF6-B301-EAB1499A0E6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1" name="Line 3585">
          <a:extLst>
            <a:ext uri="{FF2B5EF4-FFF2-40B4-BE49-F238E27FC236}">
              <a16:creationId xmlns:a16="http://schemas.microsoft.com/office/drawing/2014/main" id="{773FEBA2-C89D-4FA9-BDBA-4C6F57C27AC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2" name="Line 3586">
          <a:extLst>
            <a:ext uri="{FF2B5EF4-FFF2-40B4-BE49-F238E27FC236}">
              <a16:creationId xmlns:a16="http://schemas.microsoft.com/office/drawing/2014/main" id="{A20CAD72-D23F-4FA5-9E03-9213F700B9F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3" name="Line 3587">
          <a:extLst>
            <a:ext uri="{FF2B5EF4-FFF2-40B4-BE49-F238E27FC236}">
              <a16:creationId xmlns:a16="http://schemas.microsoft.com/office/drawing/2014/main" id="{48C81369-B8FF-48C7-B395-CC77FBE12FD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4" name="Line 3588">
          <a:extLst>
            <a:ext uri="{FF2B5EF4-FFF2-40B4-BE49-F238E27FC236}">
              <a16:creationId xmlns:a16="http://schemas.microsoft.com/office/drawing/2014/main" id="{15A241A1-882D-4587-ADC7-1D3863CD32F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5" name="Line 3589">
          <a:extLst>
            <a:ext uri="{FF2B5EF4-FFF2-40B4-BE49-F238E27FC236}">
              <a16:creationId xmlns:a16="http://schemas.microsoft.com/office/drawing/2014/main" id="{72239418-9148-43EF-9114-990D39D87A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6" name="Line 3590">
          <a:extLst>
            <a:ext uri="{FF2B5EF4-FFF2-40B4-BE49-F238E27FC236}">
              <a16:creationId xmlns:a16="http://schemas.microsoft.com/office/drawing/2014/main" id="{513738D5-6A47-43AC-BB73-9EA681CE55A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7" name="Line 3591">
          <a:extLst>
            <a:ext uri="{FF2B5EF4-FFF2-40B4-BE49-F238E27FC236}">
              <a16:creationId xmlns:a16="http://schemas.microsoft.com/office/drawing/2014/main" id="{B703B0A9-537C-41FA-A1B2-169F585F85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8" name="Line 3592">
          <a:extLst>
            <a:ext uri="{FF2B5EF4-FFF2-40B4-BE49-F238E27FC236}">
              <a16:creationId xmlns:a16="http://schemas.microsoft.com/office/drawing/2014/main" id="{770DF8F1-34BF-4BD7-8893-E84320DE7B3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69" name="Line 3593">
          <a:extLst>
            <a:ext uri="{FF2B5EF4-FFF2-40B4-BE49-F238E27FC236}">
              <a16:creationId xmlns:a16="http://schemas.microsoft.com/office/drawing/2014/main" id="{311AA9A5-C14A-4449-BEBA-7137A64E0CF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0" name="Line 3594">
          <a:extLst>
            <a:ext uri="{FF2B5EF4-FFF2-40B4-BE49-F238E27FC236}">
              <a16:creationId xmlns:a16="http://schemas.microsoft.com/office/drawing/2014/main" id="{FD114F51-F6DD-44D7-AF74-6340C289B3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1" name="Line 3595">
          <a:extLst>
            <a:ext uri="{FF2B5EF4-FFF2-40B4-BE49-F238E27FC236}">
              <a16:creationId xmlns:a16="http://schemas.microsoft.com/office/drawing/2014/main" id="{B6500B2B-7A0C-4122-825C-59DA4E5F134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2" name="Line 3596">
          <a:extLst>
            <a:ext uri="{FF2B5EF4-FFF2-40B4-BE49-F238E27FC236}">
              <a16:creationId xmlns:a16="http://schemas.microsoft.com/office/drawing/2014/main" id="{85FF1C83-691B-4929-A49C-4DEC5A42FE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3" name="Line 3597">
          <a:extLst>
            <a:ext uri="{FF2B5EF4-FFF2-40B4-BE49-F238E27FC236}">
              <a16:creationId xmlns:a16="http://schemas.microsoft.com/office/drawing/2014/main" id="{D8A60870-DA5F-4F3C-AC16-7160FD4A488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4" name="Line 3598">
          <a:extLst>
            <a:ext uri="{FF2B5EF4-FFF2-40B4-BE49-F238E27FC236}">
              <a16:creationId xmlns:a16="http://schemas.microsoft.com/office/drawing/2014/main" id="{667BC894-E9FA-4C61-BCA4-59F9F191E8B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5" name="Line 3599">
          <a:extLst>
            <a:ext uri="{FF2B5EF4-FFF2-40B4-BE49-F238E27FC236}">
              <a16:creationId xmlns:a16="http://schemas.microsoft.com/office/drawing/2014/main" id="{7B033DE5-407B-4CA5-85C8-65D960AD90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6" name="Line 3600">
          <a:extLst>
            <a:ext uri="{FF2B5EF4-FFF2-40B4-BE49-F238E27FC236}">
              <a16:creationId xmlns:a16="http://schemas.microsoft.com/office/drawing/2014/main" id="{0BBAFDD1-27E3-495B-A10F-FEE364F9A1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7" name="Line 3601">
          <a:extLst>
            <a:ext uri="{FF2B5EF4-FFF2-40B4-BE49-F238E27FC236}">
              <a16:creationId xmlns:a16="http://schemas.microsoft.com/office/drawing/2014/main" id="{F4027C22-9563-4B4A-A837-49AB3F0A3B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8" name="Line 3602">
          <a:extLst>
            <a:ext uri="{FF2B5EF4-FFF2-40B4-BE49-F238E27FC236}">
              <a16:creationId xmlns:a16="http://schemas.microsoft.com/office/drawing/2014/main" id="{37FF5254-9F48-4507-9019-99F081F1B9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79" name="Line 3603">
          <a:extLst>
            <a:ext uri="{FF2B5EF4-FFF2-40B4-BE49-F238E27FC236}">
              <a16:creationId xmlns:a16="http://schemas.microsoft.com/office/drawing/2014/main" id="{B4A5C64C-6748-4021-9D70-01BEA88805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0" name="Line 3604">
          <a:extLst>
            <a:ext uri="{FF2B5EF4-FFF2-40B4-BE49-F238E27FC236}">
              <a16:creationId xmlns:a16="http://schemas.microsoft.com/office/drawing/2014/main" id="{B09A1E44-0991-4400-8B1E-5190C6C3668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1" name="Line 3605">
          <a:extLst>
            <a:ext uri="{FF2B5EF4-FFF2-40B4-BE49-F238E27FC236}">
              <a16:creationId xmlns:a16="http://schemas.microsoft.com/office/drawing/2014/main" id="{DB414B58-DF16-439A-877E-B886DCD6AD8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2" name="Line 3606">
          <a:extLst>
            <a:ext uri="{FF2B5EF4-FFF2-40B4-BE49-F238E27FC236}">
              <a16:creationId xmlns:a16="http://schemas.microsoft.com/office/drawing/2014/main" id="{F3156B9E-89E0-4B0B-8373-0888D3EDC1E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3" name="Line 3607">
          <a:extLst>
            <a:ext uri="{FF2B5EF4-FFF2-40B4-BE49-F238E27FC236}">
              <a16:creationId xmlns:a16="http://schemas.microsoft.com/office/drawing/2014/main" id="{35C165BD-BF7D-4CBF-B99E-DBBA6A0D713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4" name="Line 3608">
          <a:extLst>
            <a:ext uri="{FF2B5EF4-FFF2-40B4-BE49-F238E27FC236}">
              <a16:creationId xmlns:a16="http://schemas.microsoft.com/office/drawing/2014/main" id="{33222A5C-6C7F-49C9-8155-0100C4C9C29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5" name="Line 3609">
          <a:extLst>
            <a:ext uri="{FF2B5EF4-FFF2-40B4-BE49-F238E27FC236}">
              <a16:creationId xmlns:a16="http://schemas.microsoft.com/office/drawing/2014/main" id="{5CC1216E-EA01-4AB9-9FEC-C18FF6254A9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6" name="Line 3610">
          <a:extLst>
            <a:ext uri="{FF2B5EF4-FFF2-40B4-BE49-F238E27FC236}">
              <a16:creationId xmlns:a16="http://schemas.microsoft.com/office/drawing/2014/main" id="{A499B7A9-E041-4E21-96C1-7DC568CE3DB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7" name="Line 3611">
          <a:extLst>
            <a:ext uri="{FF2B5EF4-FFF2-40B4-BE49-F238E27FC236}">
              <a16:creationId xmlns:a16="http://schemas.microsoft.com/office/drawing/2014/main" id="{8BBD1FE9-0CDC-436A-823B-1A3A072B28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8" name="Line 3612">
          <a:extLst>
            <a:ext uri="{FF2B5EF4-FFF2-40B4-BE49-F238E27FC236}">
              <a16:creationId xmlns:a16="http://schemas.microsoft.com/office/drawing/2014/main" id="{79A70B96-AC72-43B5-8085-D81BEEEAE60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89" name="Line 3613">
          <a:extLst>
            <a:ext uri="{FF2B5EF4-FFF2-40B4-BE49-F238E27FC236}">
              <a16:creationId xmlns:a16="http://schemas.microsoft.com/office/drawing/2014/main" id="{DB14998B-D92D-473B-AF03-5024A005F37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0" name="Line 3614">
          <a:extLst>
            <a:ext uri="{FF2B5EF4-FFF2-40B4-BE49-F238E27FC236}">
              <a16:creationId xmlns:a16="http://schemas.microsoft.com/office/drawing/2014/main" id="{F17DEC8B-7231-42DE-963C-101A4232D2E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1" name="Line 3615">
          <a:extLst>
            <a:ext uri="{FF2B5EF4-FFF2-40B4-BE49-F238E27FC236}">
              <a16:creationId xmlns:a16="http://schemas.microsoft.com/office/drawing/2014/main" id="{6638748A-03F2-4ACA-B14A-5BE4B396EA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2" name="Line 3616">
          <a:extLst>
            <a:ext uri="{FF2B5EF4-FFF2-40B4-BE49-F238E27FC236}">
              <a16:creationId xmlns:a16="http://schemas.microsoft.com/office/drawing/2014/main" id="{74BC2531-FC32-4478-8031-DD6B1E728D2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3" name="Line 3617">
          <a:extLst>
            <a:ext uri="{FF2B5EF4-FFF2-40B4-BE49-F238E27FC236}">
              <a16:creationId xmlns:a16="http://schemas.microsoft.com/office/drawing/2014/main" id="{BCBE3E55-1158-4FD4-84E3-B574901CDD0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4" name="Line 3618">
          <a:extLst>
            <a:ext uri="{FF2B5EF4-FFF2-40B4-BE49-F238E27FC236}">
              <a16:creationId xmlns:a16="http://schemas.microsoft.com/office/drawing/2014/main" id="{8CD5FFF1-BB55-48B7-A184-D20BCDF3B1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5" name="Line 3619">
          <a:extLst>
            <a:ext uri="{FF2B5EF4-FFF2-40B4-BE49-F238E27FC236}">
              <a16:creationId xmlns:a16="http://schemas.microsoft.com/office/drawing/2014/main" id="{677A03BB-38E9-4C1D-BF08-CB3A3656245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6" name="Line 3620">
          <a:extLst>
            <a:ext uri="{FF2B5EF4-FFF2-40B4-BE49-F238E27FC236}">
              <a16:creationId xmlns:a16="http://schemas.microsoft.com/office/drawing/2014/main" id="{2BE408AB-0735-4658-9705-1D14D4E603F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7" name="Line 3621">
          <a:extLst>
            <a:ext uri="{FF2B5EF4-FFF2-40B4-BE49-F238E27FC236}">
              <a16:creationId xmlns:a16="http://schemas.microsoft.com/office/drawing/2014/main" id="{031D575D-2BC2-438B-9A06-81B2C40386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8" name="Line 3622">
          <a:extLst>
            <a:ext uri="{FF2B5EF4-FFF2-40B4-BE49-F238E27FC236}">
              <a16:creationId xmlns:a16="http://schemas.microsoft.com/office/drawing/2014/main" id="{559BDCDD-0580-4B85-AE21-3C6B66A1DFD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799" name="Line 3623">
          <a:extLst>
            <a:ext uri="{FF2B5EF4-FFF2-40B4-BE49-F238E27FC236}">
              <a16:creationId xmlns:a16="http://schemas.microsoft.com/office/drawing/2014/main" id="{56E4E31A-FB3F-4783-9684-0E9FFD8417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0" name="Line 3624">
          <a:extLst>
            <a:ext uri="{FF2B5EF4-FFF2-40B4-BE49-F238E27FC236}">
              <a16:creationId xmlns:a16="http://schemas.microsoft.com/office/drawing/2014/main" id="{6E73E2E0-7A8F-49EB-BC69-31724543F7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1" name="Line 3625">
          <a:extLst>
            <a:ext uri="{FF2B5EF4-FFF2-40B4-BE49-F238E27FC236}">
              <a16:creationId xmlns:a16="http://schemas.microsoft.com/office/drawing/2014/main" id="{0198463F-DEFB-4E3A-A636-C0773853E22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2" name="Line 3626">
          <a:extLst>
            <a:ext uri="{FF2B5EF4-FFF2-40B4-BE49-F238E27FC236}">
              <a16:creationId xmlns:a16="http://schemas.microsoft.com/office/drawing/2014/main" id="{78BDDD75-49B3-466B-B6FB-D9AD976C31A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3" name="Line 3627">
          <a:extLst>
            <a:ext uri="{FF2B5EF4-FFF2-40B4-BE49-F238E27FC236}">
              <a16:creationId xmlns:a16="http://schemas.microsoft.com/office/drawing/2014/main" id="{5D138557-0445-46FE-8040-1D2CE5C557A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4" name="Line 3628">
          <a:extLst>
            <a:ext uri="{FF2B5EF4-FFF2-40B4-BE49-F238E27FC236}">
              <a16:creationId xmlns:a16="http://schemas.microsoft.com/office/drawing/2014/main" id="{47992490-F6A9-4042-9122-441EB5B96DD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5" name="Line 3629">
          <a:extLst>
            <a:ext uri="{FF2B5EF4-FFF2-40B4-BE49-F238E27FC236}">
              <a16:creationId xmlns:a16="http://schemas.microsoft.com/office/drawing/2014/main" id="{D264D5D8-AAE2-4036-BF65-685B346A577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6" name="Line 3630">
          <a:extLst>
            <a:ext uri="{FF2B5EF4-FFF2-40B4-BE49-F238E27FC236}">
              <a16:creationId xmlns:a16="http://schemas.microsoft.com/office/drawing/2014/main" id="{E576C721-C67E-4978-869A-E982A59821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7" name="Line 3631">
          <a:extLst>
            <a:ext uri="{FF2B5EF4-FFF2-40B4-BE49-F238E27FC236}">
              <a16:creationId xmlns:a16="http://schemas.microsoft.com/office/drawing/2014/main" id="{0208BA89-528F-417A-84F4-D0EE22F6914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8" name="Line 3632">
          <a:extLst>
            <a:ext uri="{FF2B5EF4-FFF2-40B4-BE49-F238E27FC236}">
              <a16:creationId xmlns:a16="http://schemas.microsoft.com/office/drawing/2014/main" id="{320E3A0B-B99E-42F9-B99C-4B1ED954A83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09" name="Line 3633">
          <a:extLst>
            <a:ext uri="{FF2B5EF4-FFF2-40B4-BE49-F238E27FC236}">
              <a16:creationId xmlns:a16="http://schemas.microsoft.com/office/drawing/2014/main" id="{AAE789CD-9FFA-42EA-A4D7-87176280315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0" name="Line 3634">
          <a:extLst>
            <a:ext uri="{FF2B5EF4-FFF2-40B4-BE49-F238E27FC236}">
              <a16:creationId xmlns:a16="http://schemas.microsoft.com/office/drawing/2014/main" id="{CD73B92D-C766-4EB9-A212-A91F2BF77A8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1" name="Line 3635">
          <a:extLst>
            <a:ext uri="{FF2B5EF4-FFF2-40B4-BE49-F238E27FC236}">
              <a16:creationId xmlns:a16="http://schemas.microsoft.com/office/drawing/2014/main" id="{C7C8176C-24C8-4E81-85C5-9C457F03053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2" name="Line 3636">
          <a:extLst>
            <a:ext uri="{FF2B5EF4-FFF2-40B4-BE49-F238E27FC236}">
              <a16:creationId xmlns:a16="http://schemas.microsoft.com/office/drawing/2014/main" id="{78E95455-0843-4590-BB39-652353D5D68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3" name="Line 3637">
          <a:extLst>
            <a:ext uri="{FF2B5EF4-FFF2-40B4-BE49-F238E27FC236}">
              <a16:creationId xmlns:a16="http://schemas.microsoft.com/office/drawing/2014/main" id="{9D349ED6-B78C-4E4D-BBDE-3A9C5BC931D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4" name="Line 3638">
          <a:extLst>
            <a:ext uri="{FF2B5EF4-FFF2-40B4-BE49-F238E27FC236}">
              <a16:creationId xmlns:a16="http://schemas.microsoft.com/office/drawing/2014/main" id="{D2602D34-31FB-441B-A1F4-4735256D9D1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5" name="Line 3639">
          <a:extLst>
            <a:ext uri="{FF2B5EF4-FFF2-40B4-BE49-F238E27FC236}">
              <a16:creationId xmlns:a16="http://schemas.microsoft.com/office/drawing/2014/main" id="{7C3EA813-745C-4902-84BC-1F527336CEA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43816" name="Line 3640">
          <a:extLst>
            <a:ext uri="{FF2B5EF4-FFF2-40B4-BE49-F238E27FC236}">
              <a16:creationId xmlns:a16="http://schemas.microsoft.com/office/drawing/2014/main" id="{9D82E1EC-BCDE-47DD-A265-3720679361B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17" name="Line 3641">
          <a:extLst>
            <a:ext uri="{FF2B5EF4-FFF2-40B4-BE49-F238E27FC236}">
              <a16:creationId xmlns:a16="http://schemas.microsoft.com/office/drawing/2014/main" id="{D504FB15-9507-47D2-B8EC-B3D52D3AEF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18" name="Line 3642">
          <a:extLst>
            <a:ext uri="{FF2B5EF4-FFF2-40B4-BE49-F238E27FC236}">
              <a16:creationId xmlns:a16="http://schemas.microsoft.com/office/drawing/2014/main" id="{92DB1FFE-7AC5-4F03-B5B2-CC0505237C1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19" name="Line 3643">
          <a:extLst>
            <a:ext uri="{FF2B5EF4-FFF2-40B4-BE49-F238E27FC236}">
              <a16:creationId xmlns:a16="http://schemas.microsoft.com/office/drawing/2014/main" id="{5E11DE26-5AE5-4418-AAA8-19330D1EA78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0" name="Line 3644">
          <a:extLst>
            <a:ext uri="{FF2B5EF4-FFF2-40B4-BE49-F238E27FC236}">
              <a16:creationId xmlns:a16="http://schemas.microsoft.com/office/drawing/2014/main" id="{E2D14656-9D78-47BB-9B5E-BD0B45DA29D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1" name="Line 3645">
          <a:extLst>
            <a:ext uri="{FF2B5EF4-FFF2-40B4-BE49-F238E27FC236}">
              <a16:creationId xmlns:a16="http://schemas.microsoft.com/office/drawing/2014/main" id="{C1FC08AC-E277-48C8-AD7A-E9A9EA9365A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2" name="Line 3646">
          <a:extLst>
            <a:ext uri="{FF2B5EF4-FFF2-40B4-BE49-F238E27FC236}">
              <a16:creationId xmlns:a16="http://schemas.microsoft.com/office/drawing/2014/main" id="{28CDB25E-FA2B-4FED-8096-90FD7719F6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3" name="Line 3647">
          <a:extLst>
            <a:ext uri="{FF2B5EF4-FFF2-40B4-BE49-F238E27FC236}">
              <a16:creationId xmlns:a16="http://schemas.microsoft.com/office/drawing/2014/main" id="{F137A111-8AC7-43EF-A198-D074F25C810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4" name="Line 3648">
          <a:extLst>
            <a:ext uri="{FF2B5EF4-FFF2-40B4-BE49-F238E27FC236}">
              <a16:creationId xmlns:a16="http://schemas.microsoft.com/office/drawing/2014/main" id="{262D8360-9FD2-4E2B-961B-5302D8C5E8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5" name="Line 3649">
          <a:extLst>
            <a:ext uri="{FF2B5EF4-FFF2-40B4-BE49-F238E27FC236}">
              <a16:creationId xmlns:a16="http://schemas.microsoft.com/office/drawing/2014/main" id="{8077750F-DE7D-4F77-A9D8-0BEC7437909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6" name="Line 3650">
          <a:extLst>
            <a:ext uri="{FF2B5EF4-FFF2-40B4-BE49-F238E27FC236}">
              <a16:creationId xmlns:a16="http://schemas.microsoft.com/office/drawing/2014/main" id="{12197463-D1D1-42C1-8CB7-01B614FD66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7" name="Line 3651">
          <a:extLst>
            <a:ext uri="{FF2B5EF4-FFF2-40B4-BE49-F238E27FC236}">
              <a16:creationId xmlns:a16="http://schemas.microsoft.com/office/drawing/2014/main" id="{2C450CA8-6B95-44E5-8EFB-D352AB117D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8" name="Line 3652">
          <a:extLst>
            <a:ext uri="{FF2B5EF4-FFF2-40B4-BE49-F238E27FC236}">
              <a16:creationId xmlns:a16="http://schemas.microsoft.com/office/drawing/2014/main" id="{BB629B1A-6F79-45BD-B753-29E67C5FA6C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29" name="Line 3653">
          <a:extLst>
            <a:ext uri="{FF2B5EF4-FFF2-40B4-BE49-F238E27FC236}">
              <a16:creationId xmlns:a16="http://schemas.microsoft.com/office/drawing/2014/main" id="{8D10B5AE-656B-4ADD-A4D9-2DC34A963F0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0" name="Line 3654">
          <a:extLst>
            <a:ext uri="{FF2B5EF4-FFF2-40B4-BE49-F238E27FC236}">
              <a16:creationId xmlns:a16="http://schemas.microsoft.com/office/drawing/2014/main" id="{A10CDCAF-5A15-4A68-9BEE-1146F1CC84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1" name="Line 3655">
          <a:extLst>
            <a:ext uri="{FF2B5EF4-FFF2-40B4-BE49-F238E27FC236}">
              <a16:creationId xmlns:a16="http://schemas.microsoft.com/office/drawing/2014/main" id="{5496E05A-C2F3-434D-9184-2C262576D5B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2" name="Line 3656">
          <a:extLst>
            <a:ext uri="{FF2B5EF4-FFF2-40B4-BE49-F238E27FC236}">
              <a16:creationId xmlns:a16="http://schemas.microsoft.com/office/drawing/2014/main" id="{DAF15E28-B5D0-4274-A8C5-3B7167E37A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3" name="Line 3657">
          <a:extLst>
            <a:ext uri="{FF2B5EF4-FFF2-40B4-BE49-F238E27FC236}">
              <a16:creationId xmlns:a16="http://schemas.microsoft.com/office/drawing/2014/main" id="{707B3403-DA82-4AE9-9B84-6C5F7D974DF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4" name="Line 3658">
          <a:extLst>
            <a:ext uri="{FF2B5EF4-FFF2-40B4-BE49-F238E27FC236}">
              <a16:creationId xmlns:a16="http://schemas.microsoft.com/office/drawing/2014/main" id="{36FE7A0A-F6BA-4614-8106-E6EC2938BC7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5" name="Line 3659">
          <a:extLst>
            <a:ext uri="{FF2B5EF4-FFF2-40B4-BE49-F238E27FC236}">
              <a16:creationId xmlns:a16="http://schemas.microsoft.com/office/drawing/2014/main" id="{ABE9ED4D-1E0A-4523-BD77-87FCCC98A63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6" name="Line 3660">
          <a:extLst>
            <a:ext uri="{FF2B5EF4-FFF2-40B4-BE49-F238E27FC236}">
              <a16:creationId xmlns:a16="http://schemas.microsoft.com/office/drawing/2014/main" id="{10D5244C-29BE-48B4-9358-86AD65D51C1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7" name="Line 3661">
          <a:extLst>
            <a:ext uri="{FF2B5EF4-FFF2-40B4-BE49-F238E27FC236}">
              <a16:creationId xmlns:a16="http://schemas.microsoft.com/office/drawing/2014/main" id="{A47D55A8-135F-4038-859D-06740A0732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8" name="Line 3662">
          <a:extLst>
            <a:ext uri="{FF2B5EF4-FFF2-40B4-BE49-F238E27FC236}">
              <a16:creationId xmlns:a16="http://schemas.microsoft.com/office/drawing/2014/main" id="{8A50518C-2121-4641-9D5A-6BAE686EFA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39" name="Line 3663">
          <a:extLst>
            <a:ext uri="{FF2B5EF4-FFF2-40B4-BE49-F238E27FC236}">
              <a16:creationId xmlns:a16="http://schemas.microsoft.com/office/drawing/2014/main" id="{2F13CC8E-C1F4-4F82-AD00-083925176B8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0" name="Line 3664">
          <a:extLst>
            <a:ext uri="{FF2B5EF4-FFF2-40B4-BE49-F238E27FC236}">
              <a16:creationId xmlns:a16="http://schemas.microsoft.com/office/drawing/2014/main" id="{3C76E332-231B-4668-A226-BE6AB5D7231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1" name="Line 3665">
          <a:extLst>
            <a:ext uri="{FF2B5EF4-FFF2-40B4-BE49-F238E27FC236}">
              <a16:creationId xmlns:a16="http://schemas.microsoft.com/office/drawing/2014/main" id="{42ACA43E-5F61-46BC-8C65-04F51C8FD4D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2" name="Line 3666">
          <a:extLst>
            <a:ext uri="{FF2B5EF4-FFF2-40B4-BE49-F238E27FC236}">
              <a16:creationId xmlns:a16="http://schemas.microsoft.com/office/drawing/2014/main" id="{2328F27F-AC3C-499E-9B64-91E21ADBF4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3" name="Line 3667">
          <a:extLst>
            <a:ext uri="{FF2B5EF4-FFF2-40B4-BE49-F238E27FC236}">
              <a16:creationId xmlns:a16="http://schemas.microsoft.com/office/drawing/2014/main" id="{AE0F0730-571A-4111-9FE5-FAC8DA129AA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4" name="Line 3668">
          <a:extLst>
            <a:ext uri="{FF2B5EF4-FFF2-40B4-BE49-F238E27FC236}">
              <a16:creationId xmlns:a16="http://schemas.microsoft.com/office/drawing/2014/main" id="{1ECD7325-7F89-4C35-A177-A7AE46CD97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5" name="Line 3669">
          <a:extLst>
            <a:ext uri="{FF2B5EF4-FFF2-40B4-BE49-F238E27FC236}">
              <a16:creationId xmlns:a16="http://schemas.microsoft.com/office/drawing/2014/main" id="{A7907033-F351-4E13-8AE1-14BAF21761E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6" name="Line 3670">
          <a:extLst>
            <a:ext uri="{FF2B5EF4-FFF2-40B4-BE49-F238E27FC236}">
              <a16:creationId xmlns:a16="http://schemas.microsoft.com/office/drawing/2014/main" id="{B648C981-2B2D-48EA-9746-4BDF5B13A0F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7" name="Line 3671">
          <a:extLst>
            <a:ext uri="{FF2B5EF4-FFF2-40B4-BE49-F238E27FC236}">
              <a16:creationId xmlns:a16="http://schemas.microsoft.com/office/drawing/2014/main" id="{95471675-E2B8-4913-8C51-717244FA191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8" name="Line 3672">
          <a:extLst>
            <a:ext uri="{FF2B5EF4-FFF2-40B4-BE49-F238E27FC236}">
              <a16:creationId xmlns:a16="http://schemas.microsoft.com/office/drawing/2014/main" id="{A67A1742-DD1D-490F-899F-8F95BB764F2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49" name="Line 3673">
          <a:extLst>
            <a:ext uri="{FF2B5EF4-FFF2-40B4-BE49-F238E27FC236}">
              <a16:creationId xmlns:a16="http://schemas.microsoft.com/office/drawing/2014/main" id="{C3524E45-4498-4EFE-9A5B-D872982F00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0" name="Line 3674">
          <a:extLst>
            <a:ext uri="{FF2B5EF4-FFF2-40B4-BE49-F238E27FC236}">
              <a16:creationId xmlns:a16="http://schemas.microsoft.com/office/drawing/2014/main" id="{119F1CC1-045C-4562-9109-55D6E51149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1" name="Line 3675">
          <a:extLst>
            <a:ext uri="{FF2B5EF4-FFF2-40B4-BE49-F238E27FC236}">
              <a16:creationId xmlns:a16="http://schemas.microsoft.com/office/drawing/2014/main" id="{AEA7F514-C322-4532-B145-93B915B754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2" name="Line 3676">
          <a:extLst>
            <a:ext uri="{FF2B5EF4-FFF2-40B4-BE49-F238E27FC236}">
              <a16:creationId xmlns:a16="http://schemas.microsoft.com/office/drawing/2014/main" id="{A6B5950F-01E7-42D1-8F5B-19EE0334F4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3" name="Line 3677">
          <a:extLst>
            <a:ext uri="{FF2B5EF4-FFF2-40B4-BE49-F238E27FC236}">
              <a16:creationId xmlns:a16="http://schemas.microsoft.com/office/drawing/2014/main" id="{82BE3DC5-4776-4F96-B435-EC88364B2D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4" name="Line 3678">
          <a:extLst>
            <a:ext uri="{FF2B5EF4-FFF2-40B4-BE49-F238E27FC236}">
              <a16:creationId xmlns:a16="http://schemas.microsoft.com/office/drawing/2014/main" id="{1E6C89BE-DB7B-42C7-81A3-5FC84C0EF54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5" name="Line 3679">
          <a:extLst>
            <a:ext uri="{FF2B5EF4-FFF2-40B4-BE49-F238E27FC236}">
              <a16:creationId xmlns:a16="http://schemas.microsoft.com/office/drawing/2014/main" id="{C3E79209-9D4C-4926-89BC-33E21A21326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6" name="Line 3680">
          <a:extLst>
            <a:ext uri="{FF2B5EF4-FFF2-40B4-BE49-F238E27FC236}">
              <a16:creationId xmlns:a16="http://schemas.microsoft.com/office/drawing/2014/main" id="{6E989481-FB87-4786-B88D-FD50D54D53F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7" name="Line 3681">
          <a:extLst>
            <a:ext uri="{FF2B5EF4-FFF2-40B4-BE49-F238E27FC236}">
              <a16:creationId xmlns:a16="http://schemas.microsoft.com/office/drawing/2014/main" id="{0F7F04A8-C05D-4B7A-8CA5-AC7A76C57EE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8" name="Line 3682">
          <a:extLst>
            <a:ext uri="{FF2B5EF4-FFF2-40B4-BE49-F238E27FC236}">
              <a16:creationId xmlns:a16="http://schemas.microsoft.com/office/drawing/2014/main" id="{843A5279-2ECD-4CFC-8DB2-43B12BA5948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59" name="Line 3683">
          <a:extLst>
            <a:ext uri="{FF2B5EF4-FFF2-40B4-BE49-F238E27FC236}">
              <a16:creationId xmlns:a16="http://schemas.microsoft.com/office/drawing/2014/main" id="{96981B2F-B80C-4D3E-8D6C-8E4739021B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0" name="Line 3684">
          <a:extLst>
            <a:ext uri="{FF2B5EF4-FFF2-40B4-BE49-F238E27FC236}">
              <a16:creationId xmlns:a16="http://schemas.microsoft.com/office/drawing/2014/main" id="{E99446AE-CBAF-4347-969C-31025FBB374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1" name="Line 3685">
          <a:extLst>
            <a:ext uri="{FF2B5EF4-FFF2-40B4-BE49-F238E27FC236}">
              <a16:creationId xmlns:a16="http://schemas.microsoft.com/office/drawing/2014/main" id="{D248B3F0-EE5E-47A9-9FCB-7C99B53DEA4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2" name="Line 3686">
          <a:extLst>
            <a:ext uri="{FF2B5EF4-FFF2-40B4-BE49-F238E27FC236}">
              <a16:creationId xmlns:a16="http://schemas.microsoft.com/office/drawing/2014/main" id="{582DBE8A-AFDA-40A8-B4C3-36E6919270F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3" name="Line 3687">
          <a:extLst>
            <a:ext uri="{FF2B5EF4-FFF2-40B4-BE49-F238E27FC236}">
              <a16:creationId xmlns:a16="http://schemas.microsoft.com/office/drawing/2014/main" id="{6012137B-D061-47FF-9DB7-E338DBA3B78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4" name="Line 3688">
          <a:extLst>
            <a:ext uri="{FF2B5EF4-FFF2-40B4-BE49-F238E27FC236}">
              <a16:creationId xmlns:a16="http://schemas.microsoft.com/office/drawing/2014/main" id="{097983BD-EBD0-4630-8E18-50E7870FEC5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5" name="Line 3689">
          <a:extLst>
            <a:ext uri="{FF2B5EF4-FFF2-40B4-BE49-F238E27FC236}">
              <a16:creationId xmlns:a16="http://schemas.microsoft.com/office/drawing/2014/main" id="{4E8489DD-EE3A-479D-AC79-453B530C038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6" name="Line 3690">
          <a:extLst>
            <a:ext uri="{FF2B5EF4-FFF2-40B4-BE49-F238E27FC236}">
              <a16:creationId xmlns:a16="http://schemas.microsoft.com/office/drawing/2014/main" id="{4E8F38FA-CACB-46A1-B669-91C7CA3A27E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7" name="Line 3691">
          <a:extLst>
            <a:ext uri="{FF2B5EF4-FFF2-40B4-BE49-F238E27FC236}">
              <a16:creationId xmlns:a16="http://schemas.microsoft.com/office/drawing/2014/main" id="{CDE00AEB-8D2D-4798-B2EE-DFC410DB25E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8" name="Line 3692">
          <a:extLst>
            <a:ext uri="{FF2B5EF4-FFF2-40B4-BE49-F238E27FC236}">
              <a16:creationId xmlns:a16="http://schemas.microsoft.com/office/drawing/2014/main" id="{1CF72A8C-5E82-4FF3-AF29-F5C3B876A14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69" name="Line 3693">
          <a:extLst>
            <a:ext uri="{FF2B5EF4-FFF2-40B4-BE49-F238E27FC236}">
              <a16:creationId xmlns:a16="http://schemas.microsoft.com/office/drawing/2014/main" id="{D0DB1450-A2C5-422D-8EC9-F4CACD9890A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0" name="Line 3694">
          <a:extLst>
            <a:ext uri="{FF2B5EF4-FFF2-40B4-BE49-F238E27FC236}">
              <a16:creationId xmlns:a16="http://schemas.microsoft.com/office/drawing/2014/main" id="{0609460F-420C-4CBC-9C67-A29AE3CB91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1" name="Line 3695">
          <a:extLst>
            <a:ext uri="{FF2B5EF4-FFF2-40B4-BE49-F238E27FC236}">
              <a16:creationId xmlns:a16="http://schemas.microsoft.com/office/drawing/2014/main" id="{88381D67-9037-441F-8E27-626EE48D4B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2" name="Line 3696">
          <a:extLst>
            <a:ext uri="{FF2B5EF4-FFF2-40B4-BE49-F238E27FC236}">
              <a16:creationId xmlns:a16="http://schemas.microsoft.com/office/drawing/2014/main" id="{51201F67-951C-4A04-B827-E23A3B06B2C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3" name="Line 3697">
          <a:extLst>
            <a:ext uri="{FF2B5EF4-FFF2-40B4-BE49-F238E27FC236}">
              <a16:creationId xmlns:a16="http://schemas.microsoft.com/office/drawing/2014/main" id="{7B9729C3-A4DB-4EF3-A4B6-575D1D98DD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4" name="Line 3698">
          <a:extLst>
            <a:ext uri="{FF2B5EF4-FFF2-40B4-BE49-F238E27FC236}">
              <a16:creationId xmlns:a16="http://schemas.microsoft.com/office/drawing/2014/main" id="{1AABAA21-26E7-4D67-992D-9BD1534B29F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5" name="Line 3699">
          <a:extLst>
            <a:ext uri="{FF2B5EF4-FFF2-40B4-BE49-F238E27FC236}">
              <a16:creationId xmlns:a16="http://schemas.microsoft.com/office/drawing/2014/main" id="{B75EB493-5702-48FD-8D8D-4F9062B309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6" name="Line 3700">
          <a:extLst>
            <a:ext uri="{FF2B5EF4-FFF2-40B4-BE49-F238E27FC236}">
              <a16:creationId xmlns:a16="http://schemas.microsoft.com/office/drawing/2014/main" id="{F7530730-EABE-4844-981D-E94B1C9F520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7" name="Line 3701">
          <a:extLst>
            <a:ext uri="{FF2B5EF4-FFF2-40B4-BE49-F238E27FC236}">
              <a16:creationId xmlns:a16="http://schemas.microsoft.com/office/drawing/2014/main" id="{A684D16B-5F37-457A-9ACA-A89C32A37E7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8" name="Line 3702">
          <a:extLst>
            <a:ext uri="{FF2B5EF4-FFF2-40B4-BE49-F238E27FC236}">
              <a16:creationId xmlns:a16="http://schemas.microsoft.com/office/drawing/2014/main" id="{A73C0313-728B-4018-A177-269A4589AB7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79" name="Line 3703">
          <a:extLst>
            <a:ext uri="{FF2B5EF4-FFF2-40B4-BE49-F238E27FC236}">
              <a16:creationId xmlns:a16="http://schemas.microsoft.com/office/drawing/2014/main" id="{009ACA6B-2120-446D-8C05-373C54788E1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0" name="Line 3704">
          <a:extLst>
            <a:ext uri="{FF2B5EF4-FFF2-40B4-BE49-F238E27FC236}">
              <a16:creationId xmlns:a16="http://schemas.microsoft.com/office/drawing/2014/main" id="{14C0B52D-C79E-4967-9E89-DAAFA73264A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1" name="Line 3705">
          <a:extLst>
            <a:ext uri="{FF2B5EF4-FFF2-40B4-BE49-F238E27FC236}">
              <a16:creationId xmlns:a16="http://schemas.microsoft.com/office/drawing/2014/main" id="{23DF75E1-11A0-43F7-AD2A-BFBAB25D1B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2" name="Line 3706">
          <a:extLst>
            <a:ext uri="{FF2B5EF4-FFF2-40B4-BE49-F238E27FC236}">
              <a16:creationId xmlns:a16="http://schemas.microsoft.com/office/drawing/2014/main" id="{D88BCA29-6CFD-48B3-8C8E-F8DAEE7B5E2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3" name="Line 3707">
          <a:extLst>
            <a:ext uri="{FF2B5EF4-FFF2-40B4-BE49-F238E27FC236}">
              <a16:creationId xmlns:a16="http://schemas.microsoft.com/office/drawing/2014/main" id="{1FEFFF24-3DEB-4B07-B0A6-2B6C635CAA0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4" name="Line 3708">
          <a:extLst>
            <a:ext uri="{FF2B5EF4-FFF2-40B4-BE49-F238E27FC236}">
              <a16:creationId xmlns:a16="http://schemas.microsoft.com/office/drawing/2014/main" id="{3FFB98FB-3B43-4A59-90D6-9C332338D80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5" name="Line 3709">
          <a:extLst>
            <a:ext uri="{FF2B5EF4-FFF2-40B4-BE49-F238E27FC236}">
              <a16:creationId xmlns:a16="http://schemas.microsoft.com/office/drawing/2014/main" id="{7806D106-97A7-42ED-BCA0-91E76A5434B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6" name="Line 3710">
          <a:extLst>
            <a:ext uri="{FF2B5EF4-FFF2-40B4-BE49-F238E27FC236}">
              <a16:creationId xmlns:a16="http://schemas.microsoft.com/office/drawing/2014/main" id="{04486DCD-F85F-40B0-874D-267F4AB90A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7" name="Line 3711">
          <a:extLst>
            <a:ext uri="{FF2B5EF4-FFF2-40B4-BE49-F238E27FC236}">
              <a16:creationId xmlns:a16="http://schemas.microsoft.com/office/drawing/2014/main" id="{CC4FAB5C-6CD9-4692-A19F-CA9C989C1BD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8" name="Line 3712">
          <a:extLst>
            <a:ext uri="{FF2B5EF4-FFF2-40B4-BE49-F238E27FC236}">
              <a16:creationId xmlns:a16="http://schemas.microsoft.com/office/drawing/2014/main" id="{8E9D6F07-0E3C-46C9-A208-7F3EE1C0ED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89" name="Line 3713">
          <a:extLst>
            <a:ext uri="{FF2B5EF4-FFF2-40B4-BE49-F238E27FC236}">
              <a16:creationId xmlns:a16="http://schemas.microsoft.com/office/drawing/2014/main" id="{C2F47991-AAD1-4C01-9199-8515D930856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0" name="Line 3714">
          <a:extLst>
            <a:ext uri="{FF2B5EF4-FFF2-40B4-BE49-F238E27FC236}">
              <a16:creationId xmlns:a16="http://schemas.microsoft.com/office/drawing/2014/main" id="{F4CCD1CA-95FF-4CA6-825B-33528F9D15C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1" name="Line 3715">
          <a:extLst>
            <a:ext uri="{FF2B5EF4-FFF2-40B4-BE49-F238E27FC236}">
              <a16:creationId xmlns:a16="http://schemas.microsoft.com/office/drawing/2014/main" id="{1AAA2439-0298-480B-9D37-9B9CF160D52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2" name="Line 3716">
          <a:extLst>
            <a:ext uri="{FF2B5EF4-FFF2-40B4-BE49-F238E27FC236}">
              <a16:creationId xmlns:a16="http://schemas.microsoft.com/office/drawing/2014/main" id="{5B8BC96F-044C-43AC-8D83-D0DA3D072A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3" name="Line 3717">
          <a:extLst>
            <a:ext uri="{FF2B5EF4-FFF2-40B4-BE49-F238E27FC236}">
              <a16:creationId xmlns:a16="http://schemas.microsoft.com/office/drawing/2014/main" id="{2F1EF2A7-1241-4DCC-B202-9CC13990C9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4" name="Line 3718">
          <a:extLst>
            <a:ext uri="{FF2B5EF4-FFF2-40B4-BE49-F238E27FC236}">
              <a16:creationId xmlns:a16="http://schemas.microsoft.com/office/drawing/2014/main" id="{5FB4EFC5-BCEA-43F3-86BB-A5D18667BE9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5" name="Line 3719">
          <a:extLst>
            <a:ext uri="{FF2B5EF4-FFF2-40B4-BE49-F238E27FC236}">
              <a16:creationId xmlns:a16="http://schemas.microsoft.com/office/drawing/2014/main" id="{6E51D408-98D7-4631-8C96-49FF054B94E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6" name="Line 3720">
          <a:extLst>
            <a:ext uri="{FF2B5EF4-FFF2-40B4-BE49-F238E27FC236}">
              <a16:creationId xmlns:a16="http://schemas.microsoft.com/office/drawing/2014/main" id="{0D235D7F-AF6D-4D8F-8AA9-718A5678FDD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7" name="Line 3721">
          <a:extLst>
            <a:ext uri="{FF2B5EF4-FFF2-40B4-BE49-F238E27FC236}">
              <a16:creationId xmlns:a16="http://schemas.microsoft.com/office/drawing/2014/main" id="{B36A5699-D99D-4F53-ABE8-97C71F5F94A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8" name="Line 3722">
          <a:extLst>
            <a:ext uri="{FF2B5EF4-FFF2-40B4-BE49-F238E27FC236}">
              <a16:creationId xmlns:a16="http://schemas.microsoft.com/office/drawing/2014/main" id="{066B2E39-5EBD-432A-ABAA-C018BA34AB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899" name="Line 3723">
          <a:extLst>
            <a:ext uri="{FF2B5EF4-FFF2-40B4-BE49-F238E27FC236}">
              <a16:creationId xmlns:a16="http://schemas.microsoft.com/office/drawing/2014/main" id="{0DB2CEE0-21D7-46A2-A901-A8EC8A8D939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0" name="Line 3724">
          <a:extLst>
            <a:ext uri="{FF2B5EF4-FFF2-40B4-BE49-F238E27FC236}">
              <a16:creationId xmlns:a16="http://schemas.microsoft.com/office/drawing/2014/main" id="{8200A6F5-93EF-4CC0-B8C1-4FB6AD8E55C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1" name="Line 3725">
          <a:extLst>
            <a:ext uri="{FF2B5EF4-FFF2-40B4-BE49-F238E27FC236}">
              <a16:creationId xmlns:a16="http://schemas.microsoft.com/office/drawing/2014/main" id="{7BB3AE18-029E-498D-BBFB-7D01FCA3D65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2" name="Line 3726">
          <a:extLst>
            <a:ext uri="{FF2B5EF4-FFF2-40B4-BE49-F238E27FC236}">
              <a16:creationId xmlns:a16="http://schemas.microsoft.com/office/drawing/2014/main" id="{27D121A6-3F6A-485F-8477-EE4E9637E9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3" name="Line 3727">
          <a:extLst>
            <a:ext uri="{FF2B5EF4-FFF2-40B4-BE49-F238E27FC236}">
              <a16:creationId xmlns:a16="http://schemas.microsoft.com/office/drawing/2014/main" id="{FEAB3735-35E6-419D-A586-FE9146AAF43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4" name="Line 3728">
          <a:extLst>
            <a:ext uri="{FF2B5EF4-FFF2-40B4-BE49-F238E27FC236}">
              <a16:creationId xmlns:a16="http://schemas.microsoft.com/office/drawing/2014/main" id="{3B299AC0-5181-43BC-98E5-B56942527E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5" name="Line 3729">
          <a:extLst>
            <a:ext uri="{FF2B5EF4-FFF2-40B4-BE49-F238E27FC236}">
              <a16:creationId xmlns:a16="http://schemas.microsoft.com/office/drawing/2014/main" id="{6B13FCFA-BBA5-47DB-92D1-DCE633F5E3F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6" name="Line 3730">
          <a:extLst>
            <a:ext uri="{FF2B5EF4-FFF2-40B4-BE49-F238E27FC236}">
              <a16:creationId xmlns:a16="http://schemas.microsoft.com/office/drawing/2014/main" id="{FC8E057F-6928-435E-B6CF-DBE8F7A38F7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7" name="Line 3731">
          <a:extLst>
            <a:ext uri="{FF2B5EF4-FFF2-40B4-BE49-F238E27FC236}">
              <a16:creationId xmlns:a16="http://schemas.microsoft.com/office/drawing/2014/main" id="{3F1069C4-4B1B-405B-BA89-F54CCA8AE40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8" name="Line 3732">
          <a:extLst>
            <a:ext uri="{FF2B5EF4-FFF2-40B4-BE49-F238E27FC236}">
              <a16:creationId xmlns:a16="http://schemas.microsoft.com/office/drawing/2014/main" id="{ED6C2757-9A53-42ED-B0AD-45A7954DC62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09" name="Line 3733">
          <a:extLst>
            <a:ext uri="{FF2B5EF4-FFF2-40B4-BE49-F238E27FC236}">
              <a16:creationId xmlns:a16="http://schemas.microsoft.com/office/drawing/2014/main" id="{EE6027F6-098A-486B-9ACA-4E313C0CB2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10" name="Line 3734">
          <a:extLst>
            <a:ext uri="{FF2B5EF4-FFF2-40B4-BE49-F238E27FC236}">
              <a16:creationId xmlns:a16="http://schemas.microsoft.com/office/drawing/2014/main" id="{AF7E4FBA-80B5-4791-852E-C3AA2AFB0AF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11" name="Line 3735">
          <a:extLst>
            <a:ext uri="{FF2B5EF4-FFF2-40B4-BE49-F238E27FC236}">
              <a16:creationId xmlns:a16="http://schemas.microsoft.com/office/drawing/2014/main" id="{CA2018FA-4317-4E9C-97BB-96B511A61EB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912" name="Line 3736">
          <a:extLst>
            <a:ext uri="{FF2B5EF4-FFF2-40B4-BE49-F238E27FC236}">
              <a16:creationId xmlns:a16="http://schemas.microsoft.com/office/drawing/2014/main" id="{ABB02881-F352-46A0-917C-A40D4495400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913" name="Line 3737">
          <a:extLst>
            <a:ext uri="{FF2B5EF4-FFF2-40B4-BE49-F238E27FC236}">
              <a16:creationId xmlns:a16="http://schemas.microsoft.com/office/drawing/2014/main" id="{F9A80F3C-BB69-4EC9-AE71-78FB1D339D6C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914" name="Line 3738">
          <a:extLst>
            <a:ext uri="{FF2B5EF4-FFF2-40B4-BE49-F238E27FC236}">
              <a16:creationId xmlns:a16="http://schemas.microsoft.com/office/drawing/2014/main" id="{9FEC19CF-E5E3-4DAF-BE05-A0E52C69757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915" name="Line 3739">
          <a:extLst>
            <a:ext uri="{FF2B5EF4-FFF2-40B4-BE49-F238E27FC236}">
              <a16:creationId xmlns:a16="http://schemas.microsoft.com/office/drawing/2014/main" id="{3A8C4BFA-EFB2-4D82-AB32-3B7FC10ED2D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916" name="Line 3740">
          <a:extLst>
            <a:ext uri="{FF2B5EF4-FFF2-40B4-BE49-F238E27FC236}">
              <a16:creationId xmlns:a16="http://schemas.microsoft.com/office/drawing/2014/main" id="{61920634-0BA2-4BEF-901C-340F7FBD3A52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17" name="Line 3741">
          <a:extLst>
            <a:ext uri="{FF2B5EF4-FFF2-40B4-BE49-F238E27FC236}">
              <a16:creationId xmlns:a16="http://schemas.microsoft.com/office/drawing/2014/main" id="{60497379-E8B6-40B8-9912-031B6EE773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18" name="Line 3742">
          <a:extLst>
            <a:ext uri="{FF2B5EF4-FFF2-40B4-BE49-F238E27FC236}">
              <a16:creationId xmlns:a16="http://schemas.microsoft.com/office/drawing/2014/main" id="{EF30A9C3-02EC-4E60-93BD-62A50441A7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19" name="Line 3743">
          <a:extLst>
            <a:ext uri="{FF2B5EF4-FFF2-40B4-BE49-F238E27FC236}">
              <a16:creationId xmlns:a16="http://schemas.microsoft.com/office/drawing/2014/main" id="{E49B6D96-D436-4E37-B74D-81AEC5E76D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0" name="Line 3744">
          <a:extLst>
            <a:ext uri="{FF2B5EF4-FFF2-40B4-BE49-F238E27FC236}">
              <a16:creationId xmlns:a16="http://schemas.microsoft.com/office/drawing/2014/main" id="{563B7B35-0177-4063-B344-9AD81EF54C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1" name="Line 3745">
          <a:extLst>
            <a:ext uri="{FF2B5EF4-FFF2-40B4-BE49-F238E27FC236}">
              <a16:creationId xmlns:a16="http://schemas.microsoft.com/office/drawing/2014/main" id="{3902DF28-9BE3-488E-B077-E2EF548F58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2" name="Line 3746">
          <a:extLst>
            <a:ext uri="{FF2B5EF4-FFF2-40B4-BE49-F238E27FC236}">
              <a16:creationId xmlns:a16="http://schemas.microsoft.com/office/drawing/2014/main" id="{13D05481-3360-407C-A3A2-75CDA4E5C7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3" name="Line 3747">
          <a:extLst>
            <a:ext uri="{FF2B5EF4-FFF2-40B4-BE49-F238E27FC236}">
              <a16:creationId xmlns:a16="http://schemas.microsoft.com/office/drawing/2014/main" id="{D16079FD-D813-4FFE-9232-1FBD9BDAF8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4" name="Line 3748">
          <a:extLst>
            <a:ext uri="{FF2B5EF4-FFF2-40B4-BE49-F238E27FC236}">
              <a16:creationId xmlns:a16="http://schemas.microsoft.com/office/drawing/2014/main" id="{93CF58AE-B479-4A57-945D-6243AF9278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5" name="Line 3749">
          <a:extLst>
            <a:ext uri="{FF2B5EF4-FFF2-40B4-BE49-F238E27FC236}">
              <a16:creationId xmlns:a16="http://schemas.microsoft.com/office/drawing/2014/main" id="{5EE20313-CF53-4D4A-823A-1E0EBC96A7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6" name="Line 3750">
          <a:extLst>
            <a:ext uri="{FF2B5EF4-FFF2-40B4-BE49-F238E27FC236}">
              <a16:creationId xmlns:a16="http://schemas.microsoft.com/office/drawing/2014/main" id="{B1AD2BE4-0422-438A-9C41-F8E354AB41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7" name="Line 3751">
          <a:extLst>
            <a:ext uri="{FF2B5EF4-FFF2-40B4-BE49-F238E27FC236}">
              <a16:creationId xmlns:a16="http://schemas.microsoft.com/office/drawing/2014/main" id="{8A51FA3D-1CAC-41E2-8886-8924495D59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8" name="Line 3752">
          <a:extLst>
            <a:ext uri="{FF2B5EF4-FFF2-40B4-BE49-F238E27FC236}">
              <a16:creationId xmlns:a16="http://schemas.microsoft.com/office/drawing/2014/main" id="{D113AEF5-B2D9-440F-945A-D29F259F12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29" name="Line 3753">
          <a:extLst>
            <a:ext uri="{FF2B5EF4-FFF2-40B4-BE49-F238E27FC236}">
              <a16:creationId xmlns:a16="http://schemas.microsoft.com/office/drawing/2014/main" id="{6ECA2E7B-C437-485C-BE4E-426794BDC3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0" name="Line 3754">
          <a:extLst>
            <a:ext uri="{FF2B5EF4-FFF2-40B4-BE49-F238E27FC236}">
              <a16:creationId xmlns:a16="http://schemas.microsoft.com/office/drawing/2014/main" id="{F9F7AC23-B1C5-45A7-8984-A8D9BF7213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1" name="Line 3755">
          <a:extLst>
            <a:ext uri="{FF2B5EF4-FFF2-40B4-BE49-F238E27FC236}">
              <a16:creationId xmlns:a16="http://schemas.microsoft.com/office/drawing/2014/main" id="{8D1EAACC-5245-4C7F-95E9-C0CDEC4F20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2" name="Line 3756">
          <a:extLst>
            <a:ext uri="{FF2B5EF4-FFF2-40B4-BE49-F238E27FC236}">
              <a16:creationId xmlns:a16="http://schemas.microsoft.com/office/drawing/2014/main" id="{7B58B9FF-E72C-44D1-BA33-A5D026B1DD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3" name="Line 3757">
          <a:extLst>
            <a:ext uri="{FF2B5EF4-FFF2-40B4-BE49-F238E27FC236}">
              <a16:creationId xmlns:a16="http://schemas.microsoft.com/office/drawing/2014/main" id="{32038D47-5B1D-4BAA-802A-5A5C7F944E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4" name="Line 3758">
          <a:extLst>
            <a:ext uri="{FF2B5EF4-FFF2-40B4-BE49-F238E27FC236}">
              <a16:creationId xmlns:a16="http://schemas.microsoft.com/office/drawing/2014/main" id="{4230DB08-EB03-4BB6-85F6-C170C0E0B1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5" name="Line 3759">
          <a:extLst>
            <a:ext uri="{FF2B5EF4-FFF2-40B4-BE49-F238E27FC236}">
              <a16:creationId xmlns:a16="http://schemas.microsoft.com/office/drawing/2014/main" id="{624666B0-F79F-4296-88FF-5FE1A9ED78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6" name="Line 3760">
          <a:extLst>
            <a:ext uri="{FF2B5EF4-FFF2-40B4-BE49-F238E27FC236}">
              <a16:creationId xmlns:a16="http://schemas.microsoft.com/office/drawing/2014/main" id="{665D7EE8-3131-4BE9-A40C-86F457002E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7" name="Line 3761">
          <a:extLst>
            <a:ext uri="{FF2B5EF4-FFF2-40B4-BE49-F238E27FC236}">
              <a16:creationId xmlns:a16="http://schemas.microsoft.com/office/drawing/2014/main" id="{D14F2873-03A4-4B26-99BD-0A73E280DD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8" name="Line 3762">
          <a:extLst>
            <a:ext uri="{FF2B5EF4-FFF2-40B4-BE49-F238E27FC236}">
              <a16:creationId xmlns:a16="http://schemas.microsoft.com/office/drawing/2014/main" id="{4D38754B-FC18-4772-9C0C-9E8C5A2D9B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39" name="Line 3763">
          <a:extLst>
            <a:ext uri="{FF2B5EF4-FFF2-40B4-BE49-F238E27FC236}">
              <a16:creationId xmlns:a16="http://schemas.microsoft.com/office/drawing/2014/main" id="{19E3CF9F-7A1F-42FB-80DA-0BBFD67A26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0" name="Line 3764">
          <a:extLst>
            <a:ext uri="{FF2B5EF4-FFF2-40B4-BE49-F238E27FC236}">
              <a16:creationId xmlns:a16="http://schemas.microsoft.com/office/drawing/2014/main" id="{3D8D89EB-3329-4C99-8559-A9893EC4F5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1" name="Line 3765">
          <a:extLst>
            <a:ext uri="{FF2B5EF4-FFF2-40B4-BE49-F238E27FC236}">
              <a16:creationId xmlns:a16="http://schemas.microsoft.com/office/drawing/2014/main" id="{16282444-635F-48D4-AB81-AB2EE3F848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2" name="Line 3766">
          <a:extLst>
            <a:ext uri="{FF2B5EF4-FFF2-40B4-BE49-F238E27FC236}">
              <a16:creationId xmlns:a16="http://schemas.microsoft.com/office/drawing/2014/main" id="{8373F5BF-7AE3-4C5B-BE50-D41F3B1AF9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3" name="Line 3767">
          <a:extLst>
            <a:ext uri="{FF2B5EF4-FFF2-40B4-BE49-F238E27FC236}">
              <a16:creationId xmlns:a16="http://schemas.microsoft.com/office/drawing/2014/main" id="{EA6A8E8B-00E6-420C-908A-600EA571CB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4" name="Line 3768">
          <a:extLst>
            <a:ext uri="{FF2B5EF4-FFF2-40B4-BE49-F238E27FC236}">
              <a16:creationId xmlns:a16="http://schemas.microsoft.com/office/drawing/2014/main" id="{FE765B9A-ADA5-467A-9218-601E7FE227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5" name="Line 3769">
          <a:extLst>
            <a:ext uri="{FF2B5EF4-FFF2-40B4-BE49-F238E27FC236}">
              <a16:creationId xmlns:a16="http://schemas.microsoft.com/office/drawing/2014/main" id="{0EF16C64-1E68-42BC-8914-3C1A442A1F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6" name="Line 3770">
          <a:extLst>
            <a:ext uri="{FF2B5EF4-FFF2-40B4-BE49-F238E27FC236}">
              <a16:creationId xmlns:a16="http://schemas.microsoft.com/office/drawing/2014/main" id="{9D04F7BC-1D17-415F-9B8A-10A4527DA4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7" name="Line 3771">
          <a:extLst>
            <a:ext uri="{FF2B5EF4-FFF2-40B4-BE49-F238E27FC236}">
              <a16:creationId xmlns:a16="http://schemas.microsoft.com/office/drawing/2014/main" id="{91740A97-7BA1-4300-BDBC-66B57CE235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8" name="Line 3772">
          <a:extLst>
            <a:ext uri="{FF2B5EF4-FFF2-40B4-BE49-F238E27FC236}">
              <a16:creationId xmlns:a16="http://schemas.microsoft.com/office/drawing/2014/main" id="{C533B472-E6AC-4271-8515-148630E7CA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49" name="Line 3773">
          <a:extLst>
            <a:ext uri="{FF2B5EF4-FFF2-40B4-BE49-F238E27FC236}">
              <a16:creationId xmlns:a16="http://schemas.microsoft.com/office/drawing/2014/main" id="{F95BF435-37DC-499E-97BF-901386271B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0" name="Line 3774">
          <a:extLst>
            <a:ext uri="{FF2B5EF4-FFF2-40B4-BE49-F238E27FC236}">
              <a16:creationId xmlns:a16="http://schemas.microsoft.com/office/drawing/2014/main" id="{BA19D3F5-194B-49B4-AE19-1D60C75716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1" name="Line 3775">
          <a:extLst>
            <a:ext uri="{FF2B5EF4-FFF2-40B4-BE49-F238E27FC236}">
              <a16:creationId xmlns:a16="http://schemas.microsoft.com/office/drawing/2014/main" id="{CE7BFAE1-E70F-4966-B5B1-7A8043532D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2" name="Line 3776">
          <a:extLst>
            <a:ext uri="{FF2B5EF4-FFF2-40B4-BE49-F238E27FC236}">
              <a16:creationId xmlns:a16="http://schemas.microsoft.com/office/drawing/2014/main" id="{E27FAC62-D61D-47A2-B3D0-9F395CB0C8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3" name="Line 3777">
          <a:extLst>
            <a:ext uri="{FF2B5EF4-FFF2-40B4-BE49-F238E27FC236}">
              <a16:creationId xmlns:a16="http://schemas.microsoft.com/office/drawing/2014/main" id="{5AEB3199-6FF8-4226-B1B7-F6A38A8196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4" name="Line 3778">
          <a:extLst>
            <a:ext uri="{FF2B5EF4-FFF2-40B4-BE49-F238E27FC236}">
              <a16:creationId xmlns:a16="http://schemas.microsoft.com/office/drawing/2014/main" id="{E37DE519-0536-4013-96BE-F83AB750A1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5" name="Line 3779">
          <a:extLst>
            <a:ext uri="{FF2B5EF4-FFF2-40B4-BE49-F238E27FC236}">
              <a16:creationId xmlns:a16="http://schemas.microsoft.com/office/drawing/2014/main" id="{193136E8-3806-41A2-8E0F-544B95A26E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6" name="Line 3780">
          <a:extLst>
            <a:ext uri="{FF2B5EF4-FFF2-40B4-BE49-F238E27FC236}">
              <a16:creationId xmlns:a16="http://schemas.microsoft.com/office/drawing/2014/main" id="{71667EA8-6EA2-4F30-A205-0B384819A6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7" name="Line 3781">
          <a:extLst>
            <a:ext uri="{FF2B5EF4-FFF2-40B4-BE49-F238E27FC236}">
              <a16:creationId xmlns:a16="http://schemas.microsoft.com/office/drawing/2014/main" id="{6241CEAA-F79A-4A44-89F1-084DF2814C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8" name="Line 3782">
          <a:extLst>
            <a:ext uri="{FF2B5EF4-FFF2-40B4-BE49-F238E27FC236}">
              <a16:creationId xmlns:a16="http://schemas.microsoft.com/office/drawing/2014/main" id="{C0A4C85E-7E32-4230-ADE1-847BD5B013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59" name="Line 3783">
          <a:extLst>
            <a:ext uri="{FF2B5EF4-FFF2-40B4-BE49-F238E27FC236}">
              <a16:creationId xmlns:a16="http://schemas.microsoft.com/office/drawing/2014/main" id="{01E1E429-3520-4954-921F-34A7E06200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0" name="Line 3784">
          <a:extLst>
            <a:ext uri="{FF2B5EF4-FFF2-40B4-BE49-F238E27FC236}">
              <a16:creationId xmlns:a16="http://schemas.microsoft.com/office/drawing/2014/main" id="{DEA046D6-C9B3-4AFE-856F-A3DE8A56C3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1" name="Line 3785">
          <a:extLst>
            <a:ext uri="{FF2B5EF4-FFF2-40B4-BE49-F238E27FC236}">
              <a16:creationId xmlns:a16="http://schemas.microsoft.com/office/drawing/2014/main" id="{9AE00094-4690-47DF-B5A4-92FBB0A846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2" name="Line 3786">
          <a:extLst>
            <a:ext uri="{FF2B5EF4-FFF2-40B4-BE49-F238E27FC236}">
              <a16:creationId xmlns:a16="http://schemas.microsoft.com/office/drawing/2014/main" id="{D649B093-1394-4906-B1A8-0E21A84413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3" name="Line 3787">
          <a:extLst>
            <a:ext uri="{FF2B5EF4-FFF2-40B4-BE49-F238E27FC236}">
              <a16:creationId xmlns:a16="http://schemas.microsoft.com/office/drawing/2014/main" id="{D6AB3BC5-ACD9-49D3-8F4F-DFB7B4F45B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4" name="Line 3788">
          <a:extLst>
            <a:ext uri="{FF2B5EF4-FFF2-40B4-BE49-F238E27FC236}">
              <a16:creationId xmlns:a16="http://schemas.microsoft.com/office/drawing/2014/main" id="{04722F91-4967-4CE2-9A32-BABB9DDC57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5" name="Line 3789">
          <a:extLst>
            <a:ext uri="{FF2B5EF4-FFF2-40B4-BE49-F238E27FC236}">
              <a16:creationId xmlns:a16="http://schemas.microsoft.com/office/drawing/2014/main" id="{9A94EC87-F934-4786-8200-D258DF2450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6" name="Line 3790">
          <a:extLst>
            <a:ext uri="{FF2B5EF4-FFF2-40B4-BE49-F238E27FC236}">
              <a16:creationId xmlns:a16="http://schemas.microsoft.com/office/drawing/2014/main" id="{13DCEE0E-C544-4E66-9A24-C23FF4DF07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7" name="Line 3791">
          <a:extLst>
            <a:ext uri="{FF2B5EF4-FFF2-40B4-BE49-F238E27FC236}">
              <a16:creationId xmlns:a16="http://schemas.microsoft.com/office/drawing/2014/main" id="{82FCE874-EAF6-4E7F-96CE-07B206EBCC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8" name="Line 3792">
          <a:extLst>
            <a:ext uri="{FF2B5EF4-FFF2-40B4-BE49-F238E27FC236}">
              <a16:creationId xmlns:a16="http://schemas.microsoft.com/office/drawing/2014/main" id="{37C0E840-A14D-4BF5-9422-C657A148E9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69" name="Line 3793">
          <a:extLst>
            <a:ext uri="{FF2B5EF4-FFF2-40B4-BE49-F238E27FC236}">
              <a16:creationId xmlns:a16="http://schemas.microsoft.com/office/drawing/2014/main" id="{551C443D-5D37-43E9-A181-4CE330C9AB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0" name="Line 3794">
          <a:extLst>
            <a:ext uri="{FF2B5EF4-FFF2-40B4-BE49-F238E27FC236}">
              <a16:creationId xmlns:a16="http://schemas.microsoft.com/office/drawing/2014/main" id="{34C85411-3EBE-4442-B8C0-061483EF69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1" name="Line 3795">
          <a:extLst>
            <a:ext uri="{FF2B5EF4-FFF2-40B4-BE49-F238E27FC236}">
              <a16:creationId xmlns:a16="http://schemas.microsoft.com/office/drawing/2014/main" id="{7E3C2102-0D22-4A50-B4E2-F0B331ADDF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2" name="Line 3796">
          <a:extLst>
            <a:ext uri="{FF2B5EF4-FFF2-40B4-BE49-F238E27FC236}">
              <a16:creationId xmlns:a16="http://schemas.microsoft.com/office/drawing/2014/main" id="{E682A787-8324-4F23-BA02-061F4615CB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3" name="Line 3797">
          <a:extLst>
            <a:ext uri="{FF2B5EF4-FFF2-40B4-BE49-F238E27FC236}">
              <a16:creationId xmlns:a16="http://schemas.microsoft.com/office/drawing/2014/main" id="{C81A3C9C-9E62-44B1-930C-98877112D4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4" name="Line 3798">
          <a:extLst>
            <a:ext uri="{FF2B5EF4-FFF2-40B4-BE49-F238E27FC236}">
              <a16:creationId xmlns:a16="http://schemas.microsoft.com/office/drawing/2014/main" id="{79AC6E8F-C289-461D-B118-88FC3026CA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5" name="Line 3799">
          <a:extLst>
            <a:ext uri="{FF2B5EF4-FFF2-40B4-BE49-F238E27FC236}">
              <a16:creationId xmlns:a16="http://schemas.microsoft.com/office/drawing/2014/main" id="{7D3D8A09-0C3A-4A14-BA8F-7F223992CD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6" name="Line 3800">
          <a:extLst>
            <a:ext uri="{FF2B5EF4-FFF2-40B4-BE49-F238E27FC236}">
              <a16:creationId xmlns:a16="http://schemas.microsoft.com/office/drawing/2014/main" id="{083FEC7B-41A7-4FE3-BC53-32CDA35F95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7" name="Line 3801">
          <a:extLst>
            <a:ext uri="{FF2B5EF4-FFF2-40B4-BE49-F238E27FC236}">
              <a16:creationId xmlns:a16="http://schemas.microsoft.com/office/drawing/2014/main" id="{F70D1B2A-B9B5-4CD6-97D1-4235C6B851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8" name="Line 3802">
          <a:extLst>
            <a:ext uri="{FF2B5EF4-FFF2-40B4-BE49-F238E27FC236}">
              <a16:creationId xmlns:a16="http://schemas.microsoft.com/office/drawing/2014/main" id="{8B3613C1-5E94-4999-9B93-974F942570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79" name="Line 3803">
          <a:extLst>
            <a:ext uri="{FF2B5EF4-FFF2-40B4-BE49-F238E27FC236}">
              <a16:creationId xmlns:a16="http://schemas.microsoft.com/office/drawing/2014/main" id="{ADC084D4-9594-44ED-A0FE-B96E236EE5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0" name="Line 3804">
          <a:extLst>
            <a:ext uri="{FF2B5EF4-FFF2-40B4-BE49-F238E27FC236}">
              <a16:creationId xmlns:a16="http://schemas.microsoft.com/office/drawing/2014/main" id="{A51778EF-D431-466D-979D-FFCA7D97B7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1" name="Line 3805">
          <a:extLst>
            <a:ext uri="{FF2B5EF4-FFF2-40B4-BE49-F238E27FC236}">
              <a16:creationId xmlns:a16="http://schemas.microsoft.com/office/drawing/2014/main" id="{4A31D978-75C4-4790-A25D-9E2AA01FDF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2" name="Line 3806">
          <a:extLst>
            <a:ext uri="{FF2B5EF4-FFF2-40B4-BE49-F238E27FC236}">
              <a16:creationId xmlns:a16="http://schemas.microsoft.com/office/drawing/2014/main" id="{C2D62239-70A7-46CC-BAF6-47A66D83E2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3" name="Line 3807">
          <a:extLst>
            <a:ext uri="{FF2B5EF4-FFF2-40B4-BE49-F238E27FC236}">
              <a16:creationId xmlns:a16="http://schemas.microsoft.com/office/drawing/2014/main" id="{1C9B04C3-9888-4813-B37D-D9A9F42911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4" name="Line 3808">
          <a:extLst>
            <a:ext uri="{FF2B5EF4-FFF2-40B4-BE49-F238E27FC236}">
              <a16:creationId xmlns:a16="http://schemas.microsoft.com/office/drawing/2014/main" id="{69F9FC28-4DE6-4424-A3BC-F31A32D71D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5" name="Line 3809">
          <a:extLst>
            <a:ext uri="{FF2B5EF4-FFF2-40B4-BE49-F238E27FC236}">
              <a16:creationId xmlns:a16="http://schemas.microsoft.com/office/drawing/2014/main" id="{7954C15D-61EF-4154-9787-EE798EB7C4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6" name="Line 3810">
          <a:extLst>
            <a:ext uri="{FF2B5EF4-FFF2-40B4-BE49-F238E27FC236}">
              <a16:creationId xmlns:a16="http://schemas.microsoft.com/office/drawing/2014/main" id="{1E7A6935-FB0D-48A7-B162-122ADAE9D3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7" name="Line 3811">
          <a:extLst>
            <a:ext uri="{FF2B5EF4-FFF2-40B4-BE49-F238E27FC236}">
              <a16:creationId xmlns:a16="http://schemas.microsoft.com/office/drawing/2014/main" id="{A01C377F-CF30-48FC-9C00-1E1F5167ED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8" name="Line 3812">
          <a:extLst>
            <a:ext uri="{FF2B5EF4-FFF2-40B4-BE49-F238E27FC236}">
              <a16:creationId xmlns:a16="http://schemas.microsoft.com/office/drawing/2014/main" id="{CECDE17D-0B77-42B9-AD6D-83D9D6D608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89" name="Line 3813">
          <a:extLst>
            <a:ext uri="{FF2B5EF4-FFF2-40B4-BE49-F238E27FC236}">
              <a16:creationId xmlns:a16="http://schemas.microsoft.com/office/drawing/2014/main" id="{A8D3B951-3D29-4C69-B848-52084C74CB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0" name="Line 3814">
          <a:extLst>
            <a:ext uri="{FF2B5EF4-FFF2-40B4-BE49-F238E27FC236}">
              <a16:creationId xmlns:a16="http://schemas.microsoft.com/office/drawing/2014/main" id="{BECFCB6C-A373-46FC-B762-4D16179393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1" name="Line 3815">
          <a:extLst>
            <a:ext uri="{FF2B5EF4-FFF2-40B4-BE49-F238E27FC236}">
              <a16:creationId xmlns:a16="http://schemas.microsoft.com/office/drawing/2014/main" id="{0F757754-1C5B-4212-AAEB-48C01197D0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2" name="Line 3816">
          <a:extLst>
            <a:ext uri="{FF2B5EF4-FFF2-40B4-BE49-F238E27FC236}">
              <a16:creationId xmlns:a16="http://schemas.microsoft.com/office/drawing/2014/main" id="{572C62AA-2461-464E-B0EB-924265E788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3" name="Line 3817">
          <a:extLst>
            <a:ext uri="{FF2B5EF4-FFF2-40B4-BE49-F238E27FC236}">
              <a16:creationId xmlns:a16="http://schemas.microsoft.com/office/drawing/2014/main" id="{98600E23-4FDE-4112-BED7-584A864948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4" name="Line 3818">
          <a:extLst>
            <a:ext uri="{FF2B5EF4-FFF2-40B4-BE49-F238E27FC236}">
              <a16:creationId xmlns:a16="http://schemas.microsoft.com/office/drawing/2014/main" id="{5D1D1475-32AA-43A7-84D0-EF308F3084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5" name="Line 3819">
          <a:extLst>
            <a:ext uri="{FF2B5EF4-FFF2-40B4-BE49-F238E27FC236}">
              <a16:creationId xmlns:a16="http://schemas.microsoft.com/office/drawing/2014/main" id="{23AE6C01-B6EC-4699-AB5F-34106C09EC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6" name="Line 3820">
          <a:extLst>
            <a:ext uri="{FF2B5EF4-FFF2-40B4-BE49-F238E27FC236}">
              <a16:creationId xmlns:a16="http://schemas.microsoft.com/office/drawing/2014/main" id="{30703780-C368-496C-A3DA-F54C5F550D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7" name="Line 3821">
          <a:extLst>
            <a:ext uri="{FF2B5EF4-FFF2-40B4-BE49-F238E27FC236}">
              <a16:creationId xmlns:a16="http://schemas.microsoft.com/office/drawing/2014/main" id="{09277D58-14D7-4877-B975-2675EB83D8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8" name="Line 3822">
          <a:extLst>
            <a:ext uri="{FF2B5EF4-FFF2-40B4-BE49-F238E27FC236}">
              <a16:creationId xmlns:a16="http://schemas.microsoft.com/office/drawing/2014/main" id="{0DA5668F-32DB-4BBE-9DF5-BE81E9D628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3999" name="Line 3823">
          <a:extLst>
            <a:ext uri="{FF2B5EF4-FFF2-40B4-BE49-F238E27FC236}">
              <a16:creationId xmlns:a16="http://schemas.microsoft.com/office/drawing/2014/main" id="{15C99054-718C-4961-8F95-F585CE09A1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0" name="Line 3824">
          <a:extLst>
            <a:ext uri="{FF2B5EF4-FFF2-40B4-BE49-F238E27FC236}">
              <a16:creationId xmlns:a16="http://schemas.microsoft.com/office/drawing/2014/main" id="{E65AF7B1-1BA8-41E7-9B72-97AF0C350C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1" name="Line 3825">
          <a:extLst>
            <a:ext uri="{FF2B5EF4-FFF2-40B4-BE49-F238E27FC236}">
              <a16:creationId xmlns:a16="http://schemas.microsoft.com/office/drawing/2014/main" id="{9B7655B6-7B56-4A5A-9A7D-E8AF5EE389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2" name="Line 3826">
          <a:extLst>
            <a:ext uri="{FF2B5EF4-FFF2-40B4-BE49-F238E27FC236}">
              <a16:creationId xmlns:a16="http://schemas.microsoft.com/office/drawing/2014/main" id="{79FE44F5-B9F3-43A1-B76D-81D4D8FF1A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3" name="Line 3827">
          <a:extLst>
            <a:ext uri="{FF2B5EF4-FFF2-40B4-BE49-F238E27FC236}">
              <a16:creationId xmlns:a16="http://schemas.microsoft.com/office/drawing/2014/main" id="{344DB358-FCC8-4199-A93B-EC1C001795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4" name="Line 3828">
          <a:extLst>
            <a:ext uri="{FF2B5EF4-FFF2-40B4-BE49-F238E27FC236}">
              <a16:creationId xmlns:a16="http://schemas.microsoft.com/office/drawing/2014/main" id="{255232BC-8966-4334-AB95-9C157329B5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5" name="Line 3829">
          <a:extLst>
            <a:ext uri="{FF2B5EF4-FFF2-40B4-BE49-F238E27FC236}">
              <a16:creationId xmlns:a16="http://schemas.microsoft.com/office/drawing/2014/main" id="{645AC08C-6CDB-4D67-8B42-F37CC8E8D3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6" name="Line 3830">
          <a:extLst>
            <a:ext uri="{FF2B5EF4-FFF2-40B4-BE49-F238E27FC236}">
              <a16:creationId xmlns:a16="http://schemas.microsoft.com/office/drawing/2014/main" id="{7F08A87A-D49C-4214-87C6-65DD6B6119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7" name="Line 3831">
          <a:extLst>
            <a:ext uri="{FF2B5EF4-FFF2-40B4-BE49-F238E27FC236}">
              <a16:creationId xmlns:a16="http://schemas.microsoft.com/office/drawing/2014/main" id="{16CF3D9F-2732-45B9-8E89-933D3C3F5D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8" name="Line 3832">
          <a:extLst>
            <a:ext uri="{FF2B5EF4-FFF2-40B4-BE49-F238E27FC236}">
              <a16:creationId xmlns:a16="http://schemas.microsoft.com/office/drawing/2014/main" id="{6B6DFA53-EAA1-4692-9FE8-32A83FFDCF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09" name="Line 3833">
          <a:extLst>
            <a:ext uri="{FF2B5EF4-FFF2-40B4-BE49-F238E27FC236}">
              <a16:creationId xmlns:a16="http://schemas.microsoft.com/office/drawing/2014/main" id="{F901DEA5-D2A2-484D-AAE4-9CEE0CFE2C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0" name="Line 3834">
          <a:extLst>
            <a:ext uri="{FF2B5EF4-FFF2-40B4-BE49-F238E27FC236}">
              <a16:creationId xmlns:a16="http://schemas.microsoft.com/office/drawing/2014/main" id="{2F6A4624-53F3-40C5-890D-1F47D8ED37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1" name="Line 3835">
          <a:extLst>
            <a:ext uri="{FF2B5EF4-FFF2-40B4-BE49-F238E27FC236}">
              <a16:creationId xmlns:a16="http://schemas.microsoft.com/office/drawing/2014/main" id="{19653099-9E26-4E7B-B3E6-0FE55BE5E8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2" name="Line 3836">
          <a:extLst>
            <a:ext uri="{FF2B5EF4-FFF2-40B4-BE49-F238E27FC236}">
              <a16:creationId xmlns:a16="http://schemas.microsoft.com/office/drawing/2014/main" id="{BC0E4B18-A0CD-4D6F-979B-1301EDBF3F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3" name="Line 3837">
          <a:extLst>
            <a:ext uri="{FF2B5EF4-FFF2-40B4-BE49-F238E27FC236}">
              <a16:creationId xmlns:a16="http://schemas.microsoft.com/office/drawing/2014/main" id="{9CC18BC5-E5F9-419D-A8AC-148F269065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4" name="Line 3838">
          <a:extLst>
            <a:ext uri="{FF2B5EF4-FFF2-40B4-BE49-F238E27FC236}">
              <a16:creationId xmlns:a16="http://schemas.microsoft.com/office/drawing/2014/main" id="{F5048F16-8BDB-4857-A699-B2BE65349E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5" name="Line 3839">
          <a:extLst>
            <a:ext uri="{FF2B5EF4-FFF2-40B4-BE49-F238E27FC236}">
              <a16:creationId xmlns:a16="http://schemas.microsoft.com/office/drawing/2014/main" id="{5E7F8156-0591-49C6-9A88-E1FDAA9E60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6" name="Line 3840">
          <a:extLst>
            <a:ext uri="{FF2B5EF4-FFF2-40B4-BE49-F238E27FC236}">
              <a16:creationId xmlns:a16="http://schemas.microsoft.com/office/drawing/2014/main" id="{9CE79098-60F3-46E2-A44E-2CC0815B19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7" name="Line 3841">
          <a:extLst>
            <a:ext uri="{FF2B5EF4-FFF2-40B4-BE49-F238E27FC236}">
              <a16:creationId xmlns:a16="http://schemas.microsoft.com/office/drawing/2014/main" id="{54D1F04D-371B-4ECE-BDC5-8E6740C31A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8" name="Line 3842">
          <a:extLst>
            <a:ext uri="{FF2B5EF4-FFF2-40B4-BE49-F238E27FC236}">
              <a16:creationId xmlns:a16="http://schemas.microsoft.com/office/drawing/2014/main" id="{36A522E1-7ACE-42A7-B0EA-F9E05B261D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19" name="Line 3843">
          <a:extLst>
            <a:ext uri="{FF2B5EF4-FFF2-40B4-BE49-F238E27FC236}">
              <a16:creationId xmlns:a16="http://schemas.microsoft.com/office/drawing/2014/main" id="{0F62D9AC-1BAB-4A1B-BDC1-FCFED6D2EF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0" name="Line 3844">
          <a:extLst>
            <a:ext uri="{FF2B5EF4-FFF2-40B4-BE49-F238E27FC236}">
              <a16:creationId xmlns:a16="http://schemas.microsoft.com/office/drawing/2014/main" id="{3F468985-9B34-49D2-9A94-59B8F7A8C3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1" name="Line 3845">
          <a:extLst>
            <a:ext uri="{FF2B5EF4-FFF2-40B4-BE49-F238E27FC236}">
              <a16:creationId xmlns:a16="http://schemas.microsoft.com/office/drawing/2014/main" id="{B741929C-8E8C-434F-A47F-7BE71BAB21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2" name="Line 3846">
          <a:extLst>
            <a:ext uri="{FF2B5EF4-FFF2-40B4-BE49-F238E27FC236}">
              <a16:creationId xmlns:a16="http://schemas.microsoft.com/office/drawing/2014/main" id="{8E270762-CBC9-4A60-BF0D-6C6B3FA485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3" name="Line 3847">
          <a:extLst>
            <a:ext uri="{FF2B5EF4-FFF2-40B4-BE49-F238E27FC236}">
              <a16:creationId xmlns:a16="http://schemas.microsoft.com/office/drawing/2014/main" id="{2DAE9EFE-AEB7-4774-B0DB-0EE63BD7B1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4" name="Line 3848">
          <a:extLst>
            <a:ext uri="{FF2B5EF4-FFF2-40B4-BE49-F238E27FC236}">
              <a16:creationId xmlns:a16="http://schemas.microsoft.com/office/drawing/2014/main" id="{726EC1A2-A333-4329-A5E4-F12A937069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5" name="Line 3849">
          <a:extLst>
            <a:ext uri="{FF2B5EF4-FFF2-40B4-BE49-F238E27FC236}">
              <a16:creationId xmlns:a16="http://schemas.microsoft.com/office/drawing/2014/main" id="{CE1B416E-D752-4C9E-B0E7-FADB4400A2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6" name="Line 3850">
          <a:extLst>
            <a:ext uri="{FF2B5EF4-FFF2-40B4-BE49-F238E27FC236}">
              <a16:creationId xmlns:a16="http://schemas.microsoft.com/office/drawing/2014/main" id="{D6874B54-5817-4232-A7BD-7210AC1FB5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7" name="Line 3851">
          <a:extLst>
            <a:ext uri="{FF2B5EF4-FFF2-40B4-BE49-F238E27FC236}">
              <a16:creationId xmlns:a16="http://schemas.microsoft.com/office/drawing/2014/main" id="{81B1180A-235C-4DD8-9179-333B19710F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8" name="Line 3852">
          <a:extLst>
            <a:ext uri="{FF2B5EF4-FFF2-40B4-BE49-F238E27FC236}">
              <a16:creationId xmlns:a16="http://schemas.microsoft.com/office/drawing/2014/main" id="{BAD6124F-7EDA-47DD-820E-79AC420CAC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29" name="Line 3853">
          <a:extLst>
            <a:ext uri="{FF2B5EF4-FFF2-40B4-BE49-F238E27FC236}">
              <a16:creationId xmlns:a16="http://schemas.microsoft.com/office/drawing/2014/main" id="{D95DCCEF-840C-45AD-9239-BD5CB417B0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0" name="Line 3854">
          <a:extLst>
            <a:ext uri="{FF2B5EF4-FFF2-40B4-BE49-F238E27FC236}">
              <a16:creationId xmlns:a16="http://schemas.microsoft.com/office/drawing/2014/main" id="{CE8A6900-B3D3-49FC-86A9-980D8F77762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1" name="Line 3855">
          <a:extLst>
            <a:ext uri="{FF2B5EF4-FFF2-40B4-BE49-F238E27FC236}">
              <a16:creationId xmlns:a16="http://schemas.microsoft.com/office/drawing/2014/main" id="{DC4FAAF5-B2C0-43B1-A7EE-0A12B939AE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2" name="Line 3856">
          <a:extLst>
            <a:ext uri="{FF2B5EF4-FFF2-40B4-BE49-F238E27FC236}">
              <a16:creationId xmlns:a16="http://schemas.microsoft.com/office/drawing/2014/main" id="{A5295E7E-635C-4C42-A482-B3B789FBCD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3" name="Line 3857">
          <a:extLst>
            <a:ext uri="{FF2B5EF4-FFF2-40B4-BE49-F238E27FC236}">
              <a16:creationId xmlns:a16="http://schemas.microsoft.com/office/drawing/2014/main" id="{CD2A6B76-51AD-48A2-BFD4-1362CC85E9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4" name="Line 3858">
          <a:extLst>
            <a:ext uri="{FF2B5EF4-FFF2-40B4-BE49-F238E27FC236}">
              <a16:creationId xmlns:a16="http://schemas.microsoft.com/office/drawing/2014/main" id="{8934B7FB-24D3-443C-A652-24A613A250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5" name="Line 3859">
          <a:extLst>
            <a:ext uri="{FF2B5EF4-FFF2-40B4-BE49-F238E27FC236}">
              <a16:creationId xmlns:a16="http://schemas.microsoft.com/office/drawing/2014/main" id="{06EABB34-B29B-4351-BBFB-99B80A4968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6" name="Line 3860">
          <a:extLst>
            <a:ext uri="{FF2B5EF4-FFF2-40B4-BE49-F238E27FC236}">
              <a16:creationId xmlns:a16="http://schemas.microsoft.com/office/drawing/2014/main" id="{BA12B095-45D7-4E4E-AC63-C55CBB4D89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7" name="Line 3861">
          <a:extLst>
            <a:ext uri="{FF2B5EF4-FFF2-40B4-BE49-F238E27FC236}">
              <a16:creationId xmlns:a16="http://schemas.microsoft.com/office/drawing/2014/main" id="{7D7F531C-8507-4E02-8FB3-D07CEA5065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8" name="Line 3862">
          <a:extLst>
            <a:ext uri="{FF2B5EF4-FFF2-40B4-BE49-F238E27FC236}">
              <a16:creationId xmlns:a16="http://schemas.microsoft.com/office/drawing/2014/main" id="{E4168617-82B3-46D9-8D18-D3A5756EF7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39" name="Line 3863">
          <a:extLst>
            <a:ext uri="{FF2B5EF4-FFF2-40B4-BE49-F238E27FC236}">
              <a16:creationId xmlns:a16="http://schemas.microsoft.com/office/drawing/2014/main" id="{D5875CE2-19A4-485A-A16C-84912C02E8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0" name="Line 3864">
          <a:extLst>
            <a:ext uri="{FF2B5EF4-FFF2-40B4-BE49-F238E27FC236}">
              <a16:creationId xmlns:a16="http://schemas.microsoft.com/office/drawing/2014/main" id="{AD30D2CC-E79D-44AC-A8E5-78585D6F3B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1" name="Line 3865">
          <a:extLst>
            <a:ext uri="{FF2B5EF4-FFF2-40B4-BE49-F238E27FC236}">
              <a16:creationId xmlns:a16="http://schemas.microsoft.com/office/drawing/2014/main" id="{2FFC6D59-FE04-46D5-87D3-47FDAF78C5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2" name="Line 3866">
          <a:extLst>
            <a:ext uri="{FF2B5EF4-FFF2-40B4-BE49-F238E27FC236}">
              <a16:creationId xmlns:a16="http://schemas.microsoft.com/office/drawing/2014/main" id="{8A1B976A-14F9-4729-81B2-79E5B4D85E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3" name="Line 3867">
          <a:extLst>
            <a:ext uri="{FF2B5EF4-FFF2-40B4-BE49-F238E27FC236}">
              <a16:creationId xmlns:a16="http://schemas.microsoft.com/office/drawing/2014/main" id="{123A93C7-EE3F-4F27-BBEA-3F91A7182F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4" name="Line 3868">
          <a:extLst>
            <a:ext uri="{FF2B5EF4-FFF2-40B4-BE49-F238E27FC236}">
              <a16:creationId xmlns:a16="http://schemas.microsoft.com/office/drawing/2014/main" id="{AAB4ACD7-6EE8-4088-B73C-5A238D9883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5" name="Line 3869">
          <a:extLst>
            <a:ext uri="{FF2B5EF4-FFF2-40B4-BE49-F238E27FC236}">
              <a16:creationId xmlns:a16="http://schemas.microsoft.com/office/drawing/2014/main" id="{5B408D28-461B-4FFD-8AD9-7D8D759A5E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6" name="Line 3870">
          <a:extLst>
            <a:ext uri="{FF2B5EF4-FFF2-40B4-BE49-F238E27FC236}">
              <a16:creationId xmlns:a16="http://schemas.microsoft.com/office/drawing/2014/main" id="{AD806445-F49E-490E-AB6D-0FA06C2065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7" name="Line 3871">
          <a:extLst>
            <a:ext uri="{FF2B5EF4-FFF2-40B4-BE49-F238E27FC236}">
              <a16:creationId xmlns:a16="http://schemas.microsoft.com/office/drawing/2014/main" id="{DF0A11F1-2F67-4F67-B013-197CDA2342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8" name="Line 3872">
          <a:extLst>
            <a:ext uri="{FF2B5EF4-FFF2-40B4-BE49-F238E27FC236}">
              <a16:creationId xmlns:a16="http://schemas.microsoft.com/office/drawing/2014/main" id="{6D69FA49-92F1-4F04-A90F-583FFE9894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49" name="Line 3873">
          <a:extLst>
            <a:ext uri="{FF2B5EF4-FFF2-40B4-BE49-F238E27FC236}">
              <a16:creationId xmlns:a16="http://schemas.microsoft.com/office/drawing/2014/main" id="{7EFD7B53-1AA0-480C-93EF-6FFBB648FE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0" name="Line 3874">
          <a:extLst>
            <a:ext uri="{FF2B5EF4-FFF2-40B4-BE49-F238E27FC236}">
              <a16:creationId xmlns:a16="http://schemas.microsoft.com/office/drawing/2014/main" id="{9A054A38-9D5E-462A-8408-E861140B78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1" name="Line 3875">
          <a:extLst>
            <a:ext uri="{FF2B5EF4-FFF2-40B4-BE49-F238E27FC236}">
              <a16:creationId xmlns:a16="http://schemas.microsoft.com/office/drawing/2014/main" id="{23A0D9F1-D406-44D6-BE9B-DB254960E5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2" name="Line 3876">
          <a:extLst>
            <a:ext uri="{FF2B5EF4-FFF2-40B4-BE49-F238E27FC236}">
              <a16:creationId xmlns:a16="http://schemas.microsoft.com/office/drawing/2014/main" id="{C1C7D4D6-12CD-4913-855B-DCF2C2E5AE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3" name="Line 3877">
          <a:extLst>
            <a:ext uri="{FF2B5EF4-FFF2-40B4-BE49-F238E27FC236}">
              <a16:creationId xmlns:a16="http://schemas.microsoft.com/office/drawing/2014/main" id="{5BBA84D6-E7F6-46D1-88CC-72504D47C8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4" name="Line 3878">
          <a:extLst>
            <a:ext uri="{FF2B5EF4-FFF2-40B4-BE49-F238E27FC236}">
              <a16:creationId xmlns:a16="http://schemas.microsoft.com/office/drawing/2014/main" id="{8EFF760D-B5AB-4A3E-80D6-B01E5E0263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5" name="Line 3879">
          <a:extLst>
            <a:ext uri="{FF2B5EF4-FFF2-40B4-BE49-F238E27FC236}">
              <a16:creationId xmlns:a16="http://schemas.microsoft.com/office/drawing/2014/main" id="{D99C8B6E-B5CF-4A61-ADEC-CFFE8DDA54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6" name="Line 3880">
          <a:extLst>
            <a:ext uri="{FF2B5EF4-FFF2-40B4-BE49-F238E27FC236}">
              <a16:creationId xmlns:a16="http://schemas.microsoft.com/office/drawing/2014/main" id="{C39EDF3F-9CC9-4C25-9B0E-D20FEE0F0C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7" name="Line 3881">
          <a:extLst>
            <a:ext uri="{FF2B5EF4-FFF2-40B4-BE49-F238E27FC236}">
              <a16:creationId xmlns:a16="http://schemas.microsoft.com/office/drawing/2014/main" id="{72E0305C-910E-446B-B731-5D9ED32259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8" name="Line 3882">
          <a:extLst>
            <a:ext uri="{FF2B5EF4-FFF2-40B4-BE49-F238E27FC236}">
              <a16:creationId xmlns:a16="http://schemas.microsoft.com/office/drawing/2014/main" id="{64AFF121-5585-438D-BFFA-E4200245A5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59" name="Line 3883">
          <a:extLst>
            <a:ext uri="{FF2B5EF4-FFF2-40B4-BE49-F238E27FC236}">
              <a16:creationId xmlns:a16="http://schemas.microsoft.com/office/drawing/2014/main" id="{54663E2A-F35B-48D1-84C4-8609AEBC9C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0" name="Line 3884">
          <a:extLst>
            <a:ext uri="{FF2B5EF4-FFF2-40B4-BE49-F238E27FC236}">
              <a16:creationId xmlns:a16="http://schemas.microsoft.com/office/drawing/2014/main" id="{80A7BD14-8F02-45D3-B14A-4A19D0A4CE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1" name="Line 3885">
          <a:extLst>
            <a:ext uri="{FF2B5EF4-FFF2-40B4-BE49-F238E27FC236}">
              <a16:creationId xmlns:a16="http://schemas.microsoft.com/office/drawing/2014/main" id="{F43FB5E9-0900-4BA5-8152-F5B16C4FF2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2" name="Line 3886">
          <a:extLst>
            <a:ext uri="{FF2B5EF4-FFF2-40B4-BE49-F238E27FC236}">
              <a16:creationId xmlns:a16="http://schemas.microsoft.com/office/drawing/2014/main" id="{9434B07F-DAC6-4B18-9779-3A1C628E8B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3" name="Line 3887">
          <a:extLst>
            <a:ext uri="{FF2B5EF4-FFF2-40B4-BE49-F238E27FC236}">
              <a16:creationId xmlns:a16="http://schemas.microsoft.com/office/drawing/2014/main" id="{5F8A5439-05B9-4D5C-819D-B91580A0BB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4" name="Line 3888">
          <a:extLst>
            <a:ext uri="{FF2B5EF4-FFF2-40B4-BE49-F238E27FC236}">
              <a16:creationId xmlns:a16="http://schemas.microsoft.com/office/drawing/2014/main" id="{8EA3B20D-471D-4BCD-B67C-1FD9637616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5" name="Line 3889">
          <a:extLst>
            <a:ext uri="{FF2B5EF4-FFF2-40B4-BE49-F238E27FC236}">
              <a16:creationId xmlns:a16="http://schemas.microsoft.com/office/drawing/2014/main" id="{FA28CF17-CD2F-4B35-B0FC-CF13E9F392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6" name="Line 3890">
          <a:extLst>
            <a:ext uri="{FF2B5EF4-FFF2-40B4-BE49-F238E27FC236}">
              <a16:creationId xmlns:a16="http://schemas.microsoft.com/office/drawing/2014/main" id="{3B65CFE9-829A-4F7C-B44C-DA2BCAE720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7" name="Line 3891">
          <a:extLst>
            <a:ext uri="{FF2B5EF4-FFF2-40B4-BE49-F238E27FC236}">
              <a16:creationId xmlns:a16="http://schemas.microsoft.com/office/drawing/2014/main" id="{9A200E36-12F4-4D8E-B2F4-53B899FF60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8" name="Line 3892">
          <a:extLst>
            <a:ext uri="{FF2B5EF4-FFF2-40B4-BE49-F238E27FC236}">
              <a16:creationId xmlns:a16="http://schemas.microsoft.com/office/drawing/2014/main" id="{12ECDD11-ADAF-4AD9-B12D-4E112950A5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69" name="Line 3893">
          <a:extLst>
            <a:ext uri="{FF2B5EF4-FFF2-40B4-BE49-F238E27FC236}">
              <a16:creationId xmlns:a16="http://schemas.microsoft.com/office/drawing/2014/main" id="{1235AA59-4AC1-4778-9FA8-AA3104FADE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0" name="Line 3894">
          <a:extLst>
            <a:ext uri="{FF2B5EF4-FFF2-40B4-BE49-F238E27FC236}">
              <a16:creationId xmlns:a16="http://schemas.microsoft.com/office/drawing/2014/main" id="{409D052C-18BA-4D1C-9CA3-C3CA924510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1" name="Line 3895">
          <a:extLst>
            <a:ext uri="{FF2B5EF4-FFF2-40B4-BE49-F238E27FC236}">
              <a16:creationId xmlns:a16="http://schemas.microsoft.com/office/drawing/2014/main" id="{A11DD9B9-FFC7-42AB-B805-9A08C2150A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2" name="Line 3896">
          <a:extLst>
            <a:ext uri="{FF2B5EF4-FFF2-40B4-BE49-F238E27FC236}">
              <a16:creationId xmlns:a16="http://schemas.microsoft.com/office/drawing/2014/main" id="{63156611-A139-483E-9F51-1F6D7CC552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3" name="Line 3897">
          <a:extLst>
            <a:ext uri="{FF2B5EF4-FFF2-40B4-BE49-F238E27FC236}">
              <a16:creationId xmlns:a16="http://schemas.microsoft.com/office/drawing/2014/main" id="{162904F5-65F9-41A5-AD97-F63CF46BC9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4" name="Line 3898">
          <a:extLst>
            <a:ext uri="{FF2B5EF4-FFF2-40B4-BE49-F238E27FC236}">
              <a16:creationId xmlns:a16="http://schemas.microsoft.com/office/drawing/2014/main" id="{8D2B68CE-018B-4522-B9E7-4BF00ADE53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5" name="Line 3899">
          <a:extLst>
            <a:ext uri="{FF2B5EF4-FFF2-40B4-BE49-F238E27FC236}">
              <a16:creationId xmlns:a16="http://schemas.microsoft.com/office/drawing/2014/main" id="{3E19B99B-455A-4995-8103-4ADC05C3D0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6" name="Line 3900">
          <a:extLst>
            <a:ext uri="{FF2B5EF4-FFF2-40B4-BE49-F238E27FC236}">
              <a16:creationId xmlns:a16="http://schemas.microsoft.com/office/drawing/2014/main" id="{B3BC4D12-7A45-41C4-B0B4-2793EFF479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7" name="Line 3901">
          <a:extLst>
            <a:ext uri="{FF2B5EF4-FFF2-40B4-BE49-F238E27FC236}">
              <a16:creationId xmlns:a16="http://schemas.microsoft.com/office/drawing/2014/main" id="{10D875DC-9C5D-4BE0-83EE-182A3CF157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8" name="Line 3902">
          <a:extLst>
            <a:ext uri="{FF2B5EF4-FFF2-40B4-BE49-F238E27FC236}">
              <a16:creationId xmlns:a16="http://schemas.microsoft.com/office/drawing/2014/main" id="{17A375B9-07E2-4DBB-B11B-0F34F701C0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79" name="Line 3903">
          <a:extLst>
            <a:ext uri="{FF2B5EF4-FFF2-40B4-BE49-F238E27FC236}">
              <a16:creationId xmlns:a16="http://schemas.microsoft.com/office/drawing/2014/main" id="{C32E5B58-6E79-4B58-AF7B-5363DB1506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0" name="Line 3904">
          <a:extLst>
            <a:ext uri="{FF2B5EF4-FFF2-40B4-BE49-F238E27FC236}">
              <a16:creationId xmlns:a16="http://schemas.microsoft.com/office/drawing/2014/main" id="{DB99A4E7-9B48-44DD-9E32-7E6FFA4334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1" name="Line 3905">
          <a:extLst>
            <a:ext uri="{FF2B5EF4-FFF2-40B4-BE49-F238E27FC236}">
              <a16:creationId xmlns:a16="http://schemas.microsoft.com/office/drawing/2014/main" id="{BFC0122F-A021-4951-9E56-FFBB884957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2" name="Line 3906">
          <a:extLst>
            <a:ext uri="{FF2B5EF4-FFF2-40B4-BE49-F238E27FC236}">
              <a16:creationId xmlns:a16="http://schemas.microsoft.com/office/drawing/2014/main" id="{043FC543-6D7F-4A35-A1F1-C6C000FD7D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3" name="Line 3907">
          <a:extLst>
            <a:ext uri="{FF2B5EF4-FFF2-40B4-BE49-F238E27FC236}">
              <a16:creationId xmlns:a16="http://schemas.microsoft.com/office/drawing/2014/main" id="{2D43548F-ADB4-4C1B-B355-2F5C6A5DD4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4" name="Line 3908">
          <a:extLst>
            <a:ext uri="{FF2B5EF4-FFF2-40B4-BE49-F238E27FC236}">
              <a16:creationId xmlns:a16="http://schemas.microsoft.com/office/drawing/2014/main" id="{A666AE99-33E7-4D30-ADE9-394E4F00B0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5" name="Line 3909">
          <a:extLst>
            <a:ext uri="{FF2B5EF4-FFF2-40B4-BE49-F238E27FC236}">
              <a16:creationId xmlns:a16="http://schemas.microsoft.com/office/drawing/2014/main" id="{BAA7C5DC-B93B-49E1-A0E3-700B79DFA1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6" name="Line 3910">
          <a:extLst>
            <a:ext uri="{FF2B5EF4-FFF2-40B4-BE49-F238E27FC236}">
              <a16:creationId xmlns:a16="http://schemas.microsoft.com/office/drawing/2014/main" id="{7C68A3A7-9C42-4569-ACEB-25249EDC18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7" name="Line 3911">
          <a:extLst>
            <a:ext uri="{FF2B5EF4-FFF2-40B4-BE49-F238E27FC236}">
              <a16:creationId xmlns:a16="http://schemas.microsoft.com/office/drawing/2014/main" id="{2741E8C9-3DE6-49F2-84F7-DDA1D20A36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8" name="Line 3912">
          <a:extLst>
            <a:ext uri="{FF2B5EF4-FFF2-40B4-BE49-F238E27FC236}">
              <a16:creationId xmlns:a16="http://schemas.microsoft.com/office/drawing/2014/main" id="{EA07E173-226A-414C-BFD8-49836918C4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89" name="Line 3913">
          <a:extLst>
            <a:ext uri="{FF2B5EF4-FFF2-40B4-BE49-F238E27FC236}">
              <a16:creationId xmlns:a16="http://schemas.microsoft.com/office/drawing/2014/main" id="{FBA35D8E-9CC0-41C0-9F1E-F9152B7823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0" name="Line 3914">
          <a:extLst>
            <a:ext uri="{FF2B5EF4-FFF2-40B4-BE49-F238E27FC236}">
              <a16:creationId xmlns:a16="http://schemas.microsoft.com/office/drawing/2014/main" id="{E3BE65A1-364E-4B9F-92E6-1106832C83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1" name="Line 3915">
          <a:extLst>
            <a:ext uri="{FF2B5EF4-FFF2-40B4-BE49-F238E27FC236}">
              <a16:creationId xmlns:a16="http://schemas.microsoft.com/office/drawing/2014/main" id="{6722F71D-7169-4D28-9072-A4791F50CD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2" name="Line 3916">
          <a:extLst>
            <a:ext uri="{FF2B5EF4-FFF2-40B4-BE49-F238E27FC236}">
              <a16:creationId xmlns:a16="http://schemas.microsoft.com/office/drawing/2014/main" id="{EA17F5CE-AF1C-4A34-A4EF-8A6673633C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3" name="Line 3917">
          <a:extLst>
            <a:ext uri="{FF2B5EF4-FFF2-40B4-BE49-F238E27FC236}">
              <a16:creationId xmlns:a16="http://schemas.microsoft.com/office/drawing/2014/main" id="{04746F5C-C860-4E8C-86A4-3CB2DE3B93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4" name="Line 3918">
          <a:extLst>
            <a:ext uri="{FF2B5EF4-FFF2-40B4-BE49-F238E27FC236}">
              <a16:creationId xmlns:a16="http://schemas.microsoft.com/office/drawing/2014/main" id="{976E5FD6-9DFF-4E97-AE50-9BD2070FDE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5" name="Line 3919">
          <a:extLst>
            <a:ext uri="{FF2B5EF4-FFF2-40B4-BE49-F238E27FC236}">
              <a16:creationId xmlns:a16="http://schemas.microsoft.com/office/drawing/2014/main" id="{1F85AD00-D365-424C-83CD-22475400EE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6" name="Line 3920">
          <a:extLst>
            <a:ext uri="{FF2B5EF4-FFF2-40B4-BE49-F238E27FC236}">
              <a16:creationId xmlns:a16="http://schemas.microsoft.com/office/drawing/2014/main" id="{DD2B5340-0AAB-4C01-B5DA-EEA8E0F45E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7" name="Line 3921">
          <a:extLst>
            <a:ext uri="{FF2B5EF4-FFF2-40B4-BE49-F238E27FC236}">
              <a16:creationId xmlns:a16="http://schemas.microsoft.com/office/drawing/2014/main" id="{7C85D06C-ED5A-44E0-B12E-5A33319436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8" name="Line 3922">
          <a:extLst>
            <a:ext uri="{FF2B5EF4-FFF2-40B4-BE49-F238E27FC236}">
              <a16:creationId xmlns:a16="http://schemas.microsoft.com/office/drawing/2014/main" id="{E7B87AE3-833D-4904-A9FB-86E1A0B840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099" name="Line 3923">
          <a:extLst>
            <a:ext uri="{FF2B5EF4-FFF2-40B4-BE49-F238E27FC236}">
              <a16:creationId xmlns:a16="http://schemas.microsoft.com/office/drawing/2014/main" id="{8537106E-2285-408B-8DB9-9FF144472A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0" name="Line 3924">
          <a:extLst>
            <a:ext uri="{FF2B5EF4-FFF2-40B4-BE49-F238E27FC236}">
              <a16:creationId xmlns:a16="http://schemas.microsoft.com/office/drawing/2014/main" id="{275158F4-5C28-42A8-9D43-B2BA0B886B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1" name="Line 3925">
          <a:extLst>
            <a:ext uri="{FF2B5EF4-FFF2-40B4-BE49-F238E27FC236}">
              <a16:creationId xmlns:a16="http://schemas.microsoft.com/office/drawing/2014/main" id="{3DB8B8A0-1E94-4DD1-B9D2-CA3264EF16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2" name="Line 3926">
          <a:extLst>
            <a:ext uri="{FF2B5EF4-FFF2-40B4-BE49-F238E27FC236}">
              <a16:creationId xmlns:a16="http://schemas.microsoft.com/office/drawing/2014/main" id="{B3D60FA3-D5A2-49BC-803F-EB19FCA09C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3" name="Line 3927">
          <a:extLst>
            <a:ext uri="{FF2B5EF4-FFF2-40B4-BE49-F238E27FC236}">
              <a16:creationId xmlns:a16="http://schemas.microsoft.com/office/drawing/2014/main" id="{4B90404D-C5E5-42FC-86BC-7CB515B4C7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4" name="Line 3928">
          <a:extLst>
            <a:ext uri="{FF2B5EF4-FFF2-40B4-BE49-F238E27FC236}">
              <a16:creationId xmlns:a16="http://schemas.microsoft.com/office/drawing/2014/main" id="{A040BAE1-5B8B-4394-87F8-0C779ADB3D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5" name="Line 3929">
          <a:extLst>
            <a:ext uri="{FF2B5EF4-FFF2-40B4-BE49-F238E27FC236}">
              <a16:creationId xmlns:a16="http://schemas.microsoft.com/office/drawing/2014/main" id="{7BBFCA03-1D86-4CD6-A8CB-F9A8B1105A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6" name="Line 3930">
          <a:extLst>
            <a:ext uri="{FF2B5EF4-FFF2-40B4-BE49-F238E27FC236}">
              <a16:creationId xmlns:a16="http://schemas.microsoft.com/office/drawing/2014/main" id="{82F199FA-381F-47C8-BED6-B9092D2A86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7" name="Line 3931">
          <a:extLst>
            <a:ext uri="{FF2B5EF4-FFF2-40B4-BE49-F238E27FC236}">
              <a16:creationId xmlns:a16="http://schemas.microsoft.com/office/drawing/2014/main" id="{5542329B-23C1-4D8E-8A93-5E391FA355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8" name="Line 3932">
          <a:extLst>
            <a:ext uri="{FF2B5EF4-FFF2-40B4-BE49-F238E27FC236}">
              <a16:creationId xmlns:a16="http://schemas.microsoft.com/office/drawing/2014/main" id="{E3F742FF-D6F5-4FDE-A244-AEB857731E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09" name="Line 3933">
          <a:extLst>
            <a:ext uri="{FF2B5EF4-FFF2-40B4-BE49-F238E27FC236}">
              <a16:creationId xmlns:a16="http://schemas.microsoft.com/office/drawing/2014/main" id="{0C51DF97-B993-41EB-BFA7-81DE09682D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0" name="Line 3934">
          <a:extLst>
            <a:ext uri="{FF2B5EF4-FFF2-40B4-BE49-F238E27FC236}">
              <a16:creationId xmlns:a16="http://schemas.microsoft.com/office/drawing/2014/main" id="{F30A3D80-943D-42D3-A85A-9E23815AEF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1" name="Line 3935">
          <a:extLst>
            <a:ext uri="{FF2B5EF4-FFF2-40B4-BE49-F238E27FC236}">
              <a16:creationId xmlns:a16="http://schemas.microsoft.com/office/drawing/2014/main" id="{F374F296-66AE-42C0-ACB3-7A8237BA15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2" name="Line 3936">
          <a:extLst>
            <a:ext uri="{FF2B5EF4-FFF2-40B4-BE49-F238E27FC236}">
              <a16:creationId xmlns:a16="http://schemas.microsoft.com/office/drawing/2014/main" id="{978824A6-19EA-451F-88EF-DF50C9D7E1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3" name="Line 3937">
          <a:extLst>
            <a:ext uri="{FF2B5EF4-FFF2-40B4-BE49-F238E27FC236}">
              <a16:creationId xmlns:a16="http://schemas.microsoft.com/office/drawing/2014/main" id="{9F1A6F48-8136-4EFB-8F3F-F7CDEF90F4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4" name="Line 3938">
          <a:extLst>
            <a:ext uri="{FF2B5EF4-FFF2-40B4-BE49-F238E27FC236}">
              <a16:creationId xmlns:a16="http://schemas.microsoft.com/office/drawing/2014/main" id="{29D21202-42A3-461F-8C51-63DE3F4314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5" name="Line 3939">
          <a:extLst>
            <a:ext uri="{FF2B5EF4-FFF2-40B4-BE49-F238E27FC236}">
              <a16:creationId xmlns:a16="http://schemas.microsoft.com/office/drawing/2014/main" id="{AEC3A577-A783-4F77-BDBD-6BBBC2DE0D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6" name="Line 3940">
          <a:extLst>
            <a:ext uri="{FF2B5EF4-FFF2-40B4-BE49-F238E27FC236}">
              <a16:creationId xmlns:a16="http://schemas.microsoft.com/office/drawing/2014/main" id="{F8A23F1D-5F0F-42F6-814E-52FF8FA50F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7" name="Line 3941">
          <a:extLst>
            <a:ext uri="{FF2B5EF4-FFF2-40B4-BE49-F238E27FC236}">
              <a16:creationId xmlns:a16="http://schemas.microsoft.com/office/drawing/2014/main" id="{BD5F2D58-4071-4C24-B8FB-35B7A9BC11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8" name="Line 3942">
          <a:extLst>
            <a:ext uri="{FF2B5EF4-FFF2-40B4-BE49-F238E27FC236}">
              <a16:creationId xmlns:a16="http://schemas.microsoft.com/office/drawing/2014/main" id="{CAE968CE-EC4E-4C38-A15F-60361C0087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19" name="Line 3943">
          <a:extLst>
            <a:ext uri="{FF2B5EF4-FFF2-40B4-BE49-F238E27FC236}">
              <a16:creationId xmlns:a16="http://schemas.microsoft.com/office/drawing/2014/main" id="{B262C150-4A92-4C14-9625-CA9AB05997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0" name="Line 3944">
          <a:extLst>
            <a:ext uri="{FF2B5EF4-FFF2-40B4-BE49-F238E27FC236}">
              <a16:creationId xmlns:a16="http://schemas.microsoft.com/office/drawing/2014/main" id="{79B7221C-3AB0-4B4C-A5B3-671248C566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1" name="Line 3945">
          <a:extLst>
            <a:ext uri="{FF2B5EF4-FFF2-40B4-BE49-F238E27FC236}">
              <a16:creationId xmlns:a16="http://schemas.microsoft.com/office/drawing/2014/main" id="{DAA2B08D-9163-4A67-A13F-873A8EBD86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2" name="Line 3946">
          <a:extLst>
            <a:ext uri="{FF2B5EF4-FFF2-40B4-BE49-F238E27FC236}">
              <a16:creationId xmlns:a16="http://schemas.microsoft.com/office/drawing/2014/main" id="{928C25E2-276B-4919-A28A-B232267985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3" name="Line 3947">
          <a:extLst>
            <a:ext uri="{FF2B5EF4-FFF2-40B4-BE49-F238E27FC236}">
              <a16:creationId xmlns:a16="http://schemas.microsoft.com/office/drawing/2014/main" id="{CE0A3062-2A86-47E5-9C38-B8E362C033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4" name="Line 3948">
          <a:extLst>
            <a:ext uri="{FF2B5EF4-FFF2-40B4-BE49-F238E27FC236}">
              <a16:creationId xmlns:a16="http://schemas.microsoft.com/office/drawing/2014/main" id="{5070813F-F3AD-49D0-A539-B3249CF7E4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5" name="Line 3949">
          <a:extLst>
            <a:ext uri="{FF2B5EF4-FFF2-40B4-BE49-F238E27FC236}">
              <a16:creationId xmlns:a16="http://schemas.microsoft.com/office/drawing/2014/main" id="{A63342CF-7EBB-4E31-B2D1-D326854AB6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6" name="Line 3950">
          <a:extLst>
            <a:ext uri="{FF2B5EF4-FFF2-40B4-BE49-F238E27FC236}">
              <a16:creationId xmlns:a16="http://schemas.microsoft.com/office/drawing/2014/main" id="{D870F457-0DB7-45A3-9987-45709EB242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7" name="Line 3951">
          <a:extLst>
            <a:ext uri="{FF2B5EF4-FFF2-40B4-BE49-F238E27FC236}">
              <a16:creationId xmlns:a16="http://schemas.microsoft.com/office/drawing/2014/main" id="{9436B895-E40A-49CA-98C5-6E9425D1D7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8" name="Line 3952">
          <a:extLst>
            <a:ext uri="{FF2B5EF4-FFF2-40B4-BE49-F238E27FC236}">
              <a16:creationId xmlns:a16="http://schemas.microsoft.com/office/drawing/2014/main" id="{4407152C-0513-42BF-91AD-440906FAA0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29" name="Line 3953">
          <a:extLst>
            <a:ext uri="{FF2B5EF4-FFF2-40B4-BE49-F238E27FC236}">
              <a16:creationId xmlns:a16="http://schemas.microsoft.com/office/drawing/2014/main" id="{1A63BD71-ED78-43B9-B910-00CC6CD548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0" name="Line 3954">
          <a:extLst>
            <a:ext uri="{FF2B5EF4-FFF2-40B4-BE49-F238E27FC236}">
              <a16:creationId xmlns:a16="http://schemas.microsoft.com/office/drawing/2014/main" id="{41AC2867-E5B8-4F49-84F4-E6911DCFBD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1" name="Line 3955">
          <a:extLst>
            <a:ext uri="{FF2B5EF4-FFF2-40B4-BE49-F238E27FC236}">
              <a16:creationId xmlns:a16="http://schemas.microsoft.com/office/drawing/2014/main" id="{C7FD5DD0-7D08-4CD1-A4B8-B17406733B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2" name="Line 3956">
          <a:extLst>
            <a:ext uri="{FF2B5EF4-FFF2-40B4-BE49-F238E27FC236}">
              <a16:creationId xmlns:a16="http://schemas.microsoft.com/office/drawing/2014/main" id="{43AE43F9-0BDD-4958-9C0A-8A1C8EFF7D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3" name="Line 3957">
          <a:extLst>
            <a:ext uri="{FF2B5EF4-FFF2-40B4-BE49-F238E27FC236}">
              <a16:creationId xmlns:a16="http://schemas.microsoft.com/office/drawing/2014/main" id="{F2C96189-8FCD-49F9-8C91-100D6F9EB5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4" name="Line 3958">
          <a:extLst>
            <a:ext uri="{FF2B5EF4-FFF2-40B4-BE49-F238E27FC236}">
              <a16:creationId xmlns:a16="http://schemas.microsoft.com/office/drawing/2014/main" id="{D1EEE7C4-46E2-4F31-8207-7E10C47343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5" name="Line 3959">
          <a:extLst>
            <a:ext uri="{FF2B5EF4-FFF2-40B4-BE49-F238E27FC236}">
              <a16:creationId xmlns:a16="http://schemas.microsoft.com/office/drawing/2014/main" id="{D6A54CFA-2A20-42B1-938E-00D473AD6E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6" name="Line 3960">
          <a:extLst>
            <a:ext uri="{FF2B5EF4-FFF2-40B4-BE49-F238E27FC236}">
              <a16:creationId xmlns:a16="http://schemas.microsoft.com/office/drawing/2014/main" id="{C006134B-67BA-4333-A708-B51279F03F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7" name="Line 3961">
          <a:extLst>
            <a:ext uri="{FF2B5EF4-FFF2-40B4-BE49-F238E27FC236}">
              <a16:creationId xmlns:a16="http://schemas.microsoft.com/office/drawing/2014/main" id="{B28C85BD-77CC-4A45-86CF-07F1B9C0BA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8" name="Line 3962">
          <a:extLst>
            <a:ext uri="{FF2B5EF4-FFF2-40B4-BE49-F238E27FC236}">
              <a16:creationId xmlns:a16="http://schemas.microsoft.com/office/drawing/2014/main" id="{B6B45B7B-EA65-4002-8F1B-30AAEF3255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39" name="Line 3963">
          <a:extLst>
            <a:ext uri="{FF2B5EF4-FFF2-40B4-BE49-F238E27FC236}">
              <a16:creationId xmlns:a16="http://schemas.microsoft.com/office/drawing/2014/main" id="{8314F19F-CA18-4F50-B826-D158287ACA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0" name="Line 3964">
          <a:extLst>
            <a:ext uri="{FF2B5EF4-FFF2-40B4-BE49-F238E27FC236}">
              <a16:creationId xmlns:a16="http://schemas.microsoft.com/office/drawing/2014/main" id="{999E214B-CA5A-41FF-A777-7A500164B0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1" name="Line 3965">
          <a:extLst>
            <a:ext uri="{FF2B5EF4-FFF2-40B4-BE49-F238E27FC236}">
              <a16:creationId xmlns:a16="http://schemas.microsoft.com/office/drawing/2014/main" id="{AF59DFC3-9A8F-471E-8B21-26BA8E08DD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2" name="Line 3966">
          <a:extLst>
            <a:ext uri="{FF2B5EF4-FFF2-40B4-BE49-F238E27FC236}">
              <a16:creationId xmlns:a16="http://schemas.microsoft.com/office/drawing/2014/main" id="{D44261AD-A9F9-4AC9-A61E-4C100F7D48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3" name="Line 3967">
          <a:extLst>
            <a:ext uri="{FF2B5EF4-FFF2-40B4-BE49-F238E27FC236}">
              <a16:creationId xmlns:a16="http://schemas.microsoft.com/office/drawing/2014/main" id="{6FC35CCB-970A-4945-B68F-B0F753D408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4" name="Line 3968">
          <a:extLst>
            <a:ext uri="{FF2B5EF4-FFF2-40B4-BE49-F238E27FC236}">
              <a16:creationId xmlns:a16="http://schemas.microsoft.com/office/drawing/2014/main" id="{2650AEE4-C7D1-404E-BD2B-BEB0AB9ED1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5" name="Line 3969">
          <a:extLst>
            <a:ext uri="{FF2B5EF4-FFF2-40B4-BE49-F238E27FC236}">
              <a16:creationId xmlns:a16="http://schemas.microsoft.com/office/drawing/2014/main" id="{B2E6D435-AA4A-4A5B-9C51-1F974796DF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6" name="Line 3970">
          <a:extLst>
            <a:ext uri="{FF2B5EF4-FFF2-40B4-BE49-F238E27FC236}">
              <a16:creationId xmlns:a16="http://schemas.microsoft.com/office/drawing/2014/main" id="{5F7D8391-5D41-4CE0-96DE-C45EFDAF7F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7" name="Line 3971">
          <a:extLst>
            <a:ext uri="{FF2B5EF4-FFF2-40B4-BE49-F238E27FC236}">
              <a16:creationId xmlns:a16="http://schemas.microsoft.com/office/drawing/2014/main" id="{5C7EABCB-CE92-4B3F-9062-22F1DC6116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8" name="Line 3972">
          <a:extLst>
            <a:ext uri="{FF2B5EF4-FFF2-40B4-BE49-F238E27FC236}">
              <a16:creationId xmlns:a16="http://schemas.microsoft.com/office/drawing/2014/main" id="{E33F30FB-A7BD-412D-9B45-9F56419A32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49" name="Line 3973">
          <a:extLst>
            <a:ext uri="{FF2B5EF4-FFF2-40B4-BE49-F238E27FC236}">
              <a16:creationId xmlns:a16="http://schemas.microsoft.com/office/drawing/2014/main" id="{6AE6DAE7-85F8-40C8-8148-248E0FF308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0" name="Line 3974">
          <a:extLst>
            <a:ext uri="{FF2B5EF4-FFF2-40B4-BE49-F238E27FC236}">
              <a16:creationId xmlns:a16="http://schemas.microsoft.com/office/drawing/2014/main" id="{0E339C61-462C-4400-8A3A-4B5BA358548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1" name="Line 3975">
          <a:extLst>
            <a:ext uri="{FF2B5EF4-FFF2-40B4-BE49-F238E27FC236}">
              <a16:creationId xmlns:a16="http://schemas.microsoft.com/office/drawing/2014/main" id="{DBA3E9A3-5BF4-4A96-90F3-EC97209958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2" name="Line 3976">
          <a:extLst>
            <a:ext uri="{FF2B5EF4-FFF2-40B4-BE49-F238E27FC236}">
              <a16:creationId xmlns:a16="http://schemas.microsoft.com/office/drawing/2014/main" id="{BF69D825-4A01-4A61-B1A8-64209711E7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3" name="Line 3977">
          <a:extLst>
            <a:ext uri="{FF2B5EF4-FFF2-40B4-BE49-F238E27FC236}">
              <a16:creationId xmlns:a16="http://schemas.microsoft.com/office/drawing/2014/main" id="{DD4662A9-1F38-49C2-AB11-43579EA841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4" name="Line 3978">
          <a:extLst>
            <a:ext uri="{FF2B5EF4-FFF2-40B4-BE49-F238E27FC236}">
              <a16:creationId xmlns:a16="http://schemas.microsoft.com/office/drawing/2014/main" id="{E8B8850B-A7A7-4D55-A406-4EA6AFC5B0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5" name="Line 3979">
          <a:extLst>
            <a:ext uri="{FF2B5EF4-FFF2-40B4-BE49-F238E27FC236}">
              <a16:creationId xmlns:a16="http://schemas.microsoft.com/office/drawing/2014/main" id="{164897FF-C18A-4026-87F5-A9BA004238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6" name="Line 3980">
          <a:extLst>
            <a:ext uri="{FF2B5EF4-FFF2-40B4-BE49-F238E27FC236}">
              <a16:creationId xmlns:a16="http://schemas.microsoft.com/office/drawing/2014/main" id="{6B4A7B47-B52B-4DBD-8DA0-1A6D185731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7" name="Line 3981">
          <a:extLst>
            <a:ext uri="{FF2B5EF4-FFF2-40B4-BE49-F238E27FC236}">
              <a16:creationId xmlns:a16="http://schemas.microsoft.com/office/drawing/2014/main" id="{6BFF6C52-E838-4130-81F8-F8A64B23AE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8" name="Line 3982">
          <a:extLst>
            <a:ext uri="{FF2B5EF4-FFF2-40B4-BE49-F238E27FC236}">
              <a16:creationId xmlns:a16="http://schemas.microsoft.com/office/drawing/2014/main" id="{6829FBC5-10B1-4182-B192-A3F8FA7872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59" name="Line 3983">
          <a:extLst>
            <a:ext uri="{FF2B5EF4-FFF2-40B4-BE49-F238E27FC236}">
              <a16:creationId xmlns:a16="http://schemas.microsoft.com/office/drawing/2014/main" id="{52E35CAC-3CCC-4641-ADB5-E91BE0B0D0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0" name="Line 3984">
          <a:extLst>
            <a:ext uri="{FF2B5EF4-FFF2-40B4-BE49-F238E27FC236}">
              <a16:creationId xmlns:a16="http://schemas.microsoft.com/office/drawing/2014/main" id="{A56F0A32-513D-487F-B899-B27886AC61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1" name="Line 3985">
          <a:extLst>
            <a:ext uri="{FF2B5EF4-FFF2-40B4-BE49-F238E27FC236}">
              <a16:creationId xmlns:a16="http://schemas.microsoft.com/office/drawing/2014/main" id="{18F90BAC-09A8-498C-B91C-9C15E42AAB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2" name="Line 3986">
          <a:extLst>
            <a:ext uri="{FF2B5EF4-FFF2-40B4-BE49-F238E27FC236}">
              <a16:creationId xmlns:a16="http://schemas.microsoft.com/office/drawing/2014/main" id="{1C65BA84-E960-46ED-8EA5-5A98069CFB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3" name="Line 3987">
          <a:extLst>
            <a:ext uri="{FF2B5EF4-FFF2-40B4-BE49-F238E27FC236}">
              <a16:creationId xmlns:a16="http://schemas.microsoft.com/office/drawing/2014/main" id="{B6AC8E71-4F56-4099-8CE5-2272DD9F20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4" name="Line 3988">
          <a:extLst>
            <a:ext uri="{FF2B5EF4-FFF2-40B4-BE49-F238E27FC236}">
              <a16:creationId xmlns:a16="http://schemas.microsoft.com/office/drawing/2014/main" id="{E71C297C-6F56-43BB-A608-564AB2416C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5" name="Line 3989">
          <a:extLst>
            <a:ext uri="{FF2B5EF4-FFF2-40B4-BE49-F238E27FC236}">
              <a16:creationId xmlns:a16="http://schemas.microsoft.com/office/drawing/2014/main" id="{19DF63C6-3885-41BE-B98B-F5F71D31AC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6" name="Line 3990">
          <a:extLst>
            <a:ext uri="{FF2B5EF4-FFF2-40B4-BE49-F238E27FC236}">
              <a16:creationId xmlns:a16="http://schemas.microsoft.com/office/drawing/2014/main" id="{B1731385-71CB-4A3F-BA59-96B4E0EFD4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7" name="Line 3991">
          <a:extLst>
            <a:ext uri="{FF2B5EF4-FFF2-40B4-BE49-F238E27FC236}">
              <a16:creationId xmlns:a16="http://schemas.microsoft.com/office/drawing/2014/main" id="{2AAF67F3-39B9-42ED-80B7-B74EC45AAA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8" name="Line 3992">
          <a:extLst>
            <a:ext uri="{FF2B5EF4-FFF2-40B4-BE49-F238E27FC236}">
              <a16:creationId xmlns:a16="http://schemas.microsoft.com/office/drawing/2014/main" id="{2469F339-1BA1-48E8-B402-3E3DAE491B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69" name="Line 3993">
          <a:extLst>
            <a:ext uri="{FF2B5EF4-FFF2-40B4-BE49-F238E27FC236}">
              <a16:creationId xmlns:a16="http://schemas.microsoft.com/office/drawing/2014/main" id="{98E07566-877B-4733-8779-45D760DB54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0" name="Line 3994">
          <a:extLst>
            <a:ext uri="{FF2B5EF4-FFF2-40B4-BE49-F238E27FC236}">
              <a16:creationId xmlns:a16="http://schemas.microsoft.com/office/drawing/2014/main" id="{01C83C5F-05CD-42B3-A4BC-4C907D2853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1" name="Line 3995">
          <a:extLst>
            <a:ext uri="{FF2B5EF4-FFF2-40B4-BE49-F238E27FC236}">
              <a16:creationId xmlns:a16="http://schemas.microsoft.com/office/drawing/2014/main" id="{9E80925C-F75D-4D9F-A736-DFE43B64F9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2" name="Line 3996">
          <a:extLst>
            <a:ext uri="{FF2B5EF4-FFF2-40B4-BE49-F238E27FC236}">
              <a16:creationId xmlns:a16="http://schemas.microsoft.com/office/drawing/2014/main" id="{63D0C9AE-2BD2-4C6A-BAFF-2E63CEA1EE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3" name="Line 3997">
          <a:extLst>
            <a:ext uri="{FF2B5EF4-FFF2-40B4-BE49-F238E27FC236}">
              <a16:creationId xmlns:a16="http://schemas.microsoft.com/office/drawing/2014/main" id="{CA59C360-10F4-4B25-A552-BE8DF55821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4" name="Line 3998">
          <a:extLst>
            <a:ext uri="{FF2B5EF4-FFF2-40B4-BE49-F238E27FC236}">
              <a16:creationId xmlns:a16="http://schemas.microsoft.com/office/drawing/2014/main" id="{394AC94F-F155-4F78-838A-F0ED62812D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5" name="Line 3999">
          <a:extLst>
            <a:ext uri="{FF2B5EF4-FFF2-40B4-BE49-F238E27FC236}">
              <a16:creationId xmlns:a16="http://schemas.microsoft.com/office/drawing/2014/main" id="{0ED038CD-9AEA-4B86-B69D-69285A01A6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6" name="Line 4000">
          <a:extLst>
            <a:ext uri="{FF2B5EF4-FFF2-40B4-BE49-F238E27FC236}">
              <a16:creationId xmlns:a16="http://schemas.microsoft.com/office/drawing/2014/main" id="{5B356858-3818-410E-B504-D72992E2B9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7" name="Line 4001">
          <a:extLst>
            <a:ext uri="{FF2B5EF4-FFF2-40B4-BE49-F238E27FC236}">
              <a16:creationId xmlns:a16="http://schemas.microsoft.com/office/drawing/2014/main" id="{4D2ECF41-971E-4458-BD93-A5A88FAAFC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8" name="Line 4002">
          <a:extLst>
            <a:ext uri="{FF2B5EF4-FFF2-40B4-BE49-F238E27FC236}">
              <a16:creationId xmlns:a16="http://schemas.microsoft.com/office/drawing/2014/main" id="{BCB83A05-51B0-4FB6-AC76-DAAF1ED2A2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79" name="Line 4003">
          <a:extLst>
            <a:ext uri="{FF2B5EF4-FFF2-40B4-BE49-F238E27FC236}">
              <a16:creationId xmlns:a16="http://schemas.microsoft.com/office/drawing/2014/main" id="{65F6D5C8-39BB-418E-BE26-82C1B028D8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0" name="Line 4004">
          <a:extLst>
            <a:ext uri="{FF2B5EF4-FFF2-40B4-BE49-F238E27FC236}">
              <a16:creationId xmlns:a16="http://schemas.microsoft.com/office/drawing/2014/main" id="{D946340D-4AFF-4A62-9C20-2BEE31168E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1" name="Line 4005">
          <a:extLst>
            <a:ext uri="{FF2B5EF4-FFF2-40B4-BE49-F238E27FC236}">
              <a16:creationId xmlns:a16="http://schemas.microsoft.com/office/drawing/2014/main" id="{114B443F-A906-4B4B-9E59-926A607908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2" name="Line 4006">
          <a:extLst>
            <a:ext uri="{FF2B5EF4-FFF2-40B4-BE49-F238E27FC236}">
              <a16:creationId xmlns:a16="http://schemas.microsoft.com/office/drawing/2014/main" id="{A7D5FD35-4F95-4983-8D71-90730A240B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3" name="Line 4007">
          <a:extLst>
            <a:ext uri="{FF2B5EF4-FFF2-40B4-BE49-F238E27FC236}">
              <a16:creationId xmlns:a16="http://schemas.microsoft.com/office/drawing/2014/main" id="{0A1A70FD-BDC6-4885-B72B-26CA122C81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4" name="Line 4008">
          <a:extLst>
            <a:ext uri="{FF2B5EF4-FFF2-40B4-BE49-F238E27FC236}">
              <a16:creationId xmlns:a16="http://schemas.microsoft.com/office/drawing/2014/main" id="{DC51DFF6-8AD3-4DCD-AFA0-B85D886E10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5" name="Line 4009">
          <a:extLst>
            <a:ext uri="{FF2B5EF4-FFF2-40B4-BE49-F238E27FC236}">
              <a16:creationId xmlns:a16="http://schemas.microsoft.com/office/drawing/2014/main" id="{C6F1FEE4-D9C6-4B9C-A1FA-6205FE25F1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6" name="Line 4010">
          <a:extLst>
            <a:ext uri="{FF2B5EF4-FFF2-40B4-BE49-F238E27FC236}">
              <a16:creationId xmlns:a16="http://schemas.microsoft.com/office/drawing/2014/main" id="{4AD8D81C-53F4-4723-A59B-EABF44086A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7" name="Line 4011">
          <a:extLst>
            <a:ext uri="{FF2B5EF4-FFF2-40B4-BE49-F238E27FC236}">
              <a16:creationId xmlns:a16="http://schemas.microsoft.com/office/drawing/2014/main" id="{95E3F140-2BA2-4F74-AD90-05CF98B307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8" name="Line 4012">
          <a:extLst>
            <a:ext uri="{FF2B5EF4-FFF2-40B4-BE49-F238E27FC236}">
              <a16:creationId xmlns:a16="http://schemas.microsoft.com/office/drawing/2014/main" id="{C69425B3-2672-45E7-9562-46D6692394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89" name="Line 4013">
          <a:extLst>
            <a:ext uri="{FF2B5EF4-FFF2-40B4-BE49-F238E27FC236}">
              <a16:creationId xmlns:a16="http://schemas.microsoft.com/office/drawing/2014/main" id="{34E26299-3F75-49B1-AC5B-B00198C718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0" name="Line 4014">
          <a:extLst>
            <a:ext uri="{FF2B5EF4-FFF2-40B4-BE49-F238E27FC236}">
              <a16:creationId xmlns:a16="http://schemas.microsoft.com/office/drawing/2014/main" id="{C6DE86DA-7A91-4253-8D94-8F7F23C200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1" name="Line 4015">
          <a:extLst>
            <a:ext uri="{FF2B5EF4-FFF2-40B4-BE49-F238E27FC236}">
              <a16:creationId xmlns:a16="http://schemas.microsoft.com/office/drawing/2014/main" id="{0A2DB04B-708F-49A5-9353-BF05D6E437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2" name="Line 4016">
          <a:extLst>
            <a:ext uri="{FF2B5EF4-FFF2-40B4-BE49-F238E27FC236}">
              <a16:creationId xmlns:a16="http://schemas.microsoft.com/office/drawing/2014/main" id="{D336CA48-25C1-429E-80F6-A88E040E6E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3" name="Line 4017">
          <a:extLst>
            <a:ext uri="{FF2B5EF4-FFF2-40B4-BE49-F238E27FC236}">
              <a16:creationId xmlns:a16="http://schemas.microsoft.com/office/drawing/2014/main" id="{E99376D2-2F82-423F-AE46-1BBEC90E5E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4" name="Line 4018">
          <a:extLst>
            <a:ext uri="{FF2B5EF4-FFF2-40B4-BE49-F238E27FC236}">
              <a16:creationId xmlns:a16="http://schemas.microsoft.com/office/drawing/2014/main" id="{ABBB9627-AF6D-4669-AFA9-16E5E1F37E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5" name="Line 4019">
          <a:extLst>
            <a:ext uri="{FF2B5EF4-FFF2-40B4-BE49-F238E27FC236}">
              <a16:creationId xmlns:a16="http://schemas.microsoft.com/office/drawing/2014/main" id="{7D08D103-8357-4719-8499-D57C4A8934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6" name="Line 4020">
          <a:extLst>
            <a:ext uri="{FF2B5EF4-FFF2-40B4-BE49-F238E27FC236}">
              <a16:creationId xmlns:a16="http://schemas.microsoft.com/office/drawing/2014/main" id="{9BCC286B-D464-48B8-BE89-EBA55EEABC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7" name="Line 4021">
          <a:extLst>
            <a:ext uri="{FF2B5EF4-FFF2-40B4-BE49-F238E27FC236}">
              <a16:creationId xmlns:a16="http://schemas.microsoft.com/office/drawing/2014/main" id="{9B187E06-6E59-448E-A5D0-5EE0C48E84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8" name="Line 4022">
          <a:extLst>
            <a:ext uri="{FF2B5EF4-FFF2-40B4-BE49-F238E27FC236}">
              <a16:creationId xmlns:a16="http://schemas.microsoft.com/office/drawing/2014/main" id="{4851462F-6B2D-4C24-A240-6DBBE08A40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199" name="Line 4023">
          <a:extLst>
            <a:ext uri="{FF2B5EF4-FFF2-40B4-BE49-F238E27FC236}">
              <a16:creationId xmlns:a16="http://schemas.microsoft.com/office/drawing/2014/main" id="{B513B630-088C-4CC8-B27A-42F126C492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0" name="Line 4024">
          <a:extLst>
            <a:ext uri="{FF2B5EF4-FFF2-40B4-BE49-F238E27FC236}">
              <a16:creationId xmlns:a16="http://schemas.microsoft.com/office/drawing/2014/main" id="{E6506CD8-84B9-4F5C-9A75-7B9D7BB306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1" name="Line 4025">
          <a:extLst>
            <a:ext uri="{FF2B5EF4-FFF2-40B4-BE49-F238E27FC236}">
              <a16:creationId xmlns:a16="http://schemas.microsoft.com/office/drawing/2014/main" id="{DACAF4BF-0019-4005-B648-5F7E8A1AD7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2" name="Line 4026">
          <a:extLst>
            <a:ext uri="{FF2B5EF4-FFF2-40B4-BE49-F238E27FC236}">
              <a16:creationId xmlns:a16="http://schemas.microsoft.com/office/drawing/2014/main" id="{3A0E4DE7-66D4-4506-9A37-AFDCAC0BDF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3" name="Line 4027">
          <a:extLst>
            <a:ext uri="{FF2B5EF4-FFF2-40B4-BE49-F238E27FC236}">
              <a16:creationId xmlns:a16="http://schemas.microsoft.com/office/drawing/2014/main" id="{39CDB6F2-4E4F-4779-A61D-D1E7A7C1C7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4" name="Line 4028">
          <a:extLst>
            <a:ext uri="{FF2B5EF4-FFF2-40B4-BE49-F238E27FC236}">
              <a16:creationId xmlns:a16="http://schemas.microsoft.com/office/drawing/2014/main" id="{D0675563-BF19-42B6-B81C-21C3021CE8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5" name="Line 4029">
          <a:extLst>
            <a:ext uri="{FF2B5EF4-FFF2-40B4-BE49-F238E27FC236}">
              <a16:creationId xmlns:a16="http://schemas.microsoft.com/office/drawing/2014/main" id="{DCE88D2F-7375-40A0-B628-1BDA6D853C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6" name="Line 4030">
          <a:extLst>
            <a:ext uri="{FF2B5EF4-FFF2-40B4-BE49-F238E27FC236}">
              <a16:creationId xmlns:a16="http://schemas.microsoft.com/office/drawing/2014/main" id="{B0195AA2-B27E-4B1A-9919-44085FA11E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7" name="Line 4031">
          <a:extLst>
            <a:ext uri="{FF2B5EF4-FFF2-40B4-BE49-F238E27FC236}">
              <a16:creationId xmlns:a16="http://schemas.microsoft.com/office/drawing/2014/main" id="{E4169389-6177-460B-8FFF-C2A00B943B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8" name="Line 4032">
          <a:extLst>
            <a:ext uri="{FF2B5EF4-FFF2-40B4-BE49-F238E27FC236}">
              <a16:creationId xmlns:a16="http://schemas.microsoft.com/office/drawing/2014/main" id="{8523BF0A-2EA2-4397-8E9A-CCC8EFAE98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09" name="Line 4033">
          <a:extLst>
            <a:ext uri="{FF2B5EF4-FFF2-40B4-BE49-F238E27FC236}">
              <a16:creationId xmlns:a16="http://schemas.microsoft.com/office/drawing/2014/main" id="{5316AF84-BDE3-4D27-8522-730C435B2A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0" name="Line 4034">
          <a:extLst>
            <a:ext uri="{FF2B5EF4-FFF2-40B4-BE49-F238E27FC236}">
              <a16:creationId xmlns:a16="http://schemas.microsoft.com/office/drawing/2014/main" id="{39CC3E48-D02A-471D-9D2C-687B2D7A5A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1" name="Line 4035">
          <a:extLst>
            <a:ext uri="{FF2B5EF4-FFF2-40B4-BE49-F238E27FC236}">
              <a16:creationId xmlns:a16="http://schemas.microsoft.com/office/drawing/2014/main" id="{7A63DD0C-5842-4B74-B3A4-800FB78B6E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2" name="Line 4036">
          <a:extLst>
            <a:ext uri="{FF2B5EF4-FFF2-40B4-BE49-F238E27FC236}">
              <a16:creationId xmlns:a16="http://schemas.microsoft.com/office/drawing/2014/main" id="{F53B5446-7841-4823-B37B-9047BA2861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3" name="Line 4037">
          <a:extLst>
            <a:ext uri="{FF2B5EF4-FFF2-40B4-BE49-F238E27FC236}">
              <a16:creationId xmlns:a16="http://schemas.microsoft.com/office/drawing/2014/main" id="{D41D06E8-9C3F-48A7-9683-0E5D389CA3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4" name="Line 4038">
          <a:extLst>
            <a:ext uri="{FF2B5EF4-FFF2-40B4-BE49-F238E27FC236}">
              <a16:creationId xmlns:a16="http://schemas.microsoft.com/office/drawing/2014/main" id="{DF6A8AEE-AAC8-4558-9EBE-F104DD9754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5" name="Line 4039">
          <a:extLst>
            <a:ext uri="{FF2B5EF4-FFF2-40B4-BE49-F238E27FC236}">
              <a16:creationId xmlns:a16="http://schemas.microsoft.com/office/drawing/2014/main" id="{1EF56BCD-EFCE-4582-8040-DD93E595D3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44216" name="Line 4040">
          <a:extLst>
            <a:ext uri="{FF2B5EF4-FFF2-40B4-BE49-F238E27FC236}">
              <a16:creationId xmlns:a16="http://schemas.microsoft.com/office/drawing/2014/main" id="{09DD059F-7731-4DA5-9903-0988C69D05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4217" name="Line 4041">
          <a:extLst>
            <a:ext uri="{FF2B5EF4-FFF2-40B4-BE49-F238E27FC236}">
              <a16:creationId xmlns:a16="http://schemas.microsoft.com/office/drawing/2014/main" id="{256DEE47-B2E9-42C9-9847-B6EE0999561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4218" name="Line 4042">
          <a:extLst>
            <a:ext uri="{FF2B5EF4-FFF2-40B4-BE49-F238E27FC236}">
              <a16:creationId xmlns:a16="http://schemas.microsoft.com/office/drawing/2014/main" id="{C0EFF30D-5F7E-4F1F-A872-53836A5EC839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4219" name="Line 4043">
          <a:extLst>
            <a:ext uri="{FF2B5EF4-FFF2-40B4-BE49-F238E27FC236}">
              <a16:creationId xmlns:a16="http://schemas.microsoft.com/office/drawing/2014/main" id="{CC0AA766-738B-434C-8272-2420357B347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4220" name="Line 4044">
          <a:extLst>
            <a:ext uri="{FF2B5EF4-FFF2-40B4-BE49-F238E27FC236}">
              <a16:creationId xmlns:a16="http://schemas.microsoft.com/office/drawing/2014/main" id="{3D347F41-D7DA-4C07-A1E2-15C2719BAC4C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1" name="Line 4045">
          <a:extLst>
            <a:ext uri="{FF2B5EF4-FFF2-40B4-BE49-F238E27FC236}">
              <a16:creationId xmlns:a16="http://schemas.microsoft.com/office/drawing/2014/main" id="{9B535E32-1162-4FA6-A67E-2A2006F188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2" name="Line 4046">
          <a:extLst>
            <a:ext uri="{FF2B5EF4-FFF2-40B4-BE49-F238E27FC236}">
              <a16:creationId xmlns:a16="http://schemas.microsoft.com/office/drawing/2014/main" id="{8AFD335F-74EC-497E-83FB-4F9FAFAD899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3" name="Line 4047">
          <a:extLst>
            <a:ext uri="{FF2B5EF4-FFF2-40B4-BE49-F238E27FC236}">
              <a16:creationId xmlns:a16="http://schemas.microsoft.com/office/drawing/2014/main" id="{C4C1BDFE-AADB-4798-B18C-5638420CDC7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4" name="Line 4048">
          <a:extLst>
            <a:ext uri="{FF2B5EF4-FFF2-40B4-BE49-F238E27FC236}">
              <a16:creationId xmlns:a16="http://schemas.microsoft.com/office/drawing/2014/main" id="{215B4F87-CC5C-4653-80A1-0019B80B3C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5" name="Line 4049">
          <a:extLst>
            <a:ext uri="{FF2B5EF4-FFF2-40B4-BE49-F238E27FC236}">
              <a16:creationId xmlns:a16="http://schemas.microsoft.com/office/drawing/2014/main" id="{822C903B-D39F-4435-A7FC-248932F7C45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6" name="Line 4050">
          <a:extLst>
            <a:ext uri="{FF2B5EF4-FFF2-40B4-BE49-F238E27FC236}">
              <a16:creationId xmlns:a16="http://schemas.microsoft.com/office/drawing/2014/main" id="{4A5EFB53-61AF-4F66-BD35-40EF6FB9DE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7" name="Line 4051">
          <a:extLst>
            <a:ext uri="{FF2B5EF4-FFF2-40B4-BE49-F238E27FC236}">
              <a16:creationId xmlns:a16="http://schemas.microsoft.com/office/drawing/2014/main" id="{293EB3AB-3280-42F5-A8F8-6E5B0BB967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8" name="Line 4052">
          <a:extLst>
            <a:ext uri="{FF2B5EF4-FFF2-40B4-BE49-F238E27FC236}">
              <a16:creationId xmlns:a16="http://schemas.microsoft.com/office/drawing/2014/main" id="{93970B49-61CB-41EF-AAC8-8532D208A3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29" name="Line 4053">
          <a:extLst>
            <a:ext uri="{FF2B5EF4-FFF2-40B4-BE49-F238E27FC236}">
              <a16:creationId xmlns:a16="http://schemas.microsoft.com/office/drawing/2014/main" id="{0F283579-B895-4016-B228-24B7E1F7900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0" name="Line 4054">
          <a:extLst>
            <a:ext uri="{FF2B5EF4-FFF2-40B4-BE49-F238E27FC236}">
              <a16:creationId xmlns:a16="http://schemas.microsoft.com/office/drawing/2014/main" id="{23753630-AD66-461D-97FA-718673645E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1" name="Line 4055">
          <a:extLst>
            <a:ext uri="{FF2B5EF4-FFF2-40B4-BE49-F238E27FC236}">
              <a16:creationId xmlns:a16="http://schemas.microsoft.com/office/drawing/2014/main" id="{8D50F071-92E2-406A-93ED-E75D432695B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2" name="Line 4056">
          <a:extLst>
            <a:ext uri="{FF2B5EF4-FFF2-40B4-BE49-F238E27FC236}">
              <a16:creationId xmlns:a16="http://schemas.microsoft.com/office/drawing/2014/main" id="{4536B29D-7F38-479A-A54E-445EF353F4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3" name="Line 4057">
          <a:extLst>
            <a:ext uri="{FF2B5EF4-FFF2-40B4-BE49-F238E27FC236}">
              <a16:creationId xmlns:a16="http://schemas.microsoft.com/office/drawing/2014/main" id="{17109D10-C650-4EE8-9E9C-B11415BE3F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4" name="Line 4058">
          <a:extLst>
            <a:ext uri="{FF2B5EF4-FFF2-40B4-BE49-F238E27FC236}">
              <a16:creationId xmlns:a16="http://schemas.microsoft.com/office/drawing/2014/main" id="{B5B2CD6D-17A7-46F3-BFB2-08348E970C5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5" name="Line 4059">
          <a:extLst>
            <a:ext uri="{FF2B5EF4-FFF2-40B4-BE49-F238E27FC236}">
              <a16:creationId xmlns:a16="http://schemas.microsoft.com/office/drawing/2014/main" id="{531CB39E-B0C5-4F5D-9E00-88BE2453417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6" name="Line 4060">
          <a:extLst>
            <a:ext uri="{FF2B5EF4-FFF2-40B4-BE49-F238E27FC236}">
              <a16:creationId xmlns:a16="http://schemas.microsoft.com/office/drawing/2014/main" id="{282D6798-3E2C-4D04-8D56-08EC696BB7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7" name="Line 4061">
          <a:extLst>
            <a:ext uri="{FF2B5EF4-FFF2-40B4-BE49-F238E27FC236}">
              <a16:creationId xmlns:a16="http://schemas.microsoft.com/office/drawing/2014/main" id="{A61CD994-D401-47BD-B882-A4368DAC00E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8" name="Line 4062">
          <a:extLst>
            <a:ext uri="{FF2B5EF4-FFF2-40B4-BE49-F238E27FC236}">
              <a16:creationId xmlns:a16="http://schemas.microsoft.com/office/drawing/2014/main" id="{C3D99E25-2023-4B26-A7D9-D595E853011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39" name="Line 4063">
          <a:extLst>
            <a:ext uri="{FF2B5EF4-FFF2-40B4-BE49-F238E27FC236}">
              <a16:creationId xmlns:a16="http://schemas.microsoft.com/office/drawing/2014/main" id="{723A3B57-E592-41A6-816B-46AF28744A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0" name="Line 4064">
          <a:extLst>
            <a:ext uri="{FF2B5EF4-FFF2-40B4-BE49-F238E27FC236}">
              <a16:creationId xmlns:a16="http://schemas.microsoft.com/office/drawing/2014/main" id="{C67E5CDE-40E8-4BCF-8965-330A711CFAA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1" name="Line 4065">
          <a:extLst>
            <a:ext uri="{FF2B5EF4-FFF2-40B4-BE49-F238E27FC236}">
              <a16:creationId xmlns:a16="http://schemas.microsoft.com/office/drawing/2014/main" id="{88D2F6CA-7914-4EF5-B4C8-0E67F57E5A2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2" name="Line 4066">
          <a:extLst>
            <a:ext uri="{FF2B5EF4-FFF2-40B4-BE49-F238E27FC236}">
              <a16:creationId xmlns:a16="http://schemas.microsoft.com/office/drawing/2014/main" id="{6D390A38-6A72-451A-B658-2685F323671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3" name="Line 4067">
          <a:extLst>
            <a:ext uri="{FF2B5EF4-FFF2-40B4-BE49-F238E27FC236}">
              <a16:creationId xmlns:a16="http://schemas.microsoft.com/office/drawing/2014/main" id="{914C352E-0BAD-4542-9969-80B2F3FC3E6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4" name="Line 4068">
          <a:extLst>
            <a:ext uri="{FF2B5EF4-FFF2-40B4-BE49-F238E27FC236}">
              <a16:creationId xmlns:a16="http://schemas.microsoft.com/office/drawing/2014/main" id="{95CD5344-1BB3-44C7-8294-09A1C3BB9C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5" name="Line 4069">
          <a:extLst>
            <a:ext uri="{FF2B5EF4-FFF2-40B4-BE49-F238E27FC236}">
              <a16:creationId xmlns:a16="http://schemas.microsoft.com/office/drawing/2014/main" id="{E069CA65-1248-4BDC-B073-228FCDAE58B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6" name="Line 4070">
          <a:extLst>
            <a:ext uri="{FF2B5EF4-FFF2-40B4-BE49-F238E27FC236}">
              <a16:creationId xmlns:a16="http://schemas.microsoft.com/office/drawing/2014/main" id="{F441B89B-6718-4C03-B447-D86EAD1C6A3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7" name="Line 4071">
          <a:extLst>
            <a:ext uri="{FF2B5EF4-FFF2-40B4-BE49-F238E27FC236}">
              <a16:creationId xmlns:a16="http://schemas.microsoft.com/office/drawing/2014/main" id="{2C4E8760-29FA-47C6-A2B2-5DF0C697731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8" name="Line 4072">
          <a:extLst>
            <a:ext uri="{FF2B5EF4-FFF2-40B4-BE49-F238E27FC236}">
              <a16:creationId xmlns:a16="http://schemas.microsoft.com/office/drawing/2014/main" id="{C86DEF9D-8461-463C-94CF-42ADE851D72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49" name="Line 4073">
          <a:extLst>
            <a:ext uri="{FF2B5EF4-FFF2-40B4-BE49-F238E27FC236}">
              <a16:creationId xmlns:a16="http://schemas.microsoft.com/office/drawing/2014/main" id="{73983882-00A6-4EEE-8923-3A1F551D9E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0" name="Line 4074">
          <a:extLst>
            <a:ext uri="{FF2B5EF4-FFF2-40B4-BE49-F238E27FC236}">
              <a16:creationId xmlns:a16="http://schemas.microsoft.com/office/drawing/2014/main" id="{EA32A944-BBFB-4B15-B452-0E6864E2754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1" name="Line 4075">
          <a:extLst>
            <a:ext uri="{FF2B5EF4-FFF2-40B4-BE49-F238E27FC236}">
              <a16:creationId xmlns:a16="http://schemas.microsoft.com/office/drawing/2014/main" id="{ECC586CA-5AD9-4494-814C-1C9F83C9B6F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2" name="Line 4076">
          <a:extLst>
            <a:ext uri="{FF2B5EF4-FFF2-40B4-BE49-F238E27FC236}">
              <a16:creationId xmlns:a16="http://schemas.microsoft.com/office/drawing/2014/main" id="{342F7F5D-7D30-41F3-8327-D3145188D3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3" name="Line 4077">
          <a:extLst>
            <a:ext uri="{FF2B5EF4-FFF2-40B4-BE49-F238E27FC236}">
              <a16:creationId xmlns:a16="http://schemas.microsoft.com/office/drawing/2014/main" id="{335E605E-DFDC-4D1D-97B3-BAC1FBAB96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4" name="Line 4078">
          <a:extLst>
            <a:ext uri="{FF2B5EF4-FFF2-40B4-BE49-F238E27FC236}">
              <a16:creationId xmlns:a16="http://schemas.microsoft.com/office/drawing/2014/main" id="{263D838B-B2DB-40CB-BBA7-27B9D03D46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5" name="Line 4079">
          <a:extLst>
            <a:ext uri="{FF2B5EF4-FFF2-40B4-BE49-F238E27FC236}">
              <a16:creationId xmlns:a16="http://schemas.microsoft.com/office/drawing/2014/main" id="{5A578BAB-DB6F-44E8-A62E-563EEB94790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6" name="Line 4080">
          <a:extLst>
            <a:ext uri="{FF2B5EF4-FFF2-40B4-BE49-F238E27FC236}">
              <a16:creationId xmlns:a16="http://schemas.microsoft.com/office/drawing/2014/main" id="{062F36C8-8408-4162-AD21-40C9BFA2E7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7" name="Line 4081">
          <a:extLst>
            <a:ext uri="{FF2B5EF4-FFF2-40B4-BE49-F238E27FC236}">
              <a16:creationId xmlns:a16="http://schemas.microsoft.com/office/drawing/2014/main" id="{4E6CC054-6970-474B-85CB-F769295DA3A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8" name="Line 4082">
          <a:extLst>
            <a:ext uri="{FF2B5EF4-FFF2-40B4-BE49-F238E27FC236}">
              <a16:creationId xmlns:a16="http://schemas.microsoft.com/office/drawing/2014/main" id="{85FCF4AF-0AC4-4CDD-977B-017901A29F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59" name="Line 4083">
          <a:extLst>
            <a:ext uri="{FF2B5EF4-FFF2-40B4-BE49-F238E27FC236}">
              <a16:creationId xmlns:a16="http://schemas.microsoft.com/office/drawing/2014/main" id="{63C11036-0F8A-40BA-9325-9FB71C38DED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0" name="Line 4084">
          <a:extLst>
            <a:ext uri="{FF2B5EF4-FFF2-40B4-BE49-F238E27FC236}">
              <a16:creationId xmlns:a16="http://schemas.microsoft.com/office/drawing/2014/main" id="{89FD86C5-F8D5-4416-A71A-3D5BE2A4778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1" name="Line 4085">
          <a:extLst>
            <a:ext uri="{FF2B5EF4-FFF2-40B4-BE49-F238E27FC236}">
              <a16:creationId xmlns:a16="http://schemas.microsoft.com/office/drawing/2014/main" id="{A1043A34-4E74-4EB9-8B12-FD5D20C75C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2" name="Line 4086">
          <a:extLst>
            <a:ext uri="{FF2B5EF4-FFF2-40B4-BE49-F238E27FC236}">
              <a16:creationId xmlns:a16="http://schemas.microsoft.com/office/drawing/2014/main" id="{5B5C0474-17EE-47F4-93FC-82DE3DEDAF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3" name="Line 4087">
          <a:extLst>
            <a:ext uri="{FF2B5EF4-FFF2-40B4-BE49-F238E27FC236}">
              <a16:creationId xmlns:a16="http://schemas.microsoft.com/office/drawing/2014/main" id="{C033A09D-176D-4DC4-9212-5E7CD6E4876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4" name="Line 4088">
          <a:extLst>
            <a:ext uri="{FF2B5EF4-FFF2-40B4-BE49-F238E27FC236}">
              <a16:creationId xmlns:a16="http://schemas.microsoft.com/office/drawing/2014/main" id="{7B62CB39-A021-4916-9317-653AD92F850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5" name="Line 4089">
          <a:extLst>
            <a:ext uri="{FF2B5EF4-FFF2-40B4-BE49-F238E27FC236}">
              <a16:creationId xmlns:a16="http://schemas.microsoft.com/office/drawing/2014/main" id="{F17001D6-7C9F-472B-9289-DD1F50DB7C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6" name="Line 4090">
          <a:extLst>
            <a:ext uri="{FF2B5EF4-FFF2-40B4-BE49-F238E27FC236}">
              <a16:creationId xmlns:a16="http://schemas.microsoft.com/office/drawing/2014/main" id="{A4C6E975-D1DB-4232-B075-86DCD43828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7" name="Line 4091">
          <a:extLst>
            <a:ext uri="{FF2B5EF4-FFF2-40B4-BE49-F238E27FC236}">
              <a16:creationId xmlns:a16="http://schemas.microsoft.com/office/drawing/2014/main" id="{DE89B153-C139-4186-878F-104F77FFEF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8" name="Line 4092">
          <a:extLst>
            <a:ext uri="{FF2B5EF4-FFF2-40B4-BE49-F238E27FC236}">
              <a16:creationId xmlns:a16="http://schemas.microsoft.com/office/drawing/2014/main" id="{EA796FA5-97F4-44F0-A1BE-1093A7F127E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69" name="Line 4093">
          <a:extLst>
            <a:ext uri="{FF2B5EF4-FFF2-40B4-BE49-F238E27FC236}">
              <a16:creationId xmlns:a16="http://schemas.microsoft.com/office/drawing/2014/main" id="{704D2049-626F-4C81-A001-86E80E5207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0" name="Line 4094">
          <a:extLst>
            <a:ext uri="{FF2B5EF4-FFF2-40B4-BE49-F238E27FC236}">
              <a16:creationId xmlns:a16="http://schemas.microsoft.com/office/drawing/2014/main" id="{D55F653A-24FA-4AD2-A1EF-E9C2671BCD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1" name="Line 4095">
          <a:extLst>
            <a:ext uri="{FF2B5EF4-FFF2-40B4-BE49-F238E27FC236}">
              <a16:creationId xmlns:a16="http://schemas.microsoft.com/office/drawing/2014/main" id="{EC62FEE9-1CBC-4C20-A0E6-8E9B9C43DB6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2" name="Line 4096">
          <a:extLst>
            <a:ext uri="{FF2B5EF4-FFF2-40B4-BE49-F238E27FC236}">
              <a16:creationId xmlns:a16="http://schemas.microsoft.com/office/drawing/2014/main" id="{B589C4C6-1020-40C2-94F4-9B461BC071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3" name="Line 4097">
          <a:extLst>
            <a:ext uri="{FF2B5EF4-FFF2-40B4-BE49-F238E27FC236}">
              <a16:creationId xmlns:a16="http://schemas.microsoft.com/office/drawing/2014/main" id="{7F57EB41-EF54-42AF-BFD0-44D99E411DF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4" name="Line 4098">
          <a:extLst>
            <a:ext uri="{FF2B5EF4-FFF2-40B4-BE49-F238E27FC236}">
              <a16:creationId xmlns:a16="http://schemas.microsoft.com/office/drawing/2014/main" id="{D38940B2-6339-403A-9F4D-689A7747DFF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5" name="Line 4099">
          <a:extLst>
            <a:ext uri="{FF2B5EF4-FFF2-40B4-BE49-F238E27FC236}">
              <a16:creationId xmlns:a16="http://schemas.microsoft.com/office/drawing/2014/main" id="{15E7C493-E390-40F6-BC8B-E44C7727DD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6" name="Line 4100">
          <a:extLst>
            <a:ext uri="{FF2B5EF4-FFF2-40B4-BE49-F238E27FC236}">
              <a16:creationId xmlns:a16="http://schemas.microsoft.com/office/drawing/2014/main" id="{72446636-7615-4179-961E-08D44DC892D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7" name="Line 4101">
          <a:extLst>
            <a:ext uri="{FF2B5EF4-FFF2-40B4-BE49-F238E27FC236}">
              <a16:creationId xmlns:a16="http://schemas.microsoft.com/office/drawing/2014/main" id="{CDB7F408-3BDD-415E-8B5A-7F6297ED8D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8" name="Line 4102">
          <a:extLst>
            <a:ext uri="{FF2B5EF4-FFF2-40B4-BE49-F238E27FC236}">
              <a16:creationId xmlns:a16="http://schemas.microsoft.com/office/drawing/2014/main" id="{80E142AA-D3CF-4D67-A1FE-E0D84068E29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79" name="Line 4103">
          <a:extLst>
            <a:ext uri="{FF2B5EF4-FFF2-40B4-BE49-F238E27FC236}">
              <a16:creationId xmlns:a16="http://schemas.microsoft.com/office/drawing/2014/main" id="{793DE37A-7D5B-4669-B946-3707CEF204E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0" name="Line 4104">
          <a:extLst>
            <a:ext uri="{FF2B5EF4-FFF2-40B4-BE49-F238E27FC236}">
              <a16:creationId xmlns:a16="http://schemas.microsoft.com/office/drawing/2014/main" id="{96642CF0-D016-4FF7-8F7A-950167F2326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1" name="Line 4105">
          <a:extLst>
            <a:ext uri="{FF2B5EF4-FFF2-40B4-BE49-F238E27FC236}">
              <a16:creationId xmlns:a16="http://schemas.microsoft.com/office/drawing/2014/main" id="{47116E09-C7D5-40AB-A173-8DBBC2D09D9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2" name="Line 4106">
          <a:extLst>
            <a:ext uri="{FF2B5EF4-FFF2-40B4-BE49-F238E27FC236}">
              <a16:creationId xmlns:a16="http://schemas.microsoft.com/office/drawing/2014/main" id="{3159E0A7-7559-4C5C-9D0C-C135EEDCE30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3" name="Line 4107">
          <a:extLst>
            <a:ext uri="{FF2B5EF4-FFF2-40B4-BE49-F238E27FC236}">
              <a16:creationId xmlns:a16="http://schemas.microsoft.com/office/drawing/2014/main" id="{335E968E-76E0-4252-8928-04D269C85D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4" name="Line 4108">
          <a:extLst>
            <a:ext uri="{FF2B5EF4-FFF2-40B4-BE49-F238E27FC236}">
              <a16:creationId xmlns:a16="http://schemas.microsoft.com/office/drawing/2014/main" id="{710E0383-4193-4675-97E1-4E06BC4BE02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5" name="Line 4109">
          <a:extLst>
            <a:ext uri="{FF2B5EF4-FFF2-40B4-BE49-F238E27FC236}">
              <a16:creationId xmlns:a16="http://schemas.microsoft.com/office/drawing/2014/main" id="{FD5C777C-8A29-4A15-818D-7E17B003459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6" name="Line 4110">
          <a:extLst>
            <a:ext uri="{FF2B5EF4-FFF2-40B4-BE49-F238E27FC236}">
              <a16:creationId xmlns:a16="http://schemas.microsoft.com/office/drawing/2014/main" id="{BEEB5B4F-6DC0-4B1B-A8B6-273ABF94A66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7" name="Line 4111">
          <a:extLst>
            <a:ext uri="{FF2B5EF4-FFF2-40B4-BE49-F238E27FC236}">
              <a16:creationId xmlns:a16="http://schemas.microsoft.com/office/drawing/2014/main" id="{1DB79794-E1CD-4168-8954-9FCB709F7A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8" name="Line 4112">
          <a:extLst>
            <a:ext uri="{FF2B5EF4-FFF2-40B4-BE49-F238E27FC236}">
              <a16:creationId xmlns:a16="http://schemas.microsoft.com/office/drawing/2014/main" id="{46DBB7A0-8F3F-46CB-AF6C-42EDE6CEDAE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89" name="Line 4113">
          <a:extLst>
            <a:ext uri="{FF2B5EF4-FFF2-40B4-BE49-F238E27FC236}">
              <a16:creationId xmlns:a16="http://schemas.microsoft.com/office/drawing/2014/main" id="{DDB2037C-97BA-47ED-AEB4-E011C9D598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0" name="Line 4114">
          <a:extLst>
            <a:ext uri="{FF2B5EF4-FFF2-40B4-BE49-F238E27FC236}">
              <a16:creationId xmlns:a16="http://schemas.microsoft.com/office/drawing/2014/main" id="{29D11D37-5C0B-4113-BCE6-8780DE76E3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1" name="Line 4115">
          <a:extLst>
            <a:ext uri="{FF2B5EF4-FFF2-40B4-BE49-F238E27FC236}">
              <a16:creationId xmlns:a16="http://schemas.microsoft.com/office/drawing/2014/main" id="{DC6B317D-F0B4-4D38-8084-4782B1D859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2" name="Line 4116">
          <a:extLst>
            <a:ext uri="{FF2B5EF4-FFF2-40B4-BE49-F238E27FC236}">
              <a16:creationId xmlns:a16="http://schemas.microsoft.com/office/drawing/2014/main" id="{3056346D-9D18-43DB-ABE8-9F46799BA9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3" name="Line 4117">
          <a:extLst>
            <a:ext uri="{FF2B5EF4-FFF2-40B4-BE49-F238E27FC236}">
              <a16:creationId xmlns:a16="http://schemas.microsoft.com/office/drawing/2014/main" id="{076C173A-C153-4FAE-99C8-2876BFF927A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4" name="Line 4118">
          <a:extLst>
            <a:ext uri="{FF2B5EF4-FFF2-40B4-BE49-F238E27FC236}">
              <a16:creationId xmlns:a16="http://schemas.microsoft.com/office/drawing/2014/main" id="{35A84A69-087B-4A94-AFD8-872BF251E4E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5" name="Line 4119">
          <a:extLst>
            <a:ext uri="{FF2B5EF4-FFF2-40B4-BE49-F238E27FC236}">
              <a16:creationId xmlns:a16="http://schemas.microsoft.com/office/drawing/2014/main" id="{CA058C68-E336-4B03-8D67-DD86C5172B7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6" name="Line 4120">
          <a:extLst>
            <a:ext uri="{FF2B5EF4-FFF2-40B4-BE49-F238E27FC236}">
              <a16:creationId xmlns:a16="http://schemas.microsoft.com/office/drawing/2014/main" id="{1E049D98-C032-4A08-960E-8D3409CF756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7" name="Line 4121">
          <a:extLst>
            <a:ext uri="{FF2B5EF4-FFF2-40B4-BE49-F238E27FC236}">
              <a16:creationId xmlns:a16="http://schemas.microsoft.com/office/drawing/2014/main" id="{4CAC96C7-F31A-46A7-B825-C35D9628543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8" name="Line 4122">
          <a:extLst>
            <a:ext uri="{FF2B5EF4-FFF2-40B4-BE49-F238E27FC236}">
              <a16:creationId xmlns:a16="http://schemas.microsoft.com/office/drawing/2014/main" id="{726E7149-DE77-44B8-B174-16B45A9B83C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299" name="Line 4123">
          <a:extLst>
            <a:ext uri="{FF2B5EF4-FFF2-40B4-BE49-F238E27FC236}">
              <a16:creationId xmlns:a16="http://schemas.microsoft.com/office/drawing/2014/main" id="{3A3A01C6-5B92-4D8A-B3E1-11F70CA342F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0" name="Line 4124">
          <a:extLst>
            <a:ext uri="{FF2B5EF4-FFF2-40B4-BE49-F238E27FC236}">
              <a16:creationId xmlns:a16="http://schemas.microsoft.com/office/drawing/2014/main" id="{D784FB4F-3AD9-4B22-B2F7-3BC49DB2E16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1" name="Line 4125">
          <a:extLst>
            <a:ext uri="{FF2B5EF4-FFF2-40B4-BE49-F238E27FC236}">
              <a16:creationId xmlns:a16="http://schemas.microsoft.com/office/drawing/2014/main" id="{9CCEA8D3-538E-411E-BF2C-CDA131F1C8B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2" name="Line 4126">
          <a:extLst>
            <a:ext uri="{FF2B5EF4-FFF2-40B4-BE49-F238E27FC236}">
              <a16:creationId xmlns:a16="http://schemas.microsoft.com/office/drawing/2014/main" id="{E4685A32-8E34-4D8F-A35E-00EA32D482B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3" name="Line 4127">
          <a:extLst>
            <a:ext uri="{FF2B5EF4-FFF2-40B4-BE49-F238E27FC236}">
              <a16:creationId xmlns:a16="http://schemas.microsoft.com/office/drawing/2014/main" id="{D3F794AA-3D99-4335-A937-EFD7BE11143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4" name="Line 4128">
          <a:extLst>
            <a:ext uri="{FF2B5EF4-FFF2-40B4-BE49-F238E27FC236}">
              <a16:creationId xmlns:a16="http://schemas.microsoft.com/office/drawing/2014/main" id="{0A9B529E-FF7B-46D1-AB2A-AEB9B42DD6A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5" name="Line 4129">
          <a:extLst>
            <a:ext uri="{FF2B5EF4-FFF2-40B4-BE49-F238E27FC236}">
              <a16:creationId xmlns:a16="http://schemas.microsoft.com/office/drawing/2014/main" id="{F68221F2-6986-4F27-B8E1-C226F501E3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6" name="Line 4130">
          <a:extLst>
            <a:ext uri="{FF2B5EF4-FFF2-40B4-BE49-F238E27FC236}">
              <a16:creationId xmlns:a16="http://schemas.microsoft.com/office/drawing/2014/main" id="{1BC67A0F-202D-4F3E-93A3-441CD5A819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7" name="Line 4131">
          <a:extLst>
            <a:ext uri="{FF2B5EF4-FFF2-40B4-BE49-F238E27FC236}">
              <a16:creationId xmlns:a16="http://schemas.microsoft.com/office/drawing/2014/main" id="{20F85BF3-6DB7-49ED-B5DE-79FB9AB1B1D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8" name="Line 4132">
          <a:extLst>
            <a:ext uri="{FF2B5EF4-FFF2-40B4-BE49-F238E27FC236}">
              <a16:creationId xmlns:a16="http://schemas.microsoft.com/office/drawing/2014/main" id="{7B1C8AEE-C1EC-450C-87D3-A3E2F94741C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09" name="Line 4133">
          <a:extLst>
            <a:ext uri="{FF2B5EF4-FFF2-40B4-BE49-F238E27FC236}">
              <a16:creationId xmlns:a16="http://schemas.microsoft.com/office/drawing/2014/main" id="{65C8AAD4-2E16-486A-8DF1-1C296AF71C1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0" name="Line 4134">
          <a:extLst>
            <a:ext uri="{FF2B5EF4-FFF2-40B4-BE49-F238E27FC236}">
              <a16:creationId xmlns:a16="http://schemas.microsoft.com/office/drawing/2014/main" id="{B7F251B1-2371-44C2-A298-FA10B8953E9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1" name="Line 4135">
          <a:extLst>
            <a:ext uri="{FF2B5EF4-FFF2-40B4-BE49-F238E27FC236}">
              <a16:creationId xmlns:a16="http://schemas.microsoft.com/office/drawing/2014/main" id="{6702ADBA-3405-4250-BAF6-7946B753994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2" name="Line 4136">
          <a:extLst>
            <a:ext uri="{FF2B5EF4-FFF2-40B4-BE49-F238E27FC236}">
              <a16:creationId xmlns:a16="http://schemas.microsoft.com/office/drawing/2014/main" id="{49A0DCE9-3B2B-445D-815F-32C6AC99FBE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3" name="Line 4137">
          <a:extLst>
            <a:ext uri="{FF2B5EF4-FFF2-40B4-BE49-F238E27FC236}">
              <a16:creationId xmlns:a16="http://schemas.microsoft.com/office/drawing/2014/main" id="{A4DC0D8D-6FBA-44F4-BB33-93244B74DD3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4" name="Line 4138">
          <a:extLst>
            <a:ext uri="{FF2B5EF4-FFF2-40B4-BE49-F238E27FC236}">
              <a16:creationId xmlns:a16="http://schemas.microsoft.com/office/drawing/2014/main" id="{0FF03DD7-3027-44C6-B102-672A7FC9C95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5" name="Line 4139">
          <a:extLst>
            <a:ext uri="{FF2B5EF4-FFF2-40B4-BE49-F238E27FC236}">
              <a16:creationId xmlns:a16="http://schemas.microsoft.com/office/drawing/2014/main" id="{A66A06B3-654B-4C76-BCF9-B8396348F38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44316" name="Line 4140">
          <a:extLst>
            <a:ext uri="{FF2B5EF4-FFF2-40B4-BE49-F238E27FC236}">
              <a16:creationId xmlns:a16="http://schemas.microsoft.com/office/drawing/2014/main" id="{E56898AA-28D5-4149-87DE-12B0D7CDD9F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17" name="Line 4141">
          <a:extLst>
            <a:ext uri="{FF2B5EF4-FFF2-40B4-BE49-F238E27FC236}">
              <a16:creationId xmlns:a16="http://schemas.microsoft.com/office/drawing/2014/main" id="{97E9DF47-3805-4E5F-8556-BEF8191EA7B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18" name="Line 4142">
          <a:extLst>
            <a:ext uri="{FF2B5EF4-FFF2-40B4-BE49-F238E27FC236}">
              <a16:creationId xmlns:a16="http://schemas.microsoft.com/office/drawing/2014/main" id="{0A50B81A-D05D-450B-B98C-1A89504166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19" name="Line 4143">
          <a:extLst>
            <a:ext uri="{FF2B5EF4-FFF2-40B4-BE49-F238E27FC236}">
              <a16:creationId xmlns:a16="http://schemas.microsoft.com/office/drawing/2014/main" id="{4D922485-6F60-42E5-A440-AE3BBEF1014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0" name="Line 4144">
          <a:extLst>
            <a:ext uri="{FF2B5EF4-FFF2-40B4-BE49-F238E27FC236}">
              <a16:creationId xmlns:a16="http://schemas.microsoft.com/office/drawing/2014/main" id="{99F1AD5F-126B-48D0-A63A-36D6754C472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1" name="Line 4145">
          <a:extLst>
            <a:ext uri="{FF2B5EF4-FFF2-40B4-BE49-F238E27FC236}">
              <a16:creationId xmlns:a16="http://schemas.microsoft.com/office/drawing/2014/main" id="{3473A96E-2B51-4CEB-BD20-952556F0157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2" name="Line 4146">
          <a:extLst>
            <a:ext uri="{FF2B5EF4-FFF2-40B4-BE49-F238E27FC236}">
              <a16:creationId xmlns:a16="http://schemas.microsoft.com/office/drawing/2014/main" id="{2D37D8E8-BC38-4481-8932-F36AE04E35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3" name="Line 4147">
          <a:extLst>
            <a:ext uri="{FF2B5EF4-FFF2-40B4-BE49-F238E27FC236}">
              <a16:creationId xmlns:a16="http://schemas.microsoft.com/office/drawing/2014/main" id="{967B87DF-66F1-4DF3-BDFD-A9EBDF8DDFF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4" name="Line 4148">
          <a:extLst>
            <a:ext uri="{FF2B5EF4-FFF2-40B4-BE49-F238E27FC236}">
              <a16:creationId xmlns:a16="http://schemas.microsoft.com/office/drawing/2014/main" id="{6BDCF1F8-3D56-4440-AFCE-3AC16AF97F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5" name="Line 4149">
          <a:extLst>
            <a:ext uri="{FF2B5EF4-FFF2-40B4-BE49-F238E27FC236}">
              <a16:creationId xmlns:a16="http://schemas.microsoft.com/office/drawing/2014/main" id="{ED122BE9-BFC0-45C2-8BDA-730B7AACABD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6" name="Line 4150">
          <a:extLst>
            <a:ext uri="{FF2B5EF4-FFF2-40B4-BE49-F238E27FC236}">
              <a16:creationId xmlns:a16="http://schemas.microsoft.com/office/drawing/2014/main" id="{E7704F9F-28BA-4198-98C1-81CDD56884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7" name="Line 4151">
          <a:extLst>
            <a:ext uri="{FF2B5EF4-FFF2-40B4-BE49-F238E27FC236}">
              <a16:creationId xmlns:a16="http://schemas.microsoft.com/office/drawing/2014/main" id="{A0ED6C18-5031-45A2-AA39-DDC166F6292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8" name="Line 4152">
          <a:extLst>
            <a:ext uri="{FF2B5EF4-FFF2-40B4-BE49-F238E27FC236}">
              <a16:creationId xmlns:a16="http://schemas.microsoft.com/office/drawing/2014/main" id="{22860C52-9F22-4193-A935-024818FAFC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29" name="Line 4153">
          <a:extLst>
            <a:ext uri="{FF2B5EF4-FFF2-40B4-BE49-F238E27FC236}">
              <a16:creationId xmlns:a16="http://schemas.microsoft.com/office/drawing/2014/main" id="{F747DCFA-43D7-468D-A8AD-A8245F9BF7B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0" name="Line 4154">
          <a:extLst>
            <a:ext uri="{FF2B5EF4-FFF2-40B4-BE49-F238E27FC236}">
              <a16:creationId xmlns:a16="http://schemas.microsoft.com/office/drawing/2014/main" id="{7E1E1934-3447-429E-98DF-1CBA8DAA5AE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1" name="Line 4155">
          <a:extLst>
            <a:ext uri="{FF2B5EF4-FFF2-40B4-BE49-F238E27FC236}">
              <a16:creationId xmlns:a16="http://schemas.microsoft.com/office/drawing/2014/main" id="{B59B1A06-9218-4561-B75F-10FB4E1E3B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2" name="Line 4156">
          <a:extLst>
            <a:ext uri="{FF2B5EF4-FFF2-40B4-BE49-F238E27FC236}">
              <a16:creationId xmlns:a16="http://schemas.microsoft.com/office/drawing/2014/main" id="{6E5201AF-6AF9-423B-989E-0C8244B9720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3" name="Line 4157">
          <a:extLst>
            <a:ext uri="{FF2B5EF4-FFF2-40B4-BE49-F238E27FC236}">
              <a16:creationId xmlns:a16="http://schemas.microsoft.com/office/drawing/2014/main" id="{B99B53AF-5928-4288-966B-2A4F1BADDE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4" name="Line 4158">
          <a:extLst>
            <a:ext uri="{FF2B5EF4-FFF2-40B4-BE49-F238E27FC236}">
              <a16:creationId xmlns:a16="http://schemas.microsoft.com/office/drawing/2014/main" id="{2932144C-2982-40B5-9986-9068C5598C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5" name="Line 4159">
          <a:extLst>
            <a:ext uri="{FF2B5EF4-FFF2-40B4-BE49-F238E27FC236}">
              <a16:creationId xmlns:a16="http://schemas.microsoft.com/office/drawing/2014/main" id="{7E7C8101-36E6-4ADC-BEAB-B874898EC13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6" name="Line 4160">
          <a:extLst>
            <a:ext uri="{FF2B5EF4-FFF2-40B4-BE49-F238E27FC236}">
              <a16:creationId xmlns:a16="http://schemas.microsoft.com/office/drawing/2014/main" id="{27D6D924-04E2-4129-A58B-A579BF96B4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7" name="Line 4161">
          <a:extLst>
            <a:ext uri="{FF2B5EF4-FFF2-40B4-BE49-F238E27FC236}">
              <a16:creationId xmlns:a16="http://schemas.microsoft.com/office/drawing/2014/main" id="{756B2F57-AC89-4727-A227-00B3DE64E5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8" name="Line 4162">
          <a:extLst>
            <a:ext uri="{FF2B5EF4-FFF2-40B4-BE49-F238E27FC236}">
              <a16:creationId xmlns:a16="http://schemas.microsoft.com/office/drawing/2014/main" id="{649B3CA6-90A6-42DD-B6B2-76AD4BB08D8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39" name="Line 4163">
          <a:extLst>
            <a:ext uri="{FF2B5EF4-FFF2-40B4-BE49-F238E27FC236}">
              <a16:creationId xmlns:a16="http://schemas.microsoft.com/office/drawing/2014/main" id="{30EE163D-8853-4226-B7AE-CA76D79D9F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0" name="Line 4164">
          <a:extLst>
            <a:ext uri="{FF2B5EF4-FFF2-40B4-BE49-F238E27FC236}">
              <a16:creationId xmlns:a16="http://schemas.microsoft.com/office/drawing/2014/main" id="{A7CC63FB-3BA0-4847-A54C-12D0A92FDDB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1" name="Line 4165">
          <a:extLst>
            <a:ext uri="{FF2B5EF4-FFF2-40B4-BE49-F238E27FC236}">
              <a16:creationId xmlns:a16="http://schemas.microsoft.com/office/drawing/2014/main" id="{A1CA2D9B-C289-4C49-B5B7-72A5A1D667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2" name="Line 4166">
          <a:extLst>
            <a:ext uri="{FF2B5EF4-FFF2-40B4-BE49-F238E27FC236}">
              <a16:creationId xmlns:a16="http://schemas.microsoft.com/office/drawing/2014/main" id="{FB01A167-CAFD-4BCD-8668-0177423F99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3" name="Line 4167">
          <a:extLst>
            <a:ext uri="{FF2B5EF4-FFF2-40B4-BE49-F238E27FC236}">
              <a16:creationId xmlns:a16="http://schemas.microsoft.com/office/drawing/2014/main" id="{7E1DE275-A556-4888-BB7D-FB3ACD089E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4" name="Line 4168">
          <a:extLst>
            <a:ext uri="{FF2B5EF4-FFF2-40B4-BE49-F238E27FC236}">
              <a16:creationId xmlns:a16="http://schemas.microsoft.com/office/drawing/2014/main" id="{02409965-4101-47D3-92C0-973B0FB7FB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5" name="Line 4169">
          <a:extLst>
            <a:ext uri="{FF2B5EF4-FFF2-40B4-BE49-F238E27FC236}">
              <a16:creationId xmlns:a16="http://schemas.microsoft.com/office/drawing/2014/main" id="{072C447E-CA7D-4AB6-ADBA-4FAD8E1218E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6" name="Line 4170">
          <a:extLst>
            <a:ext uri="{FF2B5EF4-FFF2-40B4-BE49-F238E27FC236}">
              <a16:creationId xmlns:a16="http://schemas.microsoft.com/office/drawing/2014/main" id="{5F29E6D0-69AD-48FD-A5DA-9CBF83D41E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7" name="Line 4171">
          <a:extLst>
            <a:ext uri="{FF2B5EF4-FFF2-40B4-BE49-F238E27FC236}">
              <a16:creationId xmlns:a16="http://schemas.microsoft.com/office/drawing/2014/main" id="{7B9A6872-A5E8-409E-AC06-2172E0F9CC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8" name="Line 4172">
          <a:extLst>
            <a:ext uri="{FF2B5EF4-FFF2-40B4-BE49-F238E27FC236}">
              <a16:creationId xmlns:a16="http://schemas.microsoft.com/office/drawing/2014/main" id="{A2C5EEAE-6D28-4612-8349-D103186E74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49" name="Line 4173">
          <a:extLst>
            <a:ext uri="{FF2B5EF4-FFF2-40B4-BE49-F238E27FC236}">
              <a16:creationId xmlns:a16="http://schemas.microsoft.com/office/drawing/2014/main" id="{B3A17046-4F1D-4DCE-A303-DA5CBF1CFD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0" name="Line 4174">
          <a:extLst>
            <a:ext uri="{FF2B5EF4-FFF2-40B4-BE49-F238E27FC236}">
              <a16:creationId xmlns:a16="http://schemas.microsoft.com/office/drawing/2014/main" id="{31F9E5E8-19ED-4EEB-9259-111E2F3B2F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1" name="Line 4175">
          <a:extLst>
            <a:ext uri="{FF2B5EF4-FFF2-40B4-BE49-F238E27FC236}">
              <a16:creationId xmlns:a16="http://schemas.microsoft.com/office/drawing/2014/main" id="{8BA21B21-5BCF-46AF-A194-99A61CB0D5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2" name="Line 4176">
          <a:extLst>
            <a:ext uri="{FF2B5EF4-FFF2-40B4-BE49-F238E27FC236}">
              <a16:creationId xmlns:a16="http://schemas.microsoft.com/office/drawing/2014/main" id="{242618C7-9A24-4C5C-AB11-E2933EACAA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3" name="Line 4177">
          <a:extLst>
            <a:ext uri="{FF2B5EF4-FFF2-40B4-BE49-F238E27FC236}">
              <a16:creationId xmlns:a16="http://schemas.microsoft.com/office/drawing/2014/main" id="{B41ED26F-39D2-47DD-ACF3-6DD6B8E442F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4" name="Line 4178">
          <a:extLst>
            <a:ext uri="{FF2B5EF4-FFF2-40B4-BE49-F238E27FC236}">
              <a16:creationId xmlns:a16="http://schemas.microsoft.com/office/drawing/2014/main" id="{D2CDD6BE-877B-4361-987D-AB0F7BBD6D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5" name="Line 4179">
          <a:extLst>
            <a:ext uri="{FF2B5EF4-FFF2-40B4-BE49-F238E27FC236}">
              <a16:creationId xmlns:a16="http://schemas.microsoft.com/office/drawing/2014/main" id="{8216862E-AD03-4A70-A98B-DA8614C5EEF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6" name="Line 4180">
          <a:extLst>
            <a:ext uri="{FF2B5EF4-FFF2-40B4-BE49-F238E27FC236}">
              <a16:creationId xmlns:a16="http://schemas.microsoft.com/office/drawing/2014/main" id="{227D0961-9512-46F0-B93D-01C4E7DFBC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7" name="Line 4181">
          <a:extLst>
            <a:ext uri="{FF2B5EF4-FFF2-40B4-BE49-F238E27FC236}">
              <a16:creationId xmlns:a16="http://schemas.microsoft.com/office/drawing/2014/main" id="{FB348A02-E5D9-4CFD-BFA9-4F74430D89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8" name="Line 4182">
          <a:extLst>
            <a:ext uri="{FF2B5EF4-FFF2-40B4-BE49-F238E27FC236}">
              <a16:creationId xmlns:a16="http://schemas.microsoft.com/office/drawing/2014/main" id="{99434E34-A147-43AB-9B78-D1628A2E18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59" name="Line 4183">
          <a:extLst>
            <a:ext uri="{FF2B5EF4-FFF2-40B4-BE49-F238E27FC236}">
              <a16:creationId xmlns:a16="http://schemas.microsoft.com/office/drawing/2014/main" id="{44214E71-F8E8-4A74-9027-92ED2740E9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0" name="Line 4184">
          <a:extLst>
            <a:ext uri="{FF2B5EF4-FFF2-40B4-BE49-F238E27FC236}">
              <a16:creationId xmlns:a16="http://schemas.microsoft.com/office/drawing/2014/main" id="{B7B0E4E5-FAB8-49AC-A492-4BDA02659CF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1" name="Line 4185">
          <a:extLst>
            <a:ext uri="{FF2B5EF4-FFF2-40B4-BE49-F238E27FC236}">
              <a16:creationId xmlns:a16="http://schemas.microsoft.com/office/drawing/2014/main" id="{CE412677-EC99-4F8E-AA84-2773C514A0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2" name="Line 4186">
          <a:extLst>
            <a:ext uri="{FF2B5EF4-FFF2-40B4-BE49-F238E27FC236}">
              <a16:creationId xmlns:a16="http://schemas.microsoft.com/office/drawing/2014/main" id="{A18399B2-B497-4356-BEF3-EA63C0BE059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3" name="Line 4187">
          <a:extLst>
            <a:ext uri="{FF2B5EF4-FFF2-40B4-BE49-F238E27FC236}">
              <a16:creationId xmlns:a16="http://schemas.microsoft.com/office/drawing/2014/main" id="{C29B4546-308D-4621-9B51-910E118CA19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4" name="Line 4188">
          <a:extLst>
            <a:ext uri="{FF2B5EF4-FFF2-40B4-BE49-F238E27FC236}">
              <a16:creationId xmlns:a16="http://schemas.microsoft.com/office/drawing/2014/main" id="{89AEAD2D-64C0-4499-BE66-17317E4A6A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5" name="Line 4189">
          <a:extLst>
            <a:ext uri="{FF2B5EF4-FFF2-40B4-BE49-F238E27FC236}">
              <a16:creationId xmlns:a16="http://schemas.microsoft.com/office/drawing/2014/main" id="{606521B3-9DFB-416E-9501-3775C6BAE5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6" name="Line 4190">
          <a:extLst>
            <a:ext uri="{FF2B5EF4-FFF2-40B4-BE49-F238E27FC236}">
              <a16:creationId xmlns:a16="http://schemas.microsoft.com/office/drawing/2014/main" id="{453A80A9-613C-44A5-B852-1958B18777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7" name="Line 4191">
          <a:extLst>
            <a:ext uri="{FF2B5EF4-FFF2-40B4-BE49-F238E27FC236}">
              <a16:creationId xmlns:a16="http://schemas.microsoft.com/office/drawing/2014/main" id="{96B43618-557F-4878-A677-F786373EF87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8" name="Line 4192">
          <a:extLst>
            <a:ext uri="{FF2B5EF4-FFF2-40B4-BE49-F238E27FC236}">
              <a16:creationId xmlns:a16="http://schemas.microsoft.com/office/drawing/2014/main" id="{8D34DDE7-E3C8-46B7-B1E3-795B42E20D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69" name="Line 4193">
          <a:extLst>
            <a:ext uri="{FF2B5EF4-FFF2-40B4-BE49-F238E27FC236}">
              <a16:creationId xmlns:a16="http://schemas.microsoft.com/office/drawing/2014/main" id="{EF53ABEC-290F-4A05-B5D6-94C21F0CC5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0" name="Line 4194">
          <a:extLst>
            <a:ext uri="{FF2B5EF4-FFF2-40B4-BE49-F238E27FC236}">
              <a16:creationId xmlns:a16="http://schemas.microsoft.com/office/drawing/2014/main" id="{97FAC9DA-8EBD-47DE-8773-2FA74CFB4DB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1" name="Line 4195">
          <a:extLst>
            <a:ext uri="{FF2B5EF4-FFF2-40B4-BE49-F238E27FC236}">
              <a16:creationId xmlns:a16="http://schemas.microsoft.com/office/drawing/2014/main" id="{6C92A342-4932-448A-9C2C-FB3DC19ACA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2" name="Line 4196">
          <a:extLst>
            <a:ext uri="{FF2B5EF4-FFF2-40B4-BE49-F238E27FC236}">
              <a16:creationId xmlns:a16="http://schemas.microsoft.com/office/drawing/2014/main" id="{C6C295A8-E74F-488C-B41B-D65669954A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3" name="Line 4197">
          <a:extLst>
            <a:ext uri="{FF2B5EF4-FFF2-40B4-BE49-F238E27FC236}">
              <a16:creationId xmlns:a16="http://schemas.microsoft.com/office/drawing/2014/main" id="{BB67306B-F0B6-48AA-9A38-9C74E0175A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4" name="Line 4198">
          <a:extLst>
            <a:ext uri="{FF2B5EF4-FFF2-40B4-BE49-F238E27FC236}">
              <a16:creationId xmlns:a16="http://schemas.microsoft.com/office/drawing/2014/main" id="{717CA4F3-14EE-4A89-919B-D8E5BB1E3A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5" name="Line 4199">
          <a:extLst>
            <a:ext uri="{FF2B5EF4-FFF2-40B4-BE49-F238E27FC236}">
              <a16:creationId xmlns:a16="http://schemas.microsoft.com/office/drawing/2014/main" id="{2D19B9CD-764C-4DC6-8A12-0473C158E1F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6" name="Line 4200">
          <a:extLst>
            <a:ext uri="{FF2B5EF4-FFF2-40B4-BE49-F238E27FC236}">
              <a16:creationId xmlns:a16="http://schemas.microsoft.com/office/drawing/2014/main" id="{CFFB55BF-6D91-49E5-9155-F83831C8017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7" name="Line 4201">
          <a:extLst>
            <a:ext uri="{FF2B5EF4-FFF2-40B4-BE49-F238E27FC236}">
              <a16:creationId xmlns:a16="http://schemas.microsoft.com/office/drawing/2014/main" id="{465DEC62-0EC8-408D-AAE0-F4265CC63F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8" name="Line 4202">
          <a:extLst>
            <a:ext uri="{FF2B5EF4-FFF2-40B4-BE49-F238E27FC236}">
              <a16:creationId xmlns:a16="http://schemas.microsoft.com/office/drawing/2014/main" id="{B3ED9A03-E170-4988-B8B2-9B1A0CE943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79" name="Line 4203">
          <a:extLst>
            <a:ext uri="{FF2B5EF4-FFF2-40B4-BE49-F238E27FC236}">
              <a16:creationId xmlns:a16="http://schemas.microsoft.com/office/drawing/2014/main" id="{AE142241-1F3C-4C25-ACDB-A15D738B039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0" name="Line 4204">
          <a:extLst>
            <a:ext uri="{FF2B5EF4-FFF2-40B4-BE49-F238E27FC236}">
              <a16:creationId xmlns:a16="http://schemas.microsoft.com/office/drawing/2014/main" id="{BD771CCD-4576-4320-A5F5-C9DF2EB0CA1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1" name="Line 4205">
          <a:extLst>
            <a:ext uri="{FF2B5EF4-FFF2-40B4-BE49-F238E27FC236}">
              <a16:creationId xmlns:a16="http://schemas.microsoft.com/office/drawing/2014/main" id="{687710C0-9AE7-4D9E-BD43-5E9F6D7FD96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2" name="Line 4206">
          <a:extLst>
            <a:ext uri="{FF2B5EF4-FFF2-40B4-BE49-F238E27FC236}">
              <a16:creationId xmlns:a16="http://schemas.microsoft.com/office/drawing/2014/main" id="{DDE813E4-1C27-4411-841E-C37FB0B32E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3" name="Line 4207">
          <a:extLst>
            <a:ext uri="{FF2B5EF4-FFF2-40B4-BE49-F238E27FC236}">
              <a16:creationId xmlns:a16="http://schemas.microsoft.com/office/drawing/2014/main" id="{DE8AEB7C-5D4F-4FDB-A4D7-81DEB52104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4" name="Line 4208">
          <a:extLst>
            <a:ext uri="{FF2B5EF4-FFF2-40B4-BE49-F238E27FC236}">
              <a16:creationId xmlns:a16="http://schemas.microsoft.com/office/drawing/2014/main" id="{83B87848-DD55-4AA9-8E87-D2F009F5902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5" name="Line 4209">
          <a:extLst>
            <a:ext uri="{FF2B5EF4-FFF2-40B4-BE49-F238E27FC236}">
              <a16:creationId xmlns:a16="http://schemas.microsoft.com/office/drawing/2014/main" id="{D40C1749-ADCD-4743-A324-76A97DBF628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6" name="Line 4210">
          <a:extLst>
            <a:ext uri="{FF2B5EF4-FFF2-40B4-BE49-F238E27FC236}">
              <a16:creationId xmlns:a16="http://schemas.microsoft.com/office/drawing/2014/main" id="{DE99E9B1-C368-46EB-B1EF-A2F4290556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7" name="Line 4211">
          <a:extLst>
            <a:ext uri="{FF2B5EF4-FFF2-40B4-BE49-F238E27FC236}">
              <a16:creationId xmlns:a16="http://schemas.microsoft.com/office/drawing/2014/main" id="{6E6DE03B-EC50-446B-844C-140016CA40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8" name="Line 4212">
          <a:extLst>
            <a:ext uri="{FF2B5EF4-FFF2-40B4-BE49-F238E27FC236}">
              <a16:creationId xmlns:a16="http://schemas.microsoft.com/office/drawing/2014/main" id="{9AE9116D-9AEE-48A5-A63E-5DC89F2CB57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89" name="Line 4213">
          <a:extLst>
            <a:ext uri="{FF2B5EF4-FFF2-40B4-BE49-F238E27FC236}">
              <a16:creationId xmlns:a16="http://schemas.microsoft.com/office/drawing/2014/main" id="{1DF0999B-BCC9-4F22-B624-031E8E8A93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0" name="Line 4214">
          <a:extLst>
            <a:ext uri="{FF2B5EF4-FFF2-40B4-BE49-F238E27FC236}">
              <a16:creationId xmlns:a16="http://schemas.microsoft.com/office/drawing/2014/main" id="{34E08DC7-ADBD-415A-96BE-8F1E9D32F3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1" name="Line 4215">
          <a:extLst>
            <a:ext uri="{FF2B5EF4-FFF2-40B4-BE49-F238E27FC236}">
              <a16:creationId xmlns:a16="http://schemas.microsoft.com/office/drawing/2014/main" id="{A6A21381-2B57-491F-A4F1-3714D0F473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2" name="Line 4216">
          <a:extLst>
            <a:ext uri="{FF2B5EF4-FFF2-40B4-BE49-F238E27FC236}">
              <a16:creationId xmlns:a16="http://schemas.microsoft.com/office/drawing/2014/main" id="{86FF487E-D65E-47CF-B112-6FAD7F5F29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3" name="Line 4217">
          <a:extLst>
            <a:ext uri="{FF2B5EF4-FFF2-40B4-BE49-F238E27FC236}">
              <a16:creationId xmlns:a16="http://schemas.microsoft.com/office/drawing/2014/main" id="{5848BC42-5E0F-437D-8D2A-2A3276EEB4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4" name="Line 4218">
          <a:extLst>
            <a:ext uri="{FF2B5EF4-FFF2-40B4-BE49-F238E27FC236}">
              <a16:creationId xmlns:a16="http://schemas.microsoft.com/office/drawing/2014/main" id="{6B14E152-438E-41AB-A957-E2861F79BE2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5" name="Line 4219">
          <a:extLst>
            <a:ext uri="{FF2B5EF4-FFF2-40B4-BE49-F238E27FC236}">
              <a16:creationId xmlns:a16="http://schemas.microsoft.com/office/drawing/2014/main" id="{C87E2573-250F-4EA0-8564-85E3A285B3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6" name="Line 4220">
          <a:extLst>
            <a:ext uri="{FF2B5EF4-FFF2-40B4-BE49-F238E27FC236}">
              <a16:creationId xmlns:a16="http://schemas.microsoft.com/office/drawing/2014/main" id="{42A08AA8-73CD-4422-B315-ECCBC6B5D17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7" name="Line 4221">
          <a:extLst>
            <a:ext uri="{FF2B5EF4-FFF2-40B4-BE49-F238E27FC236}">
              <a16:creationId xmlns:a16="http://schemas.microsoft.com/office/drawing/2014/main" id="{3A1B8CAA-F64D-4A18-B085-796A035B862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8" name="Line 4222">
          <a:extLst>
            <a:ext uri="{FF2B5EF4-FFF2-40B4-BE49-F238E27FC236}">
              <a16:creationId xmlns:a16="http://schemas.microsoft.com/office/drawing/2014/main" id="{6547B695-6847-425C-857A-94DBF4581F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399" name="Line 4223">
          <a:extLst>
            <a:ext uri="{FF2B5EF4-FFF2-40B4-BE49-F238E27FC236}">
              <a16:creationId xmlns:a16="http://schemas.microsoft.com/office/drawing/2014/main" id="{6B6E672B-EFE3-4278-9F12-405EDF3A8B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0" name="Line 4224">
          <a:extLst>
            <a:ext uri="{FF2B5EF4-FFF2-40B4-BE49-F238E27FC236}">
              <a16:creationId xmlns:a16="http://schemas.microsoft.com/office/drawing/2014/main" id="{5F8B3348-E11D-488B-8951-FC648CAD0A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1" name="Line 4225">
          <a:extLst>
            <a:ext uri="{FF2B5EF4-FFF2-40B4-BE49-F238E27FC236}">
              <a16:creationId xmlns:a16="http://schemas.microsoft.com/office/drawing/2014/main" id="{CB0CADC5-6691-4A43-B0C7-91FEFEE738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2" name="Line 4226">
          <a:extLst>
            <a:ext uri="{FF2B5EF4-FFF2-40B4-BE49-F238E27FC236}">
              <a16:creationId xmlns:a16="http://schemas.microsoft.com/office/drawing/2014/main" id="{A11465DE-87B8-479C-A35E-DCEF898418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3" name="Line 4227">
          <a:extLst>
            <a:ext uri="{FF2B5EF4-FFF2-40B4-BE49-F238E27FC236}">
              <a16:creationId xmlns:a16="http://schemas.microsoft.com/office/drawing/2014/main" id="{87CDA380-FD89-49C3-9976-CFE33ACBEE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4" name="Line 4228">
          <a:extLst>
            <a:ext uri="{FF2B5EF4-FFF2-40B4-BE49-F238E27FC236}">
              <a16:creationId xmlns:a16="http://schemas.microsoft.com/office/drawing/2014/main" id="{485AB342-F045-4AF8-A3A8-6AB0ABEDFD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5" name="Line 4229">
          <a:extLst>
            <a:ext uri="{FF2B5EF4-FFF2-40B4-BE49-F238E27FC236}">
              <a16:creationId xmlns:a16="http://schemas.microsoft.com/office/drawing/2014/main" id="{1DEB8669-389E-4A3B-8195-058A9F4F1D3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6" name="Line 4230">
          <a:extLst>
            <a:ext uri="{FF2B5EF4-FFF2-40B4-BE49-F238E27FC236}">
              <a16:creationId xmlns:a16="http://schemas.microsoft.com/office/drawing/2014/main" id="{B2335945-A9F4-4BE2-A00B-14E5B89E7CB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7" name="Line 4231">
          <a:extLst>
            <a:ext uri="{FF2B5EF4-FFF2-40B4-BE49-F238E27FC236}">
              <a16:creationId xmlns:a16="http://schemas.microsoft.com/office/drawing/2014/main" id="{700C0246-F403-4D12-83BD-C1796B2F21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8" name="Line 4232">
          <a:extLst>
            <a:ext uri="{FF2B5EF4-FFF2-40B4-BE49-F238E27FC236}">
              <a16:creationId xmlns:a16="http://schemas.microsoft.com/office/drawing/2014/main" id="{5F8BDF59-D682-4C0A-9F1D-766DC9FE7A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09" name="Line 4233">
          <a:extLst>
            <a:ext uri="{FF2B5EF4-FFF2-40B4-BE49-F238E27FC236}">
              <a16:creationId xmlns:a16="http://schemas.microsoft.com/office/drawing/2014/main" id="{0F0076DB-34B6-4AA6-BD1F-F45F699FA3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10" name="Line 4234">
          <a:extLst>
            <a:ext uri="{FF2B5EF4-FFF2-40B4-BE49-F238E27FC236}">
              <a16:creationId xmlns:a16="http://schemas.microsoft.com/office/drawing/2014/main" id="{AFE805A6-5B00-49DA-A39A-6B6D54F0EB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11" name="Line 4235">
          <a:extLst>
            <a:ext uri="{FF2B5EF4-FFF2-40B4-BE49-F238E27FC236}">
              <a16:creationId xmlns:a16="http://schemas.microsoft.com/office/drawing/2014/main" id="{18FE093C-C6B6-4BEE-BE37-C7FFC29E5E5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44412" name="Line 4236">
          <a:extLst>
            <a:ext uri="{FF2B5EF4-FFF2-40B4-BE49-F238E27FC236}">
              <a16:creationId xmlns:a16="http://schemas.microsoft.com/office/drawing/2014/main" id="{DAE3A8AC-3809-4845-A91D-E64EBEB03D1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3" name="Line 4237">
          <a:extLst>
            <a:ext uri="{FF2B5EF4-FFF2-40B4-BE49-F238E27FC236}">
              <a16:creationId xmlns:a16="http://schemas.microsoft.com/office/drawing/2014/main" id="{445FEB1E-C382-4207-96E5-672C6A44FC6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4" name="Line 4238">
          <a:extLst>
            <a:ext uri="{FF2B5EF4-FFF2-40B4-BE49-F238E27FC236}">
              <a16:creationId xmlns:a16="http://schemas.microsoft.com/office/drawing/2014/main" id="{2986FF03-C247-4A86-B6F7-CD2C603ED8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5" name="Line 4239">
          <a:extLst>
            <a:ext uri="{FF2B5EF4-FFF2-40B4-BE49-F238E27FC236}">
              <a16:creationId xmlns:a16="http://schemas.microsoft.com/office/drawing/2014/main" id="{C6A25E50-5B5B-4352-9147-0600E8CA7E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6" name="Line 4240">
          <a:extLst>
            <a:ext uri="{FF2B5EF4-FFF2-40B4-BE49-F238E27FC236}">
              <a16:creationId xmlns:a16="http://schemas.microsoft.com/office/drawing/2014/main" id="{C676C8A8-5A6D-4071-9B87-A842D63E09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7" name="Line 4241">
          <a:extLst>
            <a:ext uri="{FF2B5EF4-FFF2-40B4-BE49-F238E27FC236}">
              <a16:creationId xmlns:a16="http://schemas.microsoft.com/office/drawing/2014/main" id="{E443E899-5579-4040-9309-F2618E9D51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8" name="Line 4242">
          <a:extLst>
            <a:ext uri="{FF2B5EF4-FFF2-40B4-BE49-F238E27FC236}">
              <a16:creationId xmlns:a16="http://schemas.microsoft.com/office/drawing/2014/main" id="{4A99A360-C8E3-4800-9E25-9C74454A17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19" name="Line 4243">
          <a:extLst>
            <a:ext uri="{FF2B5EF4-FFF2-40B4-BE49-F238E27FC236}">
              <a16:creationId xmlns:a16="http://schemas.microsoft.com/office/drawing/2014/main" id="{37F22494-1E82-425B-8301-36B38627CE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0" name="Line 4244">
          <a:extLst>
            <a:ext uri="{FF2B5EF4-FFF2-40B4-BE49-F238E27FC236}">
              <a16:creationId xmlns:a16="http://schemas.microsoft.com/office/drawing/2014/main" id="{404C68CC-96B5-431E-B3DF-1BE5DF9DCA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1" name="Line 4245">
          <a:extLst>
            <a:ext uri="{FF2B5EF4-FFF2-40B4-BE49-F238E27FC236}">
              <a16:creationId xmlns:a16="http://schemas.microsoft.com/office/drawing/2014/main" id="{0C50680C-4FEA-42F9-B39F-CDE4468EBE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2" name="Line 4246">
          <a:extLst>
            <a:ext uri="{FF2B5EF4-FFF2-40B4-BE49-F238E27FC236}">
              <a16:creationId xmlns:a16="http://schemas.microsoft.com/office/drawing/2014/main" id="{F075D971-8546-4F6D-8C2C-D673820087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3" name="Line 4247">
          <a:extLst>
            <a:ext uri="{FF2B5EF4-FFF2-40B4-BE49-F238E27FC236}">
              <a16:creationId xmlns:a16="http://schemas.microsoft.com/office/drawing/2014/main" id="{A6A4706E-86D0-48C5-8686-9DEAAF168A3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4" name="Line 4248">
          <a:extLst>
            <a:ext uri="{FF2B5EF4-FFF2-40B4-BE49-F238E27FC236}">
              <a16:creationId xmlns:a16="http://schemas.microsoft.com/office/drawing/2014/main" id="{7206332D-FA24-444D-96D8-58F995F092D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5" name="Line 4249">
          <a:extLst>
            <a:ext uri="{FF2B5EF4-FFF2-40B4-BE49-F238E27FC236}">
              <a16:creationId xmlns:a16="http://schemas.microsoft.com/office/drawing/2014/main" id="{0C2357ED-97FD-478E-B3BE-14A559CA330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6" name="Line 4250">
          <a:extLst>
            <a:ext uri="{FF2B5EF4-FFF2-40B4-BE49-F238E27FC236}">
              <a16:creationId xmlns:a16="http://schemas.microsoft.com/office/drawing/2014/main" id="{1A2CF653-1174-45FA-B8B0-2EB136B7F9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7" name="Line 4251">
          <a:extLst>
            <a:ext uri="{FF2B5EF4-FFF2-40B4-BE49-F238E27FC236}">
              <a16:creationId xmlns:a16="http://schemas.microsoft.com/office/drawing/2014/main" id="{AE789EF6-D050-421B-8723-821F2811C6C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8" name="Line 4252">
          <a:extLst>
            <a:ext uri="{FF2B5EF4-FFF2-40B4-BE49-F238E27FC236}">
              <a16:creationId xmlns:a16="http://schemas.microsoft.com/office/drawing/2014/main" id="{14E32058-22A6-4D1C-AFBB-6BC755A650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29" name="Line 4253">
          <a:extLst>
            <a:ext uri="{FF2B5EF4-FFF2-40B4-BE49-F238E27FC236}">
              <a16:creationId xmlns:a16="http://schemas.microsoft.com/office/drawing/2014/main" id="{02D36F10-0822-43EB-B96B-025EA028A2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0" name="Line 4254">
          <a:extLst>
            <a:ext uri="{FF2B5EF4-FFF2-40B4-BE49-F238E27FC236}">
              <a16:creationId xmlns:a16="http://schemas.microsoft.com/office/drawing/2014/main" id="{51F65E1A-5E37-4C73-BE1F-C726136213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1" name="Line 4255">
          <a:extLst>
            <a:ext uri="{FF2B5EF4-FFF2-40B4-BE49-F238E27FC236}">
              <a16:creationId xmlns:a16="http://schemas.microsoft.com/office/drawing/2014/main" id="{8A9E30BF-087E-4BFA-BF59-62071606EB8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2" name="Line 4256">
          <a:extLst>
            <a:ext uri="{FF2B5EF4-FFF2-40B4-BE49-F238E27FC236}">
              <a16:creationId xmlns:a16="http://schemas.microsoft.com/office/drawing/2014/main" id="{364B6983-6A01-42A4-94D8-B20DA0D7AA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3" name="Line 4257">
          <a:extLst>
            <a:ext uri="{FF2B5EF4-FFF2-40B4-BE49-F238E27FC236}">
              <a16:creationId xmlns:a16="http://schemas.microsoft.com/office/drawing/2014/main" id="{1CA03924-2A37-427D-82E4-8EC73A874AC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4" name="Line 4258">
          <a:extLst>
            <a:ext uri="{FF2B5EF4-FFF2-40B4-BE49-F238E27FC236}">
              <a16:creationId xmlns:a16="http://schemas.microsoft.com/office/drawing/2014/main" id="{148A6DEB-39BC-4A4E-9047-1998CA485D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5" name="Line 4259">
          <a:extLst>
            <a:ext uri="{FF2B5EF4-FFF2-40B4-BE49-F238E27FC236}">
              <a16:creationId xmlns:a16="http://schemas.microsoft.com/office/drawing/2014/main" id="{09384877-6F7C-4624-AA6F-849C343C2AB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6" name="Line 4260">
          <a:extLst>
            <a:ext uri="{FF2B5EF4-FFF2-40B4-BE49-F238E27FC236}">
              <a16:creationId xmlns:a16="http://schemas.microsoft.com/office/drawing/2014/main" id="{D721423E-8EED-4FD4-A501-C2F798EF0D2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7" name="Line 4261">
          <a:extLst>
            <a:ext uri="{FF2B5EF4-FFF2-40B4-BE49-F238E27FC236}">
              <a16:creationId xmlns:a16="http://schemas.microsoft.com/office/drawing/2014/main" id="{E91D03CB-DF6F-4E76-8859-5530930A69D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8" name="Line 4262">
          <a:extLst>
            <a:ext uri="{FF2B5EF4-FFF2-40B4-BE49-F238E27FC236}">
              <a16:creationId xmlns:a16="http://schemas.microsoft.com/office/drawing/2014/main" id="{5E98D512-1D5F-43A1-A734-2A91112912F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39" name="Line 4263">
          <a:extLst>
            <a:ext uri="{FF2B5EF4-FFF2-40B4-BE49-F238E27FC236}">
              <a16:creationId xmlns:a16="http://schemas.microsoft.com/office/drawing/2014/main" id="{2749A3F0-DC09-4395-95D6-845B2234C4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0" name="Line 4264">
          <a:extLst>
            <a:ext uri="{FF2B5EF4-FFF2-40B4-BE49-F238E27FC236}">
              <a16:creationId xmlns:a16="http://schemas.microsoft.com/office/drawing/2014/main" id="{674CB802-5690-4407-825B-C409E17263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1" name="Line 4265">
          <a:extLst>
            <a:ext uri="{FF2B5EF4-FFF2-40B4-BE49-F238E27FC236}">
              <a16:creationId xmlns:a16="http://schemas.microsoft.com/office/drawing/2014/main" id="{BDC3BE9F-09F7-4224-BCAB-DCE01DC11CA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2" name="Line 4266">
          <a:extLst>
            <a:ext uri="{FF2B5EF4-FFF2-40B4-BE49-F238E27FC236}">
              <a16:creationId xmlns:a16="http://schemas.microsoft.com/office/drawing/2014/main" id="{5EFF9F89-83F1-4DF8-8596-578F2F37A29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3" name="Line 4267">
          <a:extLst>
            <a:ext uri="{FF2B5EF4-FFF2-40B4-BE49-F238E27FC236}">
              <a16:creationId xmlns:a16="http://schemas.microsoft.com/office/drawing/2014/main" id="{BFD2A909-3DAC-4854-B054-C93584CFEC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4" name="Line 4268">
          <a:extLst>
            <a:ext uri="{FF2B5EF4-FFF2-40B4-BE49-F238E27FC236}">
              <a16:creationId xmlns:a16="http://schemas.microsoft.com/office/drawing/2014/main" id="{755EE611-4252-43EF-B48E-3BB0D49B29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5" name="Line 4269">
          <a:extLst>
            <a:ext uri="{FF2B5EF4-FFF2-40B4-BE49-F238E27FC236}">
              <a16:creationId xmlns:a16="http://schemas.microsoft.com/office/drawing/2014/main" id="{DB5AB728-D860-4B60-8FF0-CD774DC086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6" name="Line 4270">
          <a:extLst>
            <a:ext uri="{FF2B5EF4-FFF2-40B4-BE49-F238E27FC236}">
              <a16:creationId xmlns:a16="http://schemas.microsoft.com/office/drawing/2014/main" id="{39AC7AE7-82E2-4508-8A74-DDABF1BA86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7" name="Line 4271">
          <a:extLst>
            <a:ext uri="{FF2B5EF4-FFF2-40B4-BE49-F238E27FC236}">
              <a16:creationId xmlns:a16="http://schemas.microsoft.com/office/drawing/2014/main" id="{0D839F0F-E1E9-40FF-BD2C-AB2E15271C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8" name="Line 4272">
          <a:extLst>
            <a:ext uri="{FF2B5EF4-FFF2-40B4-BE49-F238E27FC236}">
              <a16:creationId xmlns:a16="http://schemas.microsoft.com/office/drawing/2014/main" id="{5B74177B-A829-443F-B687-E3BE46D5E0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49" name="Line 4273">
          <a:extLst>
            <a:ext uri="{FF2B5EF4-FFF2-40B4-BE49-F238E27FC236}">
              <a16:creationId xmlns:a16="http://schemas.microsoft.com/office/drawing/2014/main" id="{3D891743-7B48-499A-9BD2-F4E84507746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0" name="Line 4274">
          <a:extLst>
            <a:ext uri="{FF2B5EF4-FFF2-40B4-BE49-F238E27FC236}">
              <a16:creationId xmlns:a16="http://schemas.microsoft.com/office/drawing/2014/main" id="{9EF4D532-04B7-472E-8BD2-A1E157463C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1" name="Line 4275">
          <a:extLst>
            <a:ext uri="{FF2B5EF4-FFF2-40B4-BE49-F238E27FC236}">
              <a16:creationId xmlns:a16="http://schemas.microsoft.com/office/drawing/2014/main" id="{B024993D-1715-41A6-BEF7-A2B8917D4D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2" name="Line 4276">
          <a:extLst>
            <a:ext uri="{FF2B5EF4-FFF2-40B4-BE49-F238E27FC236}">
              <a16:creationId xmlns:a16="http://schemas.microsoft.com/office/drawing/2014/main" id="{7F7E4760-85C2-4B7F-BBF8-C3F58E7E2B7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3" name="Line 4277">
          <a:extLst>
            <a:ext uri="{FF2B5EF4-FFF2-40B4-BE49-F238E27FC236}">
              <a16:creationId xmlns:a16="http://schemas.microsoft.com/office/drawing/2014/main" id="{15A0839E-9F8E-4CEB-8C59-FE827C45EEB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4" name="Line 4278">
          <a:extLst>
            <a:ext uri="{FF2B5EF4-FFF2-40B4-BE49-F238E27FC236}">
              <a16:creationId xmlns:a16="http://schemas.microsoft.com/office/drawing/2014/main" id="{B8D58276-4027-46BC-A03A-F1670F932C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5" name="Line 4279">
          <a:extLst>
            <a:ext uri="{FF2B5EF4-FFF2-40B4-BE49-F238E27FC236}">
              <a16:creationId xmlns:a16="http://schemas.microsoft.com/office/drawing/2014/main" id="{ED22D32D-A0BB-40DC-BCB9-F92FCD625E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6" name="Line 4280">
          <a:extLst>
            <a:ext uri="{FF2B5EF4-FFF2-40B4-BE49-F238E27FC236}">
              <a16:creationId xmlns:a16="http://schemas.microsoft.com/office/drawing/2014/main" id="{C42CC6CC-1A6F-42BD-A6CD-9DBF3A6A7EE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7" name="Line 4281">
          <a:extLst>
            <a:ext uri="{FF2B5EF4-FFF2-40B4-BE49-F238E27FC236}">
              <a16:creationId xmlns:a16="http://schemas.microsoft.com/office/drawing/2014/main" id="{E988D0D0-9A9B-4432-92FC-F73905ABC92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8" name="Line 4282">
          <a:extLst>
            <a:ext uri="{FF2B5EF4-FFF2-40B4-BE49-F238E27FC236}">
              <a16:creationId xmlns:a16="http://schemas.microsoft.com/office/drawing/2014/main" id="{35873EDD-BCF3-48DD-A7CB-F63C3572897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59" name="Line 4283">
          <a:extLst>
            <a:ext uri="{FF2B5EF4-FFF2-40B4-BE49-F238E27FC236}">
              <a16:creationId xmlns:a16="http://schemas.microsoft.com/office/drawing/2014/main" id="{4927FA77-74EB-4F6C-A2EC-34622F4EC3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0" name="Line 4284">
          <a:extLst>
            <a:ext uri="{FF2B5EF4-FFF2-40B4-BE49-F238E27FC236}">
              <a16:creationId xmlns:a16="http://schemas.microsoft.com/office/drawing/2014/main" id="{7871644D-19A3-4B26-BD3D-A874BA9333B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1" name="Line 4285">
          <a:extLst>
            <a:ext uri="{FF2B5EF4-FFF2-40B4-BE49-F238E27FC236}">
              <a16:creationId xmlns:a16="http://schemas.microsoft.com/office/drawing/2014/main" id="{7B9BF176-01F1-4366-A611-E583FD9652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2" name="Line 4286">
          <a:extLst>
            <a:ext uri="{FF2B5EF4-FFF2-40B4-BE49-F238E27FC236}">
              <a16:creationId xmlns:a16="http://schemas.microsoft.com/office/drawing/2014/main" id="{116BC77C-D0F0-4752-A26C-ECAEF10D16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3" name="Line 4287">
          <a:extLst>
            <a:ext uri="{FF2B5EF4-FFF2-40B4-BE49-F238E27FC236}">
              <a16:creationId xmlns:a16="http://schemas.microsoft.com/office/drawing/2014/main" id="{201CD5D4-FB92-49A7-BA64-66E8AEA3FB1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4" name="Line 4288">
          <a:extLst>
            <a:ext uri="{FF2B5EF4-FFF2-40B4-BE49-F238E27FC236}">
              <a16:creationId xmlns:a16="http://schemas.microsoft.com/office/drawing/2014/main" id="{FC24C0EE-7290-492F-AE62-6DDDA7EDD83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5" name="Line 4289">
          <a:extLst>
            <a:ext uri="{FF2B5EF4-FFF2-40B4-BE49-F238E27FC236}">
              <a16:creationId xmlns:a16="http://schemas.microsoft.com/office/drawing/2014/main" id="{0CB08C8A-A9CB-48EA-8B1A-1F4FC7DA45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6" name="Line 4290">
          <a:extLst>
            <a:ext uri="{FF2B5EF4-FFF2-40B4-BE49-F238E27FC236}">
              <a16:creationId xmlns:a16="http://schemas.microsoft.com/office/drawing/2014/main" id="{A3FED6DD-04C1-4CDA-8E09-4A7F3BC4731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7" name="Line 4291">
          <a:extLst>
            <a:ext uri="{FF2B5EF4-FFF2-40B4-BE49-F238E27FC236}">
              <a16:creationId xmlns:a16="http://schemas.microsoft.com/office/drawing/2014/main" id="{8A8ADAA1-D931-4E5A-9D6B-94CFD71485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8" name="Line 4292">
          <a:extLst>
            <a:ext uri="{FF2B5EF4-FFF2-40B4-BE49-F238E27FC236}">
              <a16:creationId xmlns:a16="http://schemas.microsoft.com/office/drawing/2014/main" id="{B01B06C3-A5DC-4ECF-8CAB-8E19A2CC7C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69" name="Line 4293">
          <a:extLst>
            <a:ext uri="{FF2B5EF4-FFF2-40B4-BE49-F238E27FC236}">
              <a16:creationId xmlns:a16="http://schemas.microsoft.com/office/drawing/2014/main" id="{ACC3AD43-A93D-4E0C-ADAF-550594495B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0" name="Line 4294">
          <a:extLst>
            <a:ext uri="{FF2B5EF4-FFF2-40B4-BE49-F238E27FC236}">
              <a16:creationId xmlns:a16="http://schemas.microsoft.com/office/drawing/2014/main" id="{DD9A1C1A-CDEF-401A-BD05-C2E1971F93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1" name="Line 4295">
          <a:extLst>
            <a:ext uri="{FF2B5EF4-FFF2-40B4-BE49-F238E27FC236}">
              <a16:creationId xmlns:a16="http://schemas.microsoft.com/office/drawing/2014/main" id="{5B101977-AF65-4436-92C5-27B2D48690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2" name="Line 4296">
          <a:extLst>
            <a:ext uri="{FF2B5EF4-FFF2-40B4-BE49-F238E27FC236}">
              <a16:creationId xmlns:a16="http://schemas.microsoft.com/office/drawing/2014/main" id="{F08FCA2B-6862-405A-B734-F63F98F170A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3" name="Line 4297">
          <a:extLst>
            <a:ext uri="{FF2B5EF4-FFF2-40B4-BE49-F238E27FC236}">
              <a16:creationId xmlns:a16="http://schemas.microsoft.com/office/drawing/2014/main" id="{B9CEEFD3-0CC5-4C3B-B120-9E7EBAD5737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4" name="Line 4298">
          <a:extLst>
            <a:ext uri="{FF2B5EF4-FFF2-40B4-BE49-F238E27FC236}">
              <a16:creationId xmlns:a16="http://schemas.microsoft.com/office/drawing/2014/main" id="{CD97F78B-47A8-4EA6-AEFA-9A099A781A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5" name="Line 4299">
          <a:extLst>
            <a:ext uri="{FF2B5EF4-FFF2-40B4-BE49-F238E27FC236}">
              <a16:creationId xmlns:a16="http://schemas.microsoft.com/office/drawing/2014/main" id="{2A53EC7A-CD43-4AD5-BC31-342281412E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6" name="Line 4300">
          <a:extLst>
            <a:ext uri="{FF2B5EF4-FFF2-40B4-BE49-F238E27FC236}">
              <a16:creationId xmlns:a16="http://schemas.microsoft.com/office/drawing/2014/main" id="{4A1740E7-CD8A-4A2A-84A8-294289D7DAC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7" name="Line 4301">
          <a:extLst>
            <a:ext uri="{FF2B5EF4-FFF2-40B4-BE49-F238E27FC236}">
              <a16:creationId xmlns:a16="http://schemas.microsoft.com/office/drawing/2014/main" id="{E69F589D-FFD2-4347-A6D8-AB5C16F433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8" name="Line 4302">
          <a:extLst>
            <a:ext uri="{FF2B5EF4-FFF2-40B4-BE49-F238E27FC236}">
              <a16:creationId xmlns:a16="http://schemas.microsoft.com/office/drawing/2014/main" id="{2B60663E-5964-4FAB-BDD2-CC355B151C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79" name="Line 4303">
          <a:extLst>
            <a:ext uri="{FF2B5EF4-FFF2-40B4-BE49-F238E27FC236}">
              <a16:creationId xmlns:a16="http://schemas.microsoft.com/office/drawing/2014/main" id="{D195F4CA-8D41-4145-A6B3-ADC3733732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0" name="Line 4304">
          <a:extLst>
            <a:ext uri="{FF2B5EF4-FFF2-40B4-BE49-F238E27FC236}">
              <a16:creationId xmlns:a16="http://schemas.microsoft.com/office/drawing/2014/main" id="{55EBE6D3-30BC-4290-913B-46805C4393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1" name="Line 4305">
          <a:extLst>
            <a:ext uri="{FF2B5EF4-FFF2-40B4-BE49-F238E27FC236}">
              <a16:creationId xmlns:a16="http://schemas.microsoft.com/office/drawing/2014/main" id="{DAFD9544-2678-4106-AF0F-F9836FA099E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2" name="Line 4306">
          <a:extLst>
            <a:ext uri="{FF2B5EF4-FFF2-40B4-BE49-F238E27FC236}">
              <a16:creationId xmlns:a16="http://schemas.microsoft.com/office/drawing/2014/main" id="{A4321F18-C096-433F-A21A-E2F9FDE0DC3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3" name="Line 4307">
          <a:extLst>
            <a:ext uri="{FF2B5EF4-FFF2-40B4-BE49-F238E27FC236}">
              <a16:creationId xmlns:a16="http://schemas.microsoft.com/office/drawing/2014/main" id="{9626746E-B140-4398-B5D7-F1AB74D6C9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4" name="Line 4308">
          <a:extLst>
            <a:ext uri="{FF2B5EF4-FFF2-40B4-BE49-F238E27FC236}">
              <a16:creationId xmlns:a16="http://schemas.microsoft.com/office/drawing/2014/main" id="{DA0497D0-1770-4CDA-AF61-7FC0C440328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5" name="Line 4309">
          <a:extLst>
            <a:ext uri="{FF2B5EF4-FFF2-40B4-BE49-F238E27FC236}">
              <a16:creationId xmlns:a16="http://schemas.microsoft.com/office/drawing/2014/main" id="{D044D60E-6F99-4844-A378-0C2EB7994AE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6" name="Line 4310">
          <a:extLst>
            <a:ext uri="{FF2B5EF4-FFF2-40B4-BE49-F238E27FC236}">
              <a16:creationId xmlns:a16="http://schemas.microsoft.com/office/drawing/2014/main" id="{1059E326-77E6-49C7-8D03-020F0BA487A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7" name="Line 4311">
          <a:extLst>
            <a:ext uri="{FF2B5EF4-FFF2-40B4-BE49-F238E27FC236}">
              <a16:creationId xmlns:a16="http://schemas.microsoft.com/office/drawing/2014/main" id="{0B8930CC-2B9D-41C8-9C49-E237D860C33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8" name="Line 4312">
          <a:extLst>
            <a:ext uri="{FF2B5EF4-FFF2-40B4-BE49-F238E27FC236}">
              <a16:creationId xmlns:a16="http://schemas.microsoft.com/office/drawing/2014/main" id="{35EF620C-1FB6-4142-A018-19AAC800CA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89" name="Line 4313">
          <a:extLst>
            <a:ext uri="{FF2B5EF4-FFF2-40B4-BE49-F238E27FC236}">
              <a16:creationId xmlns:a16="http://schemas.microsoft.com/office/drawing/2014/main" id="{6E4C2E02-8344-48F1-BB43-23F13B6550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0" name="Line 4314">
          <a:extLst>
            <a:ext uri="{FF2B5EF4-FFF2-40B4-BE49-F238E27FC236}">
              <a16:creationId xmlns:a16="http://schemas.microsoft.com/office/drawing/2014/main" id="{E9415C94-4F68-4836-8503-2E2DC31DD9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1" name="Line 4315">
          <a:extLst>
            <a:ext uri="{FF2B5EF4-FFF2-40B4-BE49-F238E27FC236}">
              <a16:creationId xmlns:a16="http://schemas.microsoft.com/office/drawing/2014/main" id="{FD204C94-0910-42F8-81AB-2BB756B142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2" name="Line 4316">
          <a:extLst>
            <a:ext uri="{FF2B5EF4-FFF2-40B4-BE49-F238E27FC236}">
              <a16:creationId xmlns:a16="http://schemas.microsoft.com/office/drawing/2014/main" id="{4E89FA31-DCB5-4BAE-863A-5BD43A9ABA4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3" name="Line 4317">
          <a:extLst>
            <a:ext uri="{FF2B5EF4-FFF2-40B4-BE49-F238E27FC236}">
              <a16:creationId xmlns:a16="http://schemas.microsoft.com/office/drawing/2014/main" id="{2442D276-ACA0-4BBD-8868-8C3704145A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4" name="Line 4318">
          <a:extLst>
            <a:ext uri="{FF2B5EF4-FFF2-40B4-BE49-F238E27FC236}">
              <a16:creationId xmlns:a16="http://schemas.microsoft.com/office/drawing/2014/main" id="{FF4BEF91-4366-4AA4-8DD1-414D1852CD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5" name="Line 4319">
          <a:extLst>
            <a:ext uri="{FF2B5EF4-FFF2-40B4-BE49-F238E27FC236}">
              <a16:creationId xmlns:a16="http://schemas.microsoft.com/office/drawing/2014/main" id="{4AD52FAD-84E8-444C-BA36-AC4F65748E4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6" name="Line 4320">
          <a:extLst>
            <a:ext uri="{FF2B5EF4-FFF2-40B4-BE49-F238E27FC236}">
              <a16:creationId xmlns:a16="http://schemas.microsoft.com/office/drawing/2014/main" id="{D5820931-046C-4429-AAC1-425FBD59E8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7" name="Line 4321">
          <a:extLst>
            <a:ext uri="{FF2B5EF4-FFF2-40B4-BE49-F238E27FC236}">
              <a16:creationId xmlns:a16="http://schemas.microsoft.com/office/drawing/2014/main" id="{DB078BF2-D481-4866-897B-9A01D7D38C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8" name="Line 4322">
          <a:extLst>
            <a:ext uri="{FF2B5EF4-FFF2-40B4-BE49-F238E27FC236}">
              <a16:creationId xmlns:a16="http://schemas.microsoft.com/office/drawing/2014/main" id="{6CC0BA36-9D28-4DBE-AE1F-99B6EEFEF3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499" name="Line 4323">
          <a:extLst>
            <a:ext uri="{FF2B5EF4-FFF2-40B4-BE49-F238E27FC236}">
              <a16:creationId xmlns:a16="http://schemas.microsoft.com/office/drawing/2014/main" id="{6496E2C5-6BA7-4347-B6F1-5F2FCE266A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0" name="Line 4324">
          <a:extLst>
            <a:ext uri="{FF2B5EF4-FFF2-40B4-BE49-F238E27FC236}">
              <a16:creationId xmlns:a16="http://schemas.microsoft.com/office/drawing/2014/main" id="{751D5E78-8357-4BC4-B7DF-FE9101148A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1" name="Line 4325">
          <a:extLst>
            <a:ext uri="{FF2B5EF4-FFF2-40B4-BE49-F238E27FC236}">
              <a16:creationId xmlns:a16="http://schemas.microsoft.com/office/drawing/2014/main" id="{4D19BCBC-BD0A-4646-9609-099324F99A1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2" name="Line 4326">
          <a:extLst>
            <a:ext uri="{FF2B5EF4-FFF2-40B4-BE49-F238E27FC236}">
              <a16:creationId xmlns:a16="http://schemas.microsoft.com/office/drawing/2014/main" id="{8D6D555E-BA96-4C92-9541-9A5C44CC008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3" name="Line 4327">
          <a:extLst>
            <a:ext uri="{FF2B5EF4-FFF2-40B4-BE49-F238E27FC236}">
              <a16:creationId xmlns:a16="http://schemas.microsoft.com/office/drawing/2014/main" id="{4254E159-1C90-4A4E-B534-299939F3FA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4" name="Line 4328">
          <a:extLst>
            <a:ext uri="{FF2B5EF4-FFF2-40B4-BE49-F238E27FC236}">
              <a16:creationId xmlns:a16="http://schemas.microsoft.com/office/drawing/2014/main" id="{204345F0-14CB-4F20-8C0D-154EA83304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5" name="Line 4329">
          <a:extLst>
            <a:ext uri="{FF2B5EF4-FFF2-40B4-BE49-F238E27FC236}">
              <a16:creationId xmlns:a16="http://schemas.microsoft.com/office/drawing/2014/main" id="{21A62CEF-0E94-44EF-B21B-23B24DD3ED5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6" name="Line 4330">
          <a:extLst>
            <a:ext uri="{FF2B5EF4-FFF2-40B4-BE49-F238E27FC236}">
              <a16:creationId xmlns:a16="http://schemas.microsoft.com/office/drawing/2014/main" id="{9255B7CB-910C-4638-93D0-0342E490325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7" name="Line 4331">
          <a:extLst>
            <a:ext uri="{FF2B5EF4-FFF2-40B4-BE49-F238E27FC236}">
              <a16:creationId xmlns:a16="http://schemas.microsoft.com/office/drawing/2014/main" id="{C81D6B19-8F4A-4E4A-99F1-6A15E746D4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44508" name="Line 4332">
          <a:extLst>
            <a:ext uri="{FF2B5EF4-FFF2-40B4-BE49-F238E27FC236}">
              <a16:creationId xmlns:a16="http://schemas.microsoft.com/office/drawing/2014/main" id="{CFCB22D1-DA81-44B4-86E2-715A298D5A5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09" name="Line 4333">
          <a:extLst>
            <a:ext uri="{FF2B5EF4-FFF2-40B4-BE49-F238E27FC236}">
              <a16:creationId xmlns:a16="http://schemas.microsoft.com/office/drawing/2014/main" id="{5F87172F-75ED-4A0D-B410-A813B43E53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0" name="Line 4334">
          <a:extLst>
            <a:ext uri="{FF2B5EF4-FFF2-40B4-BE49-F238E27FC236}">
              <a16:creationId xmlns:a16="http://schemas.microsoft.com/office/drawing/2014/main" id="{A970B133-3DD6-4730-B6E6-AAC70690F7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1" name="Line 4335">
          <a:extLst>
            <a:ext uri="{FF2B5EF4-FFF2-40B4-BE49-F238E27FC236}">
              <a16:creationId xmlns:a16="http://schemas.microsoft.com/office/drawing/2014/main" id="{A50E9F86-3348-438B-A213-3CF093B740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2" name="Line 4336">
          <a:extLst>
            <a:ext uri="{FF2B5EF4-FFF2-40B4-BE49-F238E27FC236}">
              <a16:creationId xmlns:a16="http://schemas.microsoft.com/office/drawing/2014/main" id="{5163FFC4-ED54-4600-A530-4CEFEA75DA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3" name="Line 4337">
          <a:extLst>
            <a:ext uri="{FF2B5EF4-FFF2-40B4-BE49-F238E27FC236}">
              <a16:creationId xmlns:a16="http://schemas.microsoft.com/office/drawing/2014/main" id="{3B1015FF-116E-4707-92E7-67F151E00B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4" name="Line 4338">
          <a:extLst>
            <a:ext uri="{FF2B5EF4-FFF2-40B4-BE49-F238E27FC236}">
              <a16:creationId xmlns:a16="http://schemas.microsoft.com/office/drawing/2014/main" id="{53D99665-917D-4A5F-924C-14DEC736D0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5" name="Line 4339">
          <a:extLst>
            <a:ext uri="{FF2B5EF4-FFF2-40B4-BE49-F238E27FC236}">
              <a16:creationId xmlns:a16="http://schemas.microsoft.com/office/drawing/2014/main" id="{527376C4-F51D-432C-9B94-0341C70D9F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6" name="Line 4340">
          <a:extLst>
            <a:ext uri="{FF2B5EF4-FFF2-40B4-BE49-F238E27FC236}">
              <a16:creationId xmlns:a16="http://schemas.microsoft.com/office/drawing/2014/main" id="{5E58F164-0CB0-4DE3-8B8B-16AC6F47C5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7" name="Line 4341">
          <a:extLst>
            <a:ext uri="{FF2B5EF4-FFF2-40B4-BE49-F238E27FC236}">
              <a16:creationId xmlns:a16="http://schemas.microsoft.com/office/drawing/2014/main" id="{149281BD-70F2-4213-BA93-3B29D5B8D6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8" name="Line 4342">
          <a:extLst>
            <a:ext uri="{FF2B5EF4-FFF2-40B4-BE49-F238E27FC236}">
              <a16:creationId xmlns:a16="http://schemas.microsoft.com/office/drawing/2014/main" id="{F04243CC-92AF-4198-810A-40123179FB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19" name="Line 4343">
          <a:extLst>
            <a:ext uri="{FF2B5EF4-FFF2-40B4-BE49-F238E27FC236}">
              <a16:creationId xmlns:a16="http://schemas.microsoft.com/office/drawing/2014/main" id="{6FE9F326-76DA-4113-A55D-86E5F0B58B8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0" name="Line 4344">
          <a:extLst>
            <a:ext uri="{FF2B5EF4-FFF2-40B4-BE49-F238E27FC236}">
              <a16:creationId xmlns:a16="http://schemas.microsoft.com/office/drawing/2014/main" id="{7CAAA5AC-790B-41FF-8E5D-F4A9DA4B526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1" name="Line 4345">
          <a:extLst>
            <a:ext uri="{FF2B5EF4-FFF2-40B4-BE49-F238E27FC236}">
              <a16:creationId xmlns:a16="http://schemas.microsoft.com/office/drawing/2014/main" id="{7AD6F321-370F-4C1C-ADC1-26CC6AA876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2" name="Line 4346">
          <a:extLst>
            <a:ext uri="{FF2B5EF4-FFF2-40B4-BE49-F238E27FC236}">
              <a16:creationId xmlns:a16="http://schemas.microsoft.com/office/drawing/2014/main" id="{7867EAD9-3D70-4EDB-B8CF-D982B5DAE19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3" name="Line 4347">
          <a:extLst>
            <a:ext uri="{FF2B5EF4-FFF2-40B4-BE49-F238E27FC236}">
              <a16:creationId xmlns:a16="http://schemas.microsoft.com/office/drawing/2014/main" id="{F43854AF-2323-4DEA-80DC-4B9BB9C558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4" name="Line 4348">
          <a:extLst>
            <a:ext uri="{FF2B5EF4-FFF2-40B4-BE49-F238E27FC236}">
              <a16:creationId xmlns:a16="http://schemas.microsoft.com/office/drawing/2014/main" id="{F1F0C031-13CD-4193-87CA-5BFAB8B4968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5" name="Line 4349">
          <a:extLst>
            <a:ext uri="{FF2B5EF4-FFF2-40B4-BE49-F238E27FC236}">
              <a16:creationId xmlns:a16="http://schemas.microsoft.com/office/drawing/2014/main" id="{362C9F90-DEC6-4F7B-B0A7-D5B2F49987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6" name="Line 4350">
          <a:extLst>
            <a:ext uri="{FF2B5EF4-FFF2-40B4-BE49-F238E27FC236}">
              <a16:creationId xmlns:a16="http://schemas.microsoft.com/office/drawing/2014/main" id="{957FD429-53E2-452F-B4B1-3A2A51BDB1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7" name="Line 4351">
          <a:extLst>
            <a:ext uri="{FF2B5EF4-FFF2-40B4-BE49-F238E27FC236}">
              <a16:creationId xmlns:a16="http://schemas.microsoft.com/office/drawing/2014/main" id="{60E8A4F2-F27B-4DC1-AD4E-1A17F7170B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8" name="Line 4352">
          <a:extLst>
            <a:ext uri="{FF2B5EF4-FFF2-40B4-BE49-F238E27FC236}">
              <a16:creationId xmlns:a16="http://schemas.microsoft.com/office/drawing/2014/main" id="{D595E7E4-370C-4078-ACF0-13396E93B3A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29" name="Line 4353">
          <a:extLst>
            <a:ext uri="{FF2B5EF4-FFF2-40B4-BE49-F238E27FC236}">
              <a16:creationId xmlns:a16="http://schemas.microsoft.com/office/drawing/2014/main" id="{3E22BA6B-6F09-4535-B8C9-F70B35DB87E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0" name="Line 4354">
          <a:extLst>
            <a:ext uri="{FF2B5EF4-FFF2-40B4-BE49-F238E27FC236}">
              <a16:creationId xmlns:a16="http://schemas.microsoft.com/office/drawing/2014/main" id="{FD94F115-612D-4089-94A5-F16458462FA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1" name="Line 4355">
          <a:extLst>
            <a:ext uri="{FF2B5EF4-FFF2-40B4-BE49-F238E27FC236}">
              <a16:creationId xmlns:a16="http://schemas.microsoft.com/office/drawing/2014/main" id="{057BEAFB-A84A-421B-960B-8CEC42DBD92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2" name="Line 4356">
          <a:extLst>
            <a:ext uri="{FF2B5EF4-FFF2-40B4-BE49-F238E27FC236}">
              <a16:creationId xmlns:a16="http://schemas.microsoft.com/office/drawing/2014/main" id="{26AF5BF5-D1CA-411E-94BD-5C13B899043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3" name="Line 4357">
          <a:extLst>
            <a:ext uri="{FF2B5EF4-FFF2-40B4-BE49-F238E27FC236}">
              <a16:creationId xmlns:a16="http://schemas.microsoft.com/office/drawing/2014/main" id="{25F5B8A1-D609-4649-8E74-CA9F14036E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4" name="Line 4358">
          <a:extLst>
            <a:ext uri="{FF2B5EF4-FFF2-40B4-BE49-F238E27FC236}">
              <a16:creationId xmlns:a16="http://schemas.microsoft.com/office/drawing/2014/main" id="{3B4D18FE-CC18-43A3-A273-F723662750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5" name="Line 4359">
          <a:extLst>
            <a:ext uri="{FF2B5EF4-FFF2-40B4-BE49-F238E27FC236}">
              <a16:creationId xmlns:a16="http://schemas.microsoft.com/office/drawing/2014/main" id="{61DD237D-13FC-4A48-A823-721998A283F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6" name="Line 4360">
          <a:extLst>
            <a:ext uri="{FF2B5EF4-FFF2-40B4-BE49-F238E27FC236}">
              <a16:creationId xmlns:a16="http://schemas.microsoft.com/office/drawing/2014/main" id="{822CF999-4139-4E7A-B9EB-5AFE4A5107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7" name="Line 4361">
          <a:extLst>
            <a:ext uri="{FF2B5EF4-FFF2-40B4-BE49-F238E27FC236}">
              <a16:creationId xmlns:a16="http://schemas.microsoft.com/office/drawing/2014/main" id="{9C5E6B65-CD4F-45DD-99E4-3276717369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8" name="Line 4362">
          <a:extLst>
            <a:ext uri="{FF2B5EF4-FFF2-40B4-BE49-F238E27FC236}">
              <a16:creationId xmlns:a16="http://schemas.microsoft.com/office/drawing/2014/main" id="{A11BE943-0394-47ED-80BB-7385390137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39" name="Line 4363">
          <a:extLst>
            <a:ext uri="{FF2B5EF4-FFF2-40B4-BE49-F238E27FC236}">
              <a16:creationId xmlns:a16="http://schemas.microsoft.com/office/drawing/2014/main" id="{6FED3DF3-352B-4FB3-A06D-03B6BB0DA3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0" name="Line 4364">
          <a:extLst>
            <a:ext uri="{FF2B5EF4-FFF2-40B4-BE49-F238E27FC236}">
              <a16:creationId xmlns:a16="http://schemas.microsoft.com/office/drawing/2014/main" id="{5464969F-3D2B-46DF-83DB-C13DA3F670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1" name="Line 4365">
          <a:extLst>
            <a:ext uri="{FF2B5EF4-FFF2-40B4-BE49-F238E27FC236}">
              <a16:creationId xmlns:a16="http://schemas.microsoft.com/office/drawing/2014/main" id="{EB391B22-9162-4862-AF61-421C7E310E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2" name="Line 4366">
          <a:extLst>
            <a:ext uri="{FF2B5EF4-FFF2-40B4-BE49-F238E27FC236}">
              <a16:creationId xmlns:a16="http://schemas.microsoft.com/office/drawing/2014/main" id="{1B47008F-D6D6-4830-87C2-0F154AA9BE2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3" name="Line 4367">
          <a:extLst>
            <a:ext uri="{FF2B5EF4-FFF2-40B4-BE49-F238E27FC236}">
              <a16:creationId xmlns:a16="http://schemas.microsoft.com/office/drawing/2014/main" id="{CA5D3C51-F041-4C70-96B8-1423EE89BF2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4" name="Line 4368">
          <a:extLst>
            <a:ext uri="{FF2B5EF4-FFF2-40B4-BE49-F238E27FC236}">
              <a16:creationId xmlns:a16="http://schemas.microsoft.com/office/drawing/2014/main" id="{F6A6A8C7-7B1A-4CE5-A7C1-E5FA0FDB16B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5" name="Line 4369">
          <a:extLst>
            <a:ext uri="{FF2B5EF4-FFF2-40B4-BE49-F238E27FC236}">
              <a16:creationId xmlns:a16="http://schemas.microsoft.com/office/drawing/2014/main" id="{54CF6AFA-C12E-472F-982C-75E519EC50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6" name="Line 4370">
          <a:extLst>
            <a:ext uri="{FF2B5EF4-FFF2-40B4-BE49-F238E27FC236}">
              <a16:creationId xmlns:a16="http://schemas.microsoft.com/office/drawing/2014/main" id="{E54E4191-6676-408B-A9FD-0C33180CCE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7" name="Line 4371">
          <a:extLst>
            <a:ext uri="{FF2B5EF4-FFF2-40B4-BE49-F238E27FC236}">
              <a16:creationId xmlns:a16="http://schemas.microsoft.com/office/drawing/2014/main" id="{E12B1123-3C33-46E7-9A3A-71F709C51AE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8" name="Line 4372">
          <a:extLst>
            <a:ext uri="{FF2B5EF4-FFF2-40B4-BE49-F238E27FC236}">
              <a16:creationId xmlns:a16="http://schemas.microsoft.com/office/drawing/2014/main" id="{A2505BD3-010D-480C-9776-9BB2CF8034C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49" name="Line 4373">
          <a:extLst>
            <a:ext uri="{FF2B5EF4-FFF2-40B4-BE49-F238E27FC236}">
              <a16:creationId xmlns:a16="http://schemas.microsoft.com/office/drawing/2014/main" id="{886EDF3B-DEBA-485E-A12D-E47FA92126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0" name="Line 4374">
          <a:extLst>
            <a:ext uri="{FF2B5EF4-FFF2-40B4-BE49-F238E27FC236}">
              <a16:creationId xmlns:a16="http://schemas.microsoft.com/office/drawing/2014/main" id="{890769F7-50F3-48AC-B611-26C291FA4C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1" name="Line 4375">
          <a:extLst>
            <a:ext uri="{FF2B5EF4-FFF2-40B4-BE49-F238E27FC236}">
              <a16:creationId xmlns:a16="http://schemas.microsoft.com/office/drawing/2014/main" id="{A7A4A0BB-3175-4A99-BF10-3519EA8588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2" name="Line 4376">
          <a:extLst>
            <a:ext uri="{FF2B5EF4-FFF2-40B4-BE49-F238E27FC236}">
              <a16:creationId xmlns:a16="http://schemas.microsoft.com/office/drawing/2014/main" id="{9851A24D-65E1-4923-8020-26BD38A9567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3" name="Line 4377">
          <a:extLst>
            <a:ext uri="{FF2B5EF4-FFF2-40B4-BE49-F238E27FC236}">
              <a16:creationId xmlns:a16="http://schemas.microsoft.com/office/drawing/2014/main" id="{7294FFC1-A101-4E16-B196-E8111B7982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4" name="Line 4378">
          <a:extLst>
            <a:ext uri="{FF2B5EF4-FFF2-40B4-BE49-F238E27FC236}">
              <a16:creationId xmlns:a16="http://schemas.microsoft.com/office/drawing/2014/main" id="{8DA72558-C8CC-42AC-A1CD-362B0E4C82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5" name="Line 4379">
          <a:extLst>
            <a:ext uri="{FF2B5EF4-FFF2-40B4-BE49-F238E27FC236}">
              <a16:creationId xmlns:a16="http://schemas.microsoft.com/office/drawing/2014/main" id="{C9B67640-244C-4601-B975-038C8F1174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6" name="Line 4380">
          <a:extLst>
            <a:ext uri="{FF2B5EF4-FFF2-40B4-BE49-F238E27FC236}">
              <a16:creationId xmlns:a16="http://schemas.microsoft.com/office/drawing/2014/main" id="{AADD5645-B324-427C-8564-D6E5F8C861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7" name="Line 4381">
          <a:extLst>
            <a:ext uri="{FF2B5EF4-FFF2-40B4-BE49-F238E27FC236}">
              <a16:creationId xmlns:a16="http://schemas.microsoft.com/office/drawing/2014/main" id="{5384F23E-BFB2-4BBC-9428-DFA6C7F2D1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8" name="Line 4382">
          <a:extLst>
            <a:ext uri="{FF2B5EF4-FFF2-40B4-BE49-F238E27FC236}">
              <a16:creationId xmlns:a16="http://schemas.microsoft.com/office/drawing/2014/main" id="{11C0F093-2ED8-4BE1-B470-8D5B62B4CF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59" name="Line 4383">
          <a:extLst>
            <a:ext uri="{FF2B5EF4-FFF2-40B4-BE49-F238E27FC236}">
              <a16:creationId xmlns:a16="http://schemas.microsoft.com/office/drawing/2014/main" id="{BC51E39E-A784-43A1-B97B-D56726B716C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0" name="Line 4384">
          <a:extLst>
            <a:ext uri="{FF2B5EF4-FFF2-40B4-BE49-F238E27FC236}">
              <a16:creationId xmlns:a16="http://schemas.microsoft.com/office/drawing/2014/main" id="{80EDB4F7-F6C3-4EEA-AAD6-39CE46A51C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1" name="Line 4385">
          <a:extLst>
            <a:ext uri="{FF2B5EF4-FFF2-40B4-BE49-F238E27FC236}">
              <a16:creationId xmlns:a16="http://schemas.microsoft.com/office/drawing/2014/main" id="{D7CE9C87-3817-48EF-92FF-BB6E8D7295C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2" name="Line 4386">
          <a:extLst>
            <a:ext uri="{FF2B5EF4-FFF2-40B4-BE49-F238E27FC236}">
              <a16:creationId xmlns:a16="http://schemas.microsoft.com/office/drawing/2014/main" id="{9A7C05F6-99FE-4637-B9AE-A6DF51948E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3" name="Line 4387">
          <a:extLst>
            <a:ext uri="{FF2B5EF4-FFF2-40B4-BE49-F238E27FC236}">
              <a16:creationId xmlns:a16="http://schemas.microsoft.com/office/drawing/2014/main" id="{086C9D0A-181A-4207-8CE3-39452C8282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4" name="Line 4388">
          <a:extLst>
            <a:ext uri="{FF2B5EF4-FFF2-40B4-BE49-F238E27FC236}">
              <a16:creationId xmlns:a16="http://schemas.microsoft.com/office/drawing/2014/main" id="{A3C219E1-3FD2-4253-BD8E-6EEB67F26BB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5" name="Line 4389">
          <a:extLst>
            <a:ext uri="{FF2B5EF4-FFF2-40B4-BE49-F238E27FC236}">
              <a16:creationId xmlns:a16="http://schemas.microsoft.com/office/drawing/2014/main" id="{EA1DF0C1-B518-4AC0-86D6-903B8725EA7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6" name="Line 4390">
          <a:extLst>
            <a:ext uri="{FF2B5EF4-FFF2-40B4-BE49-F238E27FC236}">
              <a16:creationId xmlns:a16="http://schemas.microsoft.com/office/drawing/2014/main" id="{3BDEEB02-94F4-4F35-BE8B-5B1AD7C889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7" name="Line 4391">
          <a:extLst>
            <a:ext uri="{FF2B5EF4-FFF2-40B4-BE49-F238E27FC236}">
              <a16:creationId xmlns:a16="http://schemas.microsoft.com/office/drawing/2014/main" id="{4062489F-FABB-43EA-91EC-6AF3EA6D08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8" name="Line 4392">
          <a:extLst>
            <a:ext uri="{FF2B5EF4-FFF2-40B4-BE49-F238E27FC236}">
              <a16:creationId xmlns:a16="http://schemas.microsoft.com/office/drawing/2014/main" id="{EDCA4F2C-0AF2-4040-BA04-D9938A1950D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69" name="Line 4393">
          <a:extLst>
            <a:ext uri="{FF2B5EF4-FFF2-40B4-BE49-F238E27FC236}">
              <a16:creationId xmlns:a16="http://schemas.microsoft.com/office/drawing/2014/main" id="{8324D151-5EC4-417E-B88A-150BA75B73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0" name="Line 4394">
          <a:extLst>
            <a:ext uri="{FF2B5EF4-FFF2-40B4-BE49-F238E27FC236}">
              <a16:creationId xmlns:a16="http://schemas.microsoft.com/office/drawing/2014/main" id="{ECC8B8F0-C368-4296-B86A-AEC28B79A44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1" name="Line 4395">
          <a:extLst>
            <a:ext uri="{FF2B5EF4-FFF2-40B4-BE49-F238E27FC236}">
              <a16:creationId xmlns:a16="http://schemas.microsoft.com/office/drawing/2014/main" id="{7068961F-49D2-4E13-B1D8-75D397A8315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2" name="Line 4396">
          <a:extLst>
            <a:ext uri="{FF2B5EF4-FFF2-40B4-BE49-F238E27FC236}">
              <a16:creationId xmlns:a16="http://schemas.microsoft.com/office/drawing/2014/main" id="{AAE42559-424A-4E9E-AFAB-D364FAF061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3" name="Line 4397">
          <a:extLst>
            <a:ext uri="{FF2B5EF4-FFF2-40B4-BE49-F238E27FC236}">
              <a16:creationId xmlns:a16="http://schemas.microsoft.com/office/drawing/2014/main" id="{1FDA8480-5925-4E97-8B45-7C75BF016A5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4" name="Line 4398">
          <a:extLst>
            <a:ext uri="{FF2B5EF4-FFF2-40B4-BE49-F238E27FC236}">
              <a16:creationId xmlns:a16="http://schemas.microsoft.com/office/drawing/2014/main" id="{EF3E50AF-3C78-4089-89C4-A2939D5CF1C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5" name="Line 4399">
          <a:extLst>
            <a:ext uri="{FF2B5EF4-FFF2-40B4-BE49-F238E27FC236}">
              <a16:creationId xmlns:a16="http://schemas.microsoft.com/office/drawing/2014/main" id="{B10907C6-8B97-471D-BAB8-C4C8DE43051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6" name="Line 4400">
          <a:extLst>
            <a:ext uri="{FF2B5EF4-FFF2-40B4-BE49-F238E27FC236}">
              <a16:creationId xmlns:a16="http://schemas.microsoft.com/office/drawing/2014/main" id="{B4B0D2F4-CA88-4754-9A84-DE1A08CA3A1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7" name="Line 4401">
          <a:extLst>
            <a:ext uri="{FF2B5EF4-FFF2-40B4-BE49-F238E27FC236}">
              <a16:creationId xmlns:a16="http://schemas.microsoft.com/office/drawing/2014/main" id="{01FCE9B1-F657-439E-BDF4-C7A0678040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8" name="Line 4402">
          <a:extLst>
            <a:ext uri="{FF2B5EF4-FFF2-40B4-BE49-F238E27FC236}">
              <a16:creationId xmlns:a16="http://schemas.microsoft.com/office/drawing/2014/main" id="{64E6CD68-0AFA-4309-B9D0-CA3A8EEE42B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79" name="Line 4403">
          <a:extLst>
            <a:ext uri="{FF2B5EF4-FFF2-40B4-BE49-F238E27FC236}">
              <a16:creationId xmlns:a16="http://schemas.microsoft.com/office/drawing/2014/main" id="{00C9197A-C5D6-4BC7-ABAC-A912A604B86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0" name="Line 4404">
          <a:extLst>
            <a:ext uri="{FF2B5EF4-FFF2-40B4-BE49-F238E27FC236}">
              <a16:creationId xmlns:a16="http://schemas.microsoft.com/office/drawing/2014/main" id="{521D7298-F6C4-440C-9EEE-A93EB9ACC9E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1" name="Line 4405">
          <a:extLst>
            <a:ext uri="{FF2B5EF4-FFF2-40B4-BE49-F238E27FC236}">
              <a16:creationId xmlns:a16="http://schemas.microsoft.com/office/drawing/2014/main" id="{989AB0B2-B579-4490-AFE4-8DC897E07E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2" name="Line 4406">
          <a:extLst>
            <a:ext uri="{FF2B5EF4-FFF2-40B4-BE49-F238E27FC236}">
              <a16:creationId xmlns:a16="http://schemas.microsoft.com/office/drawing/2014/main" id="{A8D4FB1F-6BC0-4A60-8A36-2FB4D13C2E5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3" name="Line 4407">
          <a:extLst>
            <a:ext uri="{FF2B5EF4-FFF2-40B4-BE49-F238E27FC236}">
              <a16:creationId xmlns:a16="http://schemas.microsoft.com/office/drawing/2014/main" id="{D77F92E9-7CF6-4403-96F8-D92AEC0F83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4" name="Line 4408">
          <a:extLst>
            <a:ext uri="{FF2B5EF4-FFF2-40B4-BE49-F238E27FC236}">
              <a16:creationId xmlns:a16="http://schemas.microsoft.com/office/drawing/2014/main" id="{6260AA55-41CC-476B-9A27-6DAE7C815E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5" name="Line 4409">
          <a:extLst>
            <a:ext uri="{FF2B5EF4-FFF2-40B4-BE49-F238E27FC236}">
              <a16:creationId xmlns:a16="http://schemas.microsoft.com/office/drawing/2014/main" id="{610662B6-2E3F-4D27-B336-9217123DF0A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6" name="Line 4410">
          <a:extLst>
            <a:ext uri="{FF2B5EF4-FFF2-40B4-BE49-F238E27FC236}">
              <a16:creationId xmlns:a16="http://schemas.microsoft.com/office/drawing/2014/main" id="{B309AF7A-8E7C-4AA2-A7A1-41DBF6ED44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7" name="Line 4411">
          <a:extLst>
            <a:ext uri="{FF2B5EF4-FFF2-40B4-BE49-F238E27FC236}">
              <a16:creationId xmlns:a16="http://schemas.microsoft.com/office/drawing/2014/main" id="{A52D9499-5374-400F-B551-4E647BAE65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8" name="Line 4412">
          <a:extLst>
            <a:ext uri="{FF2B5EF4-FFF2-40B4-BE49-F238E27FC236}">
              <a16:creationId xmlns:a16="http://schemas.microsoft.com/office/drawing/2014/main" id="{74161E52-BCF5-44F4-8521-EBE9BBCE37E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89" name="Line 4413">
          <a:extLst>
            <a:ext uri="{FF2B5EF4-FFF2-40B4-BE49-F238E27FC236}">
              <a16:creationId xmlns:a16="http://schemas.microsoft.com/office/drawing/2014/main" id="{4427BE23-4BF4-40D7-9DCF-1492719A674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0" name="Line 4414">
          <a:extLst>
            <a:ext uri="{FF2B5EF4-FFF2-40B4-BE49-F238E27FC236}">
              <a16:creationId xmlns:a16="http://schemas.microsoft.com/office/drawing/2014/main" id="{4D0B0F1A-7662-4641-A778-4FF3AD4D649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1" name="Line 4415">
          <a:extLst>
            <a:ext uri="{FF2B5EF4-FFF2-40B4-BE49-F238E27FC236}">
              <a16:creationId xmlns:a16="http://schemas.microsoft.com/office/drawing/2014/main" id="{93713492-E1A8-440E-8346-D8182FE75EF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2" name="Line 4416">
          <a:extLst>
            <a:ext uri="{FF2B5EF4-FFF2-40B4-BE49-F238E27FC236}">
              <a16:creationId xmlns:a16="http://schemas.microsoft.com/office/drawing/2014/main" id="{910B406F-B000-4774-BB88-AC960D62FB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3" name="Line 4417">
          <a:extLst>
            <a:ext uri="{FF2B5EF4-FFF2-40B4-BE49-F238E27FC236}">
              <a16:creationId xmlns:a16="http://schemas.microsoft.com/office/drawing/2014/main" id="{C4DA8E71-1E5D-4033-A2CB-E024A2C6DF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4" name="Line 4418">
          <a:extLst>
            <a:ext uri="{FF2B5EF4-FFF2-40B4-BE49-F238E27FC236}">
              <a16:creationId xmlns:a16="http://schemas.microsoft.com/office/drawing/2014/main" id="{4B0618EB-B358-4D08-82DC-1AE99132C0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5" name="Line 4419">
          <a:extLst>
            <a:ext uri="{FF2B5EF4-FFF2-40B4-BE49-F238E27FC236}">
              <a16:creationId xmlns:a16="http://schemas.microsoft.com/office/drawing/2014/main" id="{7E97744C-0089-4548-A0CD-0D84E052A0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6" name="Line 4420">
          <a:extLst>
            <a:ext uri="{FF2B5EF4-FFF2-40B4-BE49-F238E27FC236}">
              <a16:creationId xmlns:a16="http://schemas.microsoft.com/office/drawing/2014/main" id="{D672A094-8C0A-46E7-8FB5-51DA5709AA2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7" name="Line 4421">
          <a:extLst>
            <a:ext uri="{FF2B5EF4-FFF2-40B4-BE49-F238E27FC236}">
              <a16:creationId xmlns:a16="http://schemas.microsoft.com/office/drawing/2014/main" id="{5337D766-FA26-42A0-827E-A0C491307E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8" name="Line 4422">
          <a:extLst>
            <a:ext uri="{FF2B5EF4-FFF2-40B4-BE49-F238E27FC236}">
              <a16:creationId xmlns:a16="http://schemas.microsoft.com/office/drawing/2014/main" id="{6D6FDDFE-8E08-4396-B3CE-40C660F72AA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599" name="Line 4423">
          <a:extLst>
            <a:ext uri="{FF2B5EF4-FFF2-40B4-BE49-F238E27FC236}">
              <a16:creationId xmlns:a16="http://schemas.microsoft.com/office/drawing/2014/main" id="{6C4EAAFA-0A83-4FE0-8BCC-0E6A5E18B1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00" name="Line 4424">
          <a:extLst>
            <a:ext uri="{FF2B5EF4-FFF2-40B4-BE49-F238E27FC236}">
              <a16:creationId xmlns:a16="http://schemas.microsoft.com/office/drawing/2014/main" id="{D1671A71-B8EB-4C32-8939-D333552C2A2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01" name="Line 4425">
          <a:extLst>
            <a:ext uri="{FF2B5EF4-FFF2-40B4-BE49-F238E27FC236}">
              <a16:creationId xmlns:a16="http://schemas.microsoft.com/office/drawing/2014/main" id="{DD6C51BF-61CE-4927-AC61-C12F64A8C69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02" name="Line 4426">
          <a:extLst>
            <a:ext uri="{FF2B5EF4-FFF2-40B4-BE49-F238E27FC236}">
              <a16:creationId xmlns:a16="http://schemas.microsoft.com/office/drawing/2014/main" id="{53CA797C-201E-4127-8C18-E9C35CF62A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03" name="Line 4427">
          <a:extLst>
            <a:ext uri="{FF2B5EF4-FFF2-40B4-BE49-F238E27FC236}">
              <a16:creationId xmlns:a16="http://schemas.microsoft.com/office/drawing/2014/main" id="{2D8EC56C-7BD4-43ED-BF9A-DEDAEEF719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04" name="Line 4428">
          <a:extLst>
            <a:ext uri="{FF2B5EF4-FFF2-40B4-BE49-F238E27FC236}">
              <a16:creationId xmlns:a16="http://schemas.microsoft.com/office/drawing/2014/main" id="{EA723D3A-5912-42AB-A122-F353B056C52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605" name="Line 4429">
          <a:extLst>
            <a:ext uri="{FF2B5EF4-FFF2-40B4-BE49-F238E27FC236}">
              <a16:creationId xmlns:a16="http://schemas.microsoft.com/office/drawing/2014/main" id="{CDC7DFAB-9FE8-4343-B72C-0BEFED5374E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606" name="Line 4430">
          <a:extLst>
            <a:ext uri="{FF2B5EF4-FFF2-40B4-BE49-F238E27FC236}">
              <a16:creationId xmlns:a16="http://schemas.microsoft.com/office/drawing/2014/main" id="{F6EF5BE1-5D4C-4E5B-9230-05E342021393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607" name="Line 4431">
          <a:extLst>
            <a:ext uri="{FF2B5EF4-FFF2-40B4-BE49-F238E27FC236}">
              <a16:creationId xmlns:a16="http://schemas.microsoft.com/office/drawing/2014/main" id="{0248C202-7B06-4362-9522-B6331587C47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608" name="Line 4432">
          <a:extLst>
            <a:ext uri="{FF2B5EF4-FFF2-40B4-BE49-F238E27FC236}">
              <a16:creationId xmlns:a16="http://schemas.microsoft.com/office/drawing/2014/main" id="{3A94F2E3-9414-4493-9B63-84221DC4526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09" name="Line 4433">
          <a:extLst>
            <a:ext uri="{FF2B5EF4-FFF2-40B4-BE49-F238E27FC236}">
              <a16:creationId xmlns:a16="http://schemas.microsoft.com/office/drawing/2014/main" id="{6E586F83-4F7E-40DE-8259-CC0C78FA84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0" name="Line 4434">
          <a:extLst>
            <a:ext uri="{FF2B5EF4-FFF2-40B4-BE49-F238E27FC236}">
              <a16:creationId xmlns:a16="http://schemas.microsoft.com/office/drawing/2014/main" id="{12803BAF-E133-43C9-ACA1-E799F9828A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1" name="Line 4435">
          <a:extLst>
            <a:ext uri="{FF2B5EF4-FFF2-40B4-BE49-F238E27FC236}">
              <a16:creationId xmlns:a16="http://schemas.microsoft.com/office/drawing/2014/main" id="{5B57FD65-FA3B-4FFA-B646-4AAFA8B76D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2" name="Line 4436">
          <a:extLst>
            <a:ext uri="{FF2B5EF4-FFF2-40B4-BE49-F238E27FC236}">
              <a16:creationId xmlns:a16="http://schemas.microsoft.com/office/drawing/2014/main" id="{5458729C-A3A0-4A06-A9C3-C1E9C01D89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3" name="Line 4437">
          <a:extLst>
            <a:ext uri="{FF2B5EF4-FFF2-40B4-BE49-F238E27FC236}">
              <a16:creationId xmlns:a16="http://schemas.microsoft.com/office/drawing/2014/main" id="{25C4F3AC-9E8E-4702-948A-2BD27CA559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4" name="Line 4438">
          <a:extLst>
            <a:ext uri="{FF2B5EF4-FFF2-40B4-BE49-F238E27FC236}">
              <a16:creationId xmlns:a16="http://schemas.microsoft.com/office/drawing/2014/main" id="{F09BA3CF-3147-416E-9EB3-5D86F65240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5" name="Line 4439">
          <a:extLst>
            <a:ext uri="{FF2B5EF4-FFF2-40B4-BE49-F238E27FC236}">
              <a16:creationId xmlns:a16="http://schemas.microsoft.com/office/drawing/2014/main" id="{A8524BCA-D494-49A1-8054-CA39E53320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6" name="Line 4440">
          <a:extLst>
            <a:ext uri="{FF2B5EF4-FFF2-40B4-BE49-F238E27FC236}">
              <a16:creationId xmlns:a16="http://schemas.microsoft.com/office/drawing/2014/main" id="{0CE6F08F-6497-4794-8293-EAED76E734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7" name="Line 4441">
          <a:extLst>
            <a:ext uri="{FF2B5EF4-FFF2-40B4-BE49-F238E27FC236}">
              <a16:creationId xmlns:a16="http://schemas.microsoft.com/office/drawing/2014/main" id="{4BFDE981-F542-43A8-A3A2-5F77469E6E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8" name="Line 4442">
          <a:extLst>
            <a:ext uri="{FF2B5EF4-FFF2-40B4-BE49-F238E27FC236}">
              <a16:creationId xmlns:a16="http://schemas.microsoft.com/office/drawing/2014/main" id="{19C3A5C1-9E64-48BA-A1C4-2EC0BBC5F7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19" name="Line 4443">
          <a:extLst>
            <a:ext uri="{FF2B5EF4-FFF2-40B4-BE49-F238E27FC236}">
              <a16:creationId xmlns:a16="http://schemas.microsoft.com/office/drawing/2014/main" id="{BFD66981-3955-43A8-A728-4B90848444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0" name="Line 4444">
          <a:extLst>
            <a:ext uri="{FF2B5EF4-FFF2-40B4-BE49-F238E27FC236}">
              <a16:creationId xmlns:a16="http://schemas.microsoft.com/office/drawing/2014/main" id="{B06FF143-2B5A-40C3-B607-F1F30CD0DE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1" name="Line 4445">
          <a:extLst>
            <a:ext uri="{FF2B5EF4-FFF2-40B4-BE49-F238E27FC236}">
              <a16:creationId xmlns:a16="http://schemas.microsoft.com/office/drawing/2014/main" id="{29AE1456-012B-423A-B074-078C4A2F9C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2" name="Line 4446">
          <a:extLst>
            <a:ext uri="{FF2B5EF4-FFF2-40B4-BE49-F238E27FC236}">
              <a16:creationId xmlns:a16="http://schemas.microsoft.com/office/drawing/2014/main" id="{C73BFF30-C38B-4892-BF35-4C70119EEB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3" name="Line 4447">
          <a:extLst>
            <a:ext uri="{FF2B5EF4-FFF2-40B4-BE49-F238E27FC236}">
              <a16:creationId xmlns:a16="http://schemas.microsoft.com/office/drawing/2014/main" id="{282BFA4E-7BE3-4271-9840-826FF38C4C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4" name="Line 4448">
          <a:extLst>
            <a:ext uri="{FF2B5EF4-FFF2-40B4-BE49-F238E27FC236}">
              <a16:creationId xmlns:a16="http://schemas.microsoft.com/office/drawing/2014/main" id="{C89CF3F3-038B-4E1C-A9BB-25D9DA9B1B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5" name="Line 4449">
          <a:extLst>
            <a:ext uri="{FF2B5EF4-FFF2-40B4-BE49-F238E27FC236}">
              <a16:creationId xmlns:a16="http://schemas.microsoft.com/office/drawing/2014/main" id="{8D99BB10-7CF9-42C8-9DB1-E427B2E746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6" name="Line 4450">
          <a:extLst>
            <a:ext uri="{FF2B5EF4-FFF2-40B4-BE49-F238E27FC236}">
              <a16:creationId xmlns:a16="http://schemas.microsoft.com/office/drawing/2014/main" id="{CA076C0B-B4E6-4155-A1A5-CB0F1A0753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7" name="Line 4451">
          <a:extLst>
            <a:ext uri="{FF2B5EF4-FFF2-40B4-BE49-F238E27FC236}">
              <a16:creationId xmlns:a16="http://schemas.microsoft.com/office/drawing/2014/main" id="{582592DC-67E5-4722-A5B8-96D69DC775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8" name="Line 4452">
          <a:extLst>
            <a:ext uri="{FF2B5EF4-FFF2-40B4-BE49-F238E27FC236}">
              <a16:creationId xmlns:a16="http://schemas.microsoft.com/office/drawing/2014/main" id="{FCF611D1-A234-4737-90B2-5D5CD77464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29" name="Line 4453">
          <a:extLst>
            <a:ext uri="{FF2B5EF4-FFF2-40B4-BE49-F238E27FC236}">
              <a16:creationId xmlns:a16="http://schemas.microsoft.com/office/drawing/2014/main" id="{9CAD2802-20F7-4C10-997D-25B62B30E1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0" name="Line 4454">
          <a:extLst>
            <a:ext uri="{FF2B5EF4-FFF2-40B4-BE49-F238E27FC236}">
              <a16:creationId xmlns:a16="http://schemas.microsoft.com/office/drawing/2014/main" id="{A948E686-640C-4F81-8023-F2363307E8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1" name="Line 4455">
          <a:extLst>
            <a:ext uri="{FF2B5EF4-FFF2-40B4-BE49-F238E27FC236}">
              <a16:creationId xmlns:a16="http://schemas.microsoft.com/office/drawing/2014/main" id="{0C9E3DAF-F38E-4D0C-845B-5454E1548A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2" name="Line 4456">
          <a:extLst>
            <a:ext uri="{FF2B5EF4-FFF2-40B4-BE49-F238E27FC236}">
              <a16:creationId xmlns:a16="http://schemas.microsoft.com/office/drawing/2014/main" id="{67C8BB6B-2502-454A-AC39-5896DB53D3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3" name="Line 4457">
          <a:extLst>
            <a:ext uri="{FF2B5EF4-FFF2-40B4-BE49-F238E27FC236}">
              <a16:creationId xmlns:a16="http://schemas.microsoft.com/office/drawing/2014/main" id="{EFFDD74D-AEC1-451E-B6CA-241C2D0A0D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4" name="Line 4458">
          <a:extLst>
            <a:ext uri="{FF2B5EF4-FFF2-40B4-BE49-F238E27FC236}">
              <a16:creationId xmlns:a16="http://schemas.microsoft.com/office/drawing/2014/main" id="{55B481FD-FB63-4A09-96B3-7896B7C49A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5" name="Line 4459">
          <a:extLst>
            <a:ext uri="{FF2B5EF4-FFF2-40B4-BE49-F238E27FC236}">
              <a16:creationId xmlns:a16="http://schemas.microsoft.com/office/drawing/2014/main" id="{48A117A6-3843-4C1B-A736-54673A89B8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6" name="Line 4460">
          <a:extLst>
            <a:ext uri="{FF2B5EF4-FFF2-40B4-BE49-F238E27FC236}">
              <a16:creationId xmlns:a16="http://schemas.microsoft.com/office/drawing/2014/main" id="{FAB35FDB-778E-4807-97C8-18C09B3EF1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7" name="Line 4461">
          <a:extLst>
            <a:ext uri="{FF2B5EF4-FFF2-40B4-BE49-F238E27FC236}">
              <a16:creationId xmlns:a16="http://schemas.microsoft.com/office/drawing/2014/main" id="{DB4F7586-C147-4204-A9DF-69AE0591FE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8" name="Line 4462">
          <a:extLst>
            <a:ext uri="{FF2B5EF4-FFF2-40B4-BE49-F238E27FC236}">
              <a16:creationId xmlns:a16="http://schemas.microsoft.com/office/drawing/2014/main" id="{F07AD68A-EFE3-45D4-A0E4-D344F78786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39" name="Line 4463">
          <a:extLst>
            <a:ext uri="{FF2B5EF4-FFF2-40B4-BE49-F238E27FC236}">
              <a16:creationId xmlns:a16="http://schemas.microsoft.com/office/drawing/2014/main" id="{B4ED1222-CF1B-4B7F-8DB5-E3975FDAE7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0" name="Line 4464">
          <a:extLst>
            <a:ext uri="{FF2B5EF4-FFF2-40B4-BE49-F238E27FC236}">
              <a16:creationId xmlns:a16="http://schemas.microsoft.com/office/drawing/2014/main" id="{5A869E47-D4DC-4EDA-A481-D364200F0A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1" name="Line 4465">
          <a:extLst>
            <a:ext uri="{FF2B5EF4-FFF2-40B4-BE49-F238E27FC236}">
              <a16:creationId xmlns:a16="http://schemas.microsoft.com/office/drawing/2014/main" id="{A9A7ACF8-D95D-4666-94AA-D09E77BB1E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2" name="Line 4466">
          <a:extLst>
            <a:ext uri="{FF2B5EF4-FFF2-40B4-BE49-F238E27FC236}">
              <a16:creationId xmlns:a16="http://schemas.microsoft.com/office/drawing/2014/main" id="{6AEB58B3-D121-4177-ABF4-32E42B5851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3" name="Line 4467">
          <a:extLst>
            <a:ext uri="{FF2B5EF4-FFF2-40B4-BE49-F238E27FC236}">
              <a16:creationId xmlns:a16="http://schemas.microsoft.com/office/drawing/2014/main" id="{9ABFFE08-85B6-4490-B7C1-5A0898F8A6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4" name="Line 4468">
          <a:extLst>
            <a:ext uri="{FF2B5EF4-FFF2-40B4-BE49-F238E27FC236}">
              <a16:creationId xmlns:a16="http://schemas.microsoft.com/office/drawing/2014/main" id="{27E7ABBC-4370-4409-A7CF-51B42757AD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5" name="Line 4469">
          <a:extLst>
            <a:ext uri="{FF2B5EF4-FFF2-40B4-BE49-F238E27FC236}">
              <a16:creationId xmlns:a16="http://schemas.microsoft.com/office/drawing/2014/main" id="{8228C0BA-C071-48DD-B79A-AD93CC714A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6" name="Line 4470">
          <a:extLst>
            <a:ext uri="{FF2B5EF4-FFF2-40B4-BE49-F238E27FC236}">
              <a16:creationId xmlns:a16="http://schemas.microsoft.com/office/drawing/2014/main" id="{67796C7E-28CB-47DB-A43F-1AD2B2A04C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7" name="Line 4471">
          <a:extLst>
            <a:ext uri="{FF2B5EF4-FFF2-40B4-BE49-F238E27FC236}">
              <a16:creationId xmlns:a16="http://schemas.microsoft.com/office/drawing/2014/main" id="{08014522-D137-4583-8328-F21A8175BC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8" name="Line 4472">
          <a:extLst>
            <a:ext uri="{FF2B5EF4-FFF2-40B4-BE49-F238E27FC236}">
              <a16:creationId xmlns:a16="http://schemas.microsoft.com/office/drawing/2014/main" id="{0D3ACC2B-09F3-4EF9-BFFF-7C464C4469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49" name="Line 4473">
          <a:extLst>
            <a:ext uri="{FF2B5EF4-FFF2-40B4-BE49-F238E27FC236}">
              <a16:creationId xmlns:a16="http://schemas.microsoft.com/office/drawing/2014/main" id="{E1DC85D1-6133-499F-9D9A-C2E186B997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0" name="Line 4474">
          <a:extLst>
            <a:ext uri="{FF2B5EF4-FFF2-40B4-BE49-F238E27FC236}">
              <a16:creationId xmlns:a16="http://schemas.microsoft.com/office/drawing/2014/main" id="{874143FE-699C-4D0C-88D0-27DE79762E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1" name="Line 4475">
          <a:extLst>
            <a:ext uri="{FF2B5EF4-FFF2-40B4-BE49-F238E27FC236}">
              <a16:creationId xmlns:a16="http://schemas.microsoft.com/office/drawing/2014/main" id="{D7007029-E38C-46F5-8543-023BE656A5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2" name="Line 4476">
          <a:extLst>
            <a:ext uri="{FF2B5EF4-FFF2-40B4-BE49-F238E27FC236}">
              <a16:creationId xmlns:a16="http://schemas.microsoft.com/office/drawing/2014/main" id="{1C49A6E4-418E-4E73-9DFE-96183AEBD2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3" name="Line 4477">
          <a:extLst>
            <a:ext uri="{FF2B5EF4-FFF2-40B4-BE49-F238E27FC236}">
              <a16:creationId xmlns:a16="http://schemas.microsoft.com/office/drawing/2014/main" id="{F92D3ED8-F008-4A42-9897-DE15DD5A63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4" name="Line 4478">
          <a:extLst>
            <a:ext uri="{FF2B5EF4-FFF2-40B4-BE49-F238E27FC236}">
              <a16:creationId xmlns:a16="http://schemas.microsoft.com/office/drawing/2014/main" id="{227B0E91-C894-4B49-80CA-FFADB01624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5" name="Line 4479">
          <a:extLst>
            <a:ext uri="{FF2B5EF4-FFF2-40B4-BE49-F238E27FC236}">
              <a16:creationId xmlns:a16="http://schemas.microsoft.com/office/drawing/2014/main" id="{A4BDD062-5B2B-4245-9273-11B9231883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6" name="Line 4480">
          <a:extLst>
            <a:ext uri="{FF2B5EF4-FFF2-40B4-BE49-F238E27FC236}">
              <a16:creationId xmlns:a16="http://schemas.microsoft.com/office/drawing/2014/main" id="{CCF1585F-B216-4B04-B0A4-145E3E7DF3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7" name="Line 4481">
          <a:extLst>
            <a:ext uri="{FF2B5EF4-FFF2-40B4-BE49-F238E27FC236}">
              <a16:creationId xmlns:a16="http://schemas.microsoft.com/office/drawing/2014/main" id="{608F7E70-60EB-417B-BD64-8ECF501E55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8" name="Line 4482">
          <a:extLst>
            <a:ext uri="{FF2B5EF4-FFF2-40B4-BE49-F238E27FC236}">
              <a16:creationId xmlns:a16="http://schemas.microsoft.com/office/drawing/2014/main" id="{E02582F7-AFA8-4EA6-A68F-6215C6EE9A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59" name="Line 4483">
          <a:extLst>
            <a:ext uri="{FF2B5EF4-FFF2-40B4-BE49-F238E27FC236}">
              <a16:creationId xmlns:a16="http://schemas.microsoft.com/office/drawing/2014/main" id="{F155CEFB-D641-4393-B668-CCACA1297A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0" name="Line 4484">
          <a:extLst>
            <a:ext uri="{FF2B5EF4-FFF2-40B4-BE49-F238E27FC236}">
              <a16:creationId xmlns:a16="http://schemas.microsoft.com/office/drawing/2014/main" id="{D43DBFC7-3751-4987-9E21-A398725253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1" name="Line 4485">
          <a:extLst>
            <a:ext uri="{FF2B5EF4-FFF2-40B4-BE49-F238E27FC236}">
              <a16:creationId xmlns:a16="http://schemas.microsoft.com/office/drawing/2014/main" id="{165F64E5-FDA3-4D7D-BCF5-1A313D7C7B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2" name="Line 4486">
          <a:extLst>
            <a:ext uri="{FF2B5EF4-FFF2-40B4-BE49-F238E27FC236}">
              <a16:creationId xmlns:a16="http://schemas.microsoft.com/office/drawing/2014/main" id="{F4EE8941-369B-4DD4-8934-1409D6B2CF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3" name="Line 4487">
          <a:extLst>
            <a:ext uri="{FF2B5EF4-FFF2-40B4-BE49-F238E27FC236}">
              <a16:creationId xmlns:a16="http://schemas.microsoft.com/office/drawing/2014/main" id="{03DC2F14-DA69-4189-9C3B-3C21850EB2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4" name="Line 4488">
          <a:extLst>
            <a:ext uri="{FF2B5EF4-FFF2-40B4-BE49-F238E27FC236}">
              <a16:creationId xmlns:a16="http://schemas.microsoft.com/office/drawing/2014/main" id="{A550CC45-164E-45D6-B353-C10EFB5568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5" name="Line 4489">
          <a:extLst>
            <a:ext uri="{FF2B5EF4-FFF2-40B4-BE49-F238E27FC236}">
              <a16:creationId xmlns:a16="http://schemas.microsoft.com/office/drawing/2014/main" id="{58DAB762-85CD-4820-99D4-82C22231CB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6" name="Line 4490">
          <a:extLst>
            <a:ext uri="{FF2B5EF4-FFF2-40B4-BE49-F238E27FC236}">
              <a16:creationId xmlns:a16="http://schemas.microsoft.com/office/drawing/2014/main" id="{B6A7881D-53B2-4D7C-866F-C579A78AC1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7" name="Line 4491">
          <a:extLst>
            <a:ext uri="{FF2B5EF4-FFF2-40B4-BE49-F238E27FC236}">
              <a16:creationId xmlns:a16="http://schemas.microsoft.com/office/drawing/2014/main" id="{CAA5D21F-6711-4F6A-8B8A-9ACCFFDEDB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8" name="Line 4492">
          <a:extLst>
            <a:ext uri="{FF2B5EF4-FFF2-40B4-BE49-F238E27FC236}">
              <a16:creationId xmlns:a16="http://schemas.microsoft.com/office/drawing/2014/main" id="{1E2B4E66-5BB4-4EEA-BB77-8AED82AE3F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69" name="Line 4493">
          <a:extLst>
            <a:ext uri="{FF2B5EF4-FFF2-40B4-BE49-F238E27FC236}">
              <a16:creationId xmlns:a16="http://schemas.microsoft.com/office/drawing/2014/main" id="{98A1D846-79D9-4294-BFC3-72E1BFCAF9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0" name="Line 4494">
          <a:extLst>
            <a:ext uri="{FF2B5EF4-FFF2-40B4-BE49-F238E27FC236}">
              <a16:creationId xmlns:a16="http://schemas.microsoft.com/office/drawing/2014/main" id="{F9747868-EE94-4102-800B-9FF8FF8679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1" name="Line 4495">
          <a:extLst>
            <a:ext uri="{FF2B5EF4-FFF2-40B4-BE49-F238E27FC236}">
              <a16:creationId xmlns:a16="http://schemas.microsoft.com/office/drawing/2014/main" id="{4DCAB21F-07E2-465F-9783-C750BCF1E62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2" name="Line 4496">
          <a:extLst>
            <a:ext uri="{FF2B5EF4-FFF2-40B4-BE49-F238E27FC236}">
              <a16:creationId xmlns:a16="http://schemas.microsoft.com/office/drawing/2014/main" id="{7CD9980B-1AE9-4552-82C7-237C435192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3" name="Line 4497">
          <a:extLst>
            <a:ext uri="{FF2B5EF4-FFF2-40B4-BE49-F238E27FC236}">
              <a16:creationId xmlns:a16="http://schemas.microsoft.com/office/drawing/2014/main" id="{8FB847B1-75AE-4532-8D06-C8C3D9BA7D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4" name="Line 4498">
          <a:extLst>
            <a:ext uri="{FF2B5EF4-FFF2-40B4-BE49-F238E27FC236}">
              <a16:creationId xmlns:a16="http://schemas.microsoft.com/office/drawing/2014/main" id="{81A94D6B-6B84-47AA-8F84-B41003B985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5" name="Line 4499">
          <a:extLst>
            <a:ext uri="{FF2B5EF4-FFF2-40B4-BE49-F238E27FC236}">
              <a16:creationId xmlns:a16="http://schemas.microsoft.com/office/drawing/2014/main" id="{0764E208-7AFA-42FF-A19F-125192FC2F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6" name="Line 4500">
          <a:extLst>
            <a:ext uri="{FF2B5EF4-FFF2-40B4-BE49-F238E27FC236}">
              <a16:creationId xmlns:a16="http://schemas.microsoft.com/office/drawing/2014/main" id="{6940337F-FF3D-4BDC-B5EC-6A38C9EF5F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7" name="Line 4501">
          <a:extLst>
            <a:ext uri="{FF2B5EF4-FFF2-40B4-BE49-F238E27FC236}">
              <a16:creationId xmlns:a16="http://schemas.microsoft.com/office/drawing/2014/main" id="{2CFD3D6D-49DC-4984-ABB3-84ED405A0F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8" name="Line 4502">
          <a:extLst>
            <a:ext uri="{FF2B5EF4-FFF2-40B4-BE49-F238E27FC236}">
              <a16:creationId xmlns:a16="http://schemas.microsoft.com/office/drawing/2014/main" id="{93CEB17A-8718-49BE-9F4A-A275AF3BC6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79" name="Line 4503">
          <a:extLst>
            <a:ext uri="{FF2B5EF4-FFF2-40B4-BE49-F238E27FC236}">
              <a16:creationId xmlns:a16="http://schemas.microsoft.com/office/drawing/2014/main" id="{6CA5A2F0-FB78-4EC7-8ECD-2BABE9909C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0" name="Line 4504">
          <a:extLst>
            <a:ext uri="{FF2B5EF4-FFF2-40B4-BE49-F238E27FC236}">
              <a16:creationId xmlns:a16="http://schemas.microsoft.com/office/drawing/2014/main" id="{3435B828-0C72-4F99-BFB6-C8AA756A1E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1" name="Line 4505">
          <a:extLst>
            <a:ext uri="{FF2B5EF4-FFF2-40B4-BE49-F238E27FC236}">
              <a16:creationId xmlns:a16="http://schemas.microsoft.com/office/drawing/2014/main" id="{E9C3308C-4F6A-41FA-B8B4-08646C1DD8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2" name="Line 4506">
          <a:extLst>
            <a:ext uri="{FF2B5EF4-FFF2-40B4-BE49-F238E27FC236}">
              <a16:creationId xmlns:a16="http://schemas.microsoft.com/office/drawing/2014/main" id="{D7B3DB60-D8E5-4A55-8542-4D200468B5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3" name="Line 4507">
          <a:extLst>
            <a:ext uri="{FF2B5EF4-FFF2-40B4-BE49-F238E27FC236}">
              <a16:creationId xmlns:a16="http://schemas.microsoft.com/office/drawing/2014/main" id="{6A03BB1C-CCDF-45D3-932B-A630CBA6D4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4" name="Line 4508">
          <a:extLst>
            <a:ext uri="{FF2B5EF4-FFF2-40B4-BE49-F238E27FC236}">
              <a16:creationId xmlns:a16="http://schemas.microsoft.com/office/drawing/2014/main" id="{E59C0C25-8CEC-41DD-9F86-7C359F0D6C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5" name="Line 4509">
          <a:extLst>
            <a:ext uri="{FF2B5EF4-FFF2-40B4-BE49-F238E27FC236}">
              <a16:creationId xmlns:a16="http://schemas.microsoft.com/office/drawing/2014/main" id="{21F427AF-8741-41E2-BA66-449A0887AB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6" name="Line 4510">
          <a:extLst>
            <a:ext uri="{FF2B5EF4-FFF2-40B4-BE49-F238E27FC236}">
              <a16:creationId xmlns:a16="http://schemas.microsoft.com/office/drawing/2014/main" id="{CCC78FF5-84C5-4177-8337-0D047A29C7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7" name="Line 4511">
          <a:extLst>
            <a:ext uri="{FF2B5EF4-FFF2-40B4-BE49-F238E27FC236}">
              <a16:creationId xmlns:a16="http://schemas.microsoft.com/office/drawing/2014/main" id="{7CB59742-DBED-4E7B-982E-94A354D13C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8" name="Line 4512">
          <a:extLst>
            <a:ext uri="{FF2B5EF4-FFF2-40B4-BE49-F238E27FC236}">
              <a16:creationId xmlns:a16="http://schemas.microsoft.com/office/drawing/2014/main" id="{4140B024-94C2-434F-A899-04A11F150FC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89" name="Line 4513">
          <a:extLst>
            <a:ext uri="{FF2B5EF4-FFF2-40B4-BE49-F238E27FC236}">
              <a16:creationId xmlns:a16="http://schemas.microsoft.com/office/drawing/2014/main" id="{A98128A1-FF73-4F4D-809B-21EE604A1E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0" name="Line 4514">
          <a:extLst>
            <a:ext uri="{FF2B5EF4-FFF2-40B4-BE49-F238E27FC236}">
              <a16:creationId xmlns:a16="http://schemas.microsoft.com/office/drawing/2014/main" id="{84BD3F56-BA0D-43D6-870D-6AB7C2D145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1" name="Line 4515">
          <a:extLst>
            <a:ext uri="{FF2B5EF4-FFF2-40B4-BE49-F238E27FC236}">
              <a16:creationId xmlns:a16="http://schemas.microsoft.com/office/drawing/2014/main" id="{BEFDA000-E6E6-44E7-B4DC-1F6418FE55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2" name="Line 4516">
          <a:extLst>
            <a:ext uri="{FF2B5EF4-FFF2-40B4-BE49-F238E27FC236}">
              <a16:creationId xmlns:a16="http://schemas.microsoft.com/office/drawing/2014/main" id="{87945556-A1CB-426E-9A11-60CBE369AB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3" name="Line 4517">
          <a:extLst>
            <a:ext uri="{FF2B5EF4-FFF2-40B4-BE49-F238E27FC236}">
              <a16:creationId xmlns:a16="http://schemas.microsoft.com/office/drawing/2014/main" id="{C61D9C88-ED1B-43EF-BBC0-47A64FE209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4" name="Line 4518">
          <a:extLst>
            <a:ext uri="{FF2B5EF4-FFF2-40B4-BE49-F238E27FC236}">
              <a16:creationId xmlns:a16="http://schemas.microsoft.com/office/drawing/2014/main" id="{8AC17DEC-1A95-442C-A215-9C39121537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5" name="Line 4519">
          <a:extLst>
            <a:ext uri="{FF2B5EF4-FFF2-40B4-BE49-F238E27FC236}">
              <a16:creationId xmlns:a16="http://schemas.microsoft.com/office/drawing/2014/main" id="{64E561E3-92C6-4B3B-911F-E94F41A70B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6" name="Line 4520">
          <a:extLst>
            <a:ext uri="{FF2B5EF4-FFF2-40B4-BE49-F238E27FC236}">
              <a16:creationId xmlns:a16="http://schemas.microsoft.com/office/drawing/2014/main" id="{18199FF4-3B47-4324-9165-35E467068A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7" name="Line 4521">
          <a:extLst>
            <a:ext uri="{FF2B5EF4-FFF2-40B4-BE49-F238E27FC236}">
              <a16:creationId xmlns:a16="http://schemas.microsoft.com/office/drawing/2014/main" id="{A25E63A4-40DA-4D2B-AD4F-9AD8B99AF2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8" name="Line 4522">
          <a:extLst>
            <a:ext uri="{FF2B5EF4-FFF2-40B4-BE49-F238E27FC236}">
              <a16:creationId xmlns:a16="http://schemas.microsoft.com/office/drawing/2014/main" id="{166D6678-290A-44D8-8710-02EBB8C6D7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699" name="Line 4523">
          <a:extLst>
            <a:ext uri="{FF2B5EF4-FFF2-40B4-BE49-F238E27FC236}">
              <a16:creationId xmlns:a16="http://schemas.microsoft.com/office/drawing/2014/main" id="{607C52C8-4466-4DDC-8CFD-11CF24FF09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0" name="Line 4524">
          <a:extLst>
            <a:ext uri="{FF2B5EF4-FFF2-40B4-BE49-F238E27FC236}">
              <a16:creationId xmlns:a16="http://schemas.microsoft.com/office/drawing/2014/main" id="{298DA488-68B5-4378-8AA6-EA545A072B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1" name="Line 4525">
          <a:extLst>
            <a:ext uri="{FF2B5EF4-FFF2-40B4-BE49-F238E27FC236}">
              <a16:creationId xmlns:a16="http://schemas.microsoft.com/office/drawing/2014/main" id="{7716B11B-2049-42CF-AC2E-E04C1FDB9D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2" name="Line 4526">
          <a:extLst>
            <a:ext uri="{FF2B5EF4-FFF2-40B4-BE49-F238E27FC236}">
              <a16:creationId xmlns:a16="http://schemas.microsoft.com/office/drawing/2014/main" id="{CCDD732D-A77F-4422-9098-06FEACABE2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3" name="Line 4527">
          <a:extLst>
            <a:ext uri="{FF2B5EF4-FFF2-40B4-BE49-F238E27FC236}">
              <a16:creationId xmlns:a16="http://schemas.microsoft.com/office/drawing/2014/main" id="{16F06E66-0592-4E49-AF64-2D1EA34431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4" name="Line 4528">
          <a:extLst>
            <a:ext uri="{FF2B5EF4-FFF2-40B4-BE49-F238E27FC236}">
              <a16:creationId xmlns:a16="http://schemas.microsoft.com/office/drawing/2014/main" id="{9C3308F6-125A-4498-8A07-A296A27B09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705" name="Line 4529">
          <a:extLst>
            <a:ext uri="{FF2B5EF4-FFF2-40B4-BE49-F238E27FC236}">
              <a16:creationId xmlns:a16="http://schemas.microsoft.com/office/drawing/2014/main" id="{DD64FE69-3679-4C4D-9C45-FA9BC195A59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706" name="Line 4530">
          <a:extLst>
            <a:ext uri="{FF2B5EF4-FFF2-40B4-BE49-F238E27FC236}">
              <a16:creationId xmlns:a16="http://schemas.microsoft.com/office/drawing/2014/main" id="{E0F883E2-06CE-4E77-B6B4-7E55C76EC5A3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707" name="Line 4531">
          <a:extLst>
            <a:ext uri="{FF2B5EF4-FFF2-40B4-BE49-F238E27FC236}">
              <a16:creationId xmlns:a16="http://schemas.microsoft.com/office/drawing/2014/main" id="{1B029C47-0990-4082-AA4D-A4ACEFA1AA13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708" name="Line 4532">
          <a:extLst>
            <a:ext uri="{FF2B5EF4-FFF2-40B4-BE49-F238E27FC236}">
              <a16:creationId xmlns:a16="http://schemas.microsoft.com/office/drawing/2014/main" id="{FAAD7EE2-6A17-4FCB-AB1B-7CA527A06D8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09" name="Line 4533">
          <a:extLst>
            <a:ext uri="{FF2B5EF4-FFF2-40B4-BE49-F238E27FC236}">
              <a16:creationId xmlns:a16="http://schemas.microsoft.com/office/drawing/2014/main" id="{F6B768D7-91C1-4F6E-81F5-9ACAB678BB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0" name="Line 4534">
          <a:extLst>
            <a:ext uri="{FF2B5EF4-FFF2-40B4-BE49-F238E27FC236}">
              <a16:creationId xmlns:a16="http://schemas.microsoft.com/office/drawing/2014/main" id="{2A0A7DEC-B409-4B9C-9CBC-6750085EA4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1" name="Line 4535">
          <a:extLst>
            <a:ext uri="{FF2B5EF4-FFF2-40B4-BE49-F238E27FC236}">
              <a16:creationId xmlns:a16="http://schemas.microsoft.com/office/drawing/2014/main" id="{1FFB3CC8-40F2-4645-A5AD-D7710B3295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2" name="Line 4536">
          <a:extLst>
            <a:ext uri="{FF2B5EF4-FFF2-40B4-BE49-F238E27FC236}">
              <a16:creationId xmlns:a16="http://schemas.microsoft.com/office/drawing/2014/main" id="{8F45E047-A262-4C2E-9B5D-A14AA4B393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3" name="Line 4537">
          <a:extLst>
            <a:ext uri="{FF2B5EF4-FFF2-40B4-BE49-F238E27FC236}">
              <a16:creationId xmlns:a16="http://schemas.microsoft.com/office/drawing/2014/main" id="{BDFFA3AB-7FAF-448A-9C74-D9D02598BC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4" name="Line 4538">
          <a:extLst>
            <a:ext uri="{FF2B5EF4-FFF2-40B4-BE49-F238E27FC236}">
              <a16:creationId xmlns:a16="http://schemas.microsoft.com/office/drawing/2014/main" id="{2E37EED2-CF9C-4A5E-A8E6-F04100DF43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5" name="Line 4539">
          <a:extLst>
            <a:ext uri="{FF2B5EF4-FFF2-40B4-BE49-F238E27FC236}">
              <a16:creationId xmlns:a16="http://schemas.microsoft.com/office/drawing/2014/main" id="{5EBB9B3D-5A24-42A7-9CBB-64057B4268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6" name="Line 4540">
          <a:extLst>
            <a:ext uri="{FF2B5EF4-FFF2-40B4-BE49-F238E27FC236}">
              <a16:creationId xmlns:a16="http://schemas.microsoft.com/office/drawing/2014/main" id="{2B1EEE06-2EE3-4B8D-B81F-DE67D48F6E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7" name="Line 4541">
          <a:extLst>
            <a:ext uri="{FF2B5EF4-FFF2-40B4-BE49-F238E27FC236}">
              <a16:creationId xmlns:a16="http://schemas.microsoft.com/office/drawing/2014/main" id="{4D7F13BF-A493-4994-80CB-4C51FB9C85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8" name="Line 4542">
          <a:extLst>
            <a:ext uri="{FF2B5EF4-FFF2-40B4-BE49-F238E27FC236}">
              <a16:creationId xmlns:a16="http://schemas.microsoft.com/office/drawing/2014/main" id="{CBE499A5-2E93-4617-9FE0-A84E25A0ED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19" name="Line 4543">
          <a:extLst>
            <a:ext uri="{FF2B5EF4-FFF2-40B4-BE49-F238E27FC236}">
              <a16:creationId xmlns:a16="http://schemas.microsoft.com/office/drawing/2014/main" id="{4658EE99-85C0-43D8-9D24-998B9A3D37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0" name="Line 4544">
          <a:extLst>
            <a:ext uri="{FF2B5EF4-FFF2-40B4-BE49-F238E27FC236}">
              <a16:creationId xmlns:a16="http://schemas.microsoft.com/office/drawing/2014/main" id="{53CBC81A-EA73-4149-80B5-CD4C9F5A14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1" name="Line 4545">
          <a:extLst>
            <a:ext uri="{FF2B5EF4-FFF2-40B4-BE49-F238E27FC236}">
              <a16:creationId xmlns:a16="http://schemas.microsoft.com/office/drawing/2014/main" id="{A3DACAB6-4A61-4E60-8D2C-DD015CD9CC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2" name="Line 4546">
          <a:extLst>
            <a:ext uri="{FF2B5EF4-FFF2-40B4-BE49-F238E27FC236}">
              <a16:creationId xmlns:a16="http://schemas.microsoft.com/office/drawing/2014/main" id="{2077EFFD-D39E-494A-8D11-536CA8E57E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3" name="Line 4547">
          <a:extLst>
            <a:ext uri="{FF2B5EF4-FFF2-40B4-BE49-F238E27FC236}">
              <a16:creationId xmlns:a16="http://schemas.microsoft.com/office/drawing/2014/main" id="{5E31A5D8-5D32-4E7E-82AC-EB959B26CB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4" name="Line 4548">
          <a:extLst>
            <a:ext uri="{FF2B5EF4-FFF2-40B4-BE49-F238E27FC236}">
              <a16:creationId xmlns:a16="http://schemas.microsoft.com/office/drawing/2014/main" id="{8C7E7808-9F03-4FDF-81D9-C1B6511859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5" name="Line 4549">
          <a:extLst>
            <a:ext uri="{FF2B5EF4-FFF2-40B4-BE49-F238E27FC236}">
              <a16:creationId xmlns:a16="http://schemas.microsoft.com/office/drawing/2014/main" id="{BBF6051B-1FB7-456D-8D3D-C95B6B1718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6" name="Line 4550">
          <a:extLst>
            <a:ext uri="{FF2B5EF4-FFF2-40B4-BE49-F238E27FC236}">
              <a16:creationId xmlns:a16="http://schemas.microsoft.com/office/drawing/2014/main" id="{66A126B7-3A08-4B11-85EB-7D320C7E3E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7" name="Line 4551">
          <a:extLst>
            <a:ext uri="{FF2B5EF4-FFF2-40B4-BE49-F238E27FC236}">
              <a16:creationId xmlns:a16="http://schemas.microsoft.com/office/drawing/2014/main" id="{F5CE0ED8-A656-4A49-9E09-196FC14C9B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8" name="Line 4552">
          <a:extLst>
            <a:ext uri="{FF2B5EF4-FFF2-40B4-BE49-F238E27FC236}">
              <a16:creationId xmlns:a16="http://schemas.microsoft.com/office/drawing/2014/main" id="{0C293FB2-B7E4-4ABC-846B-1E03B7778B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29" name="Line 4553">
          <a:extLst>
            <a:ext uri="{FF2B5EF4-FFF2-40B4-BE49-F238E27FC236}">
              <a16:creationId xmlns:a16="http://schemas.microsoft.com/office/drawing/2014/main" id="{31BE1948-4DB3-4CD2-A5DC-7DFFA191D4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0" name="Line 4554">
          <a:extLst>
            <a:ext uri="{FF2B5EF4-FFF2-40B4-BE49-F238E27FC236}">
              <a16:creationId xmlns:a16="http://schemas.microsoft.com/office/drawing/2014/main" id="{6FAA605D-C756-442C-B22B-95FFD800D2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1" name="Line 4555">
          <a:extLst>
            <a:ext uri="{FF2B5EF4-FFF2-40B4-BE49-F238E27FC236}">
              <a16:creationId xmlns:a16="http://schemas.microsoft.com/office/drawing/2014/main" id="{F61CC9C0-1870-47A4-B5DF-5764B1CC46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2" name="Line 4556">
          <a:extLst>
            <a:ext uri="{FF2B5EF4-FFF2-40B4-BE49-F238E27FC236}">
              <a16:creationId xmlns:a16="http://schemas.microsoft.com/office/drawing/2014/main" id="{687F1CB8-8704-4B8B-89FA-1D919AACE2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3" name="Line 4557">
          <a:extLst>
            <a:ext uri="{FF2B5EF4-FFF2-40B4-BE49-F238E27FC236}">
              <a16:creationId xmlns:a16="http://schemas.microsoft.com/office/drawing/2014/main" id="{8EBC56D7-1914-4E68-B847-4638F057D8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4" name="Line 4558">
          <a:extLst>
            <a:ext uri="{FF2B5EF4-FFF2-40B4-BE49-F238E27FC236}">
              <a16:creationId xmlns:a16="http://schemas.microsoft.com/office/drawing/2014/main" id="{791E65A1-FD8D-4960-B0C8-C7A206CFB1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5" name="Line 4559">
          <a:extLst>
            <a:ext uri="{FF2B5EF4-FFF2-40B4-BE49-F238E27FC236}">
              <a16:creationId xmlns:a16="http://schemas.microsoft.com/office/drawing/2014/main" id="{64C6E909-7684-42CF-9F48-628684A88B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6" name="Line 4560">
          <a:extLst>
            <a:ext uri="{FF2B5EF4-FFF2-40B4-BE49-F238E27FC236}">
              <a16:creationId xmlns:a16="http://schemas.microsoft.com/office/drawing/2014/main" id="{7B0EFA55-C600-4736-BE1F-523FDACFB2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7" name="Line 4561">
          <a:extLst>
            <a:ext uri="{FF2B5EF4-FFF2-40B4-BE49-F238E27FC236}">
              <a16:creationId xmlns:a16="http://schemas.microsoft.com/office/drawing/2014/main" id="{2EBC5645-6A1A-479B-ADE9-63E4F5409D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8" name="Line 4562">
          <a:extLst>
            <a:ext uri="{FF2B5EF4-FFF2-40B4-BE49-F238E27FC236}">
              <a16:creationId xmlns:a16="http://schemas.microsoft.com/office/drawing/2014/main" id="{618EF4E1-532D-4D50-8648-F1087501CE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39" name="Line 4563">
          <a:extLst>
            <a:ext uri="{FF2B5EF4-FFF2-40B4-BE49-F238E27FC236}">
              <a16:creationId xmlns:a16="http://schemas.microsoft.com/office/drawing/2014/main" id="{CF555457-CACC-4F6C-8FE1-850E5A83DA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0" name="Line 4564">
          <a:extLst>
            <a:ext uri="{FF2B5EF4-FFF2-40B4-BE49-F238E27FC236}">
              <a16:creationId xmlns:a16="http://schemas.microsoft.com/office/drawing/2014/main" id="{A049D598-A29B-4B57-98AC-AE5D90CE2F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1" name="Line 4565">
          <a:extLst>
            <a:ext uri="{FF2B5EF4-FFF2-40B4-BE49-F238E27FC236}">
              <a16:creationId xmlns:a16="http://schemas.microsoft.com/office/drawing/2014/main" id="{AAF19A92-49B2-4B88-AAAD-0BE7BC8A6B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2" name="Line 4566">
          <a:extLst>
            <a:ext uri="{FF2B5EF4-FFF2-40B4-BE49-F238E27FC236}">
              <a16:creationId xmlns:a16="http://schemas.microsoft.com/office/drawing/2014/main" id="{A68245B2-FD0E-4A12-AD57-B39BE5DA7A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3" name="Line 4567">
          <a:extLst>
            <a:ext uri="{FF2B5EF4-FFF2-40B4-BE49-F238E27FC236}">
              <a16:creationId xmlns:a16="http://schemas.microsoft.com/office/drawing/2014/main" id="{EC4D5F25-7DEE-4922-84DD-76127AA932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4" name="Line 4568">
          <a:extLst>
            <a:ext uri="{FF2B5EF4-FFF2-40B4-BE49-F238E27FC236}">
              <a16:creationId xmlns:a16="http://schemas.microsoft.com/office/drawing/2014/main" id="{239A3D23-1181-40A2-A90F-897B7CAE1F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5" name="Line 4569">
          <a:extLst>
            <a:ext uri="{FF2B5EF4-FFF2-40B4-BE49-F238E27FC236}">
              <a16:creationId xmlns:a16="http://schemas.microsoft.com/office/drawing/2014/main" id="{2CA89049-C182-4535-9C23-5D52AF2862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6" name="Line 4570">
          <a:extLst>
            <a:ext uri="{FF2B5EF4-FFF2-40B4-BE49-F238E27FC236}">
              <a16:creationId xmlns:a16="http://schemas.microsoft.com/office/drawing/2014/main" id="{17B5D17F-9215-450E-B997-D81BCC00C5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7" name="Line 4571">
          <a:extLst>
            <a:ext uri="{FF2B5EF4-FFF2-40B4-BE49-F238E27FC236}">
              <a16:creationId xmlns:a16="http://schemas.microsoft.com/office/drawing/2014/main" id="{F8CFC6C1-9F09-4813-9341-4070B66E93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8" name="Line 4572">
          <a:extLst>
            <a:ext uri="{FF2B5EF4-FFF2-40B4-BE49-F238E27FC236}">
              <a16:creationId xmlns:a16="http://schemas.microsoft.com/office/drawing/2014/main" id="{17A47DAB-E856-4C10-A29A-4E9B7DCD4E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49" name="Line 4573">
          <a:extLst>
            <a:ext uri="{FF2B5EF4-FFF2-40B4-BE49-F238E27FC236}">
              <a16:creationId xmlns:a16="http://schemas.microsoft.com/office/drawing/2014/main" id="{3ED7FDC2-5FB7-4B8D-8EA7-D6DC8C894D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0" name="Line 4574">
          <a:extLst>
            <a:ext uri="{FF2B5EF4-FFF2-40B4-BE49-F238E27FC236}">
              <a16:creationId xmlns:a16="http://schemas.microsoft.com/office/drawing/2014/main" id="{05D74AD3-7FEE-4857-831F-7D6E215B2A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1" name="Line 4575">
          <a:extLst>
            <a:ext uri="{FF2B5EF4-FFF2-40B4-BE49-F238E27FC236}">
              <a16:creationId xmlns:a16="http://schemas.microsoft.com/office/drawing/2014/main" id="{955D9B18-184B-496E-A265-4033877B33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2" name="Line 4576">
          <a:extLst>
            <a:ext uri="{FF2B5EF4-FFF2-40B4-BE49-F238E27FC236}">
              <a16:creationId xmlns:a16="http://schemas.microsoft.com/office/drawing/2014/main" id="{9A4AD4A6-69FB-4E98-A32D-6323A66308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3" name="Line 4577">
          <a:extLst>
            <a:ext uri="{FF2B5EF4-FFF2-40B4-BE49-F238E27FC236}">
              <a16:creationId xmlns:a16="http://schemas.microsoft.com/office/drawing/2014/main" id="{7A49FFAA-6C97-4112-B1D8-9F0BB93EFB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4" name="Line 4578">
          <a:extLst>
            <a:ext uri="{FF2B5EF4-FFF2-40B4-BE49-F238E27FC236}">
              <a16:creationId xmlns:a16="http://schemas.microsoft.com/office/drawing/2014/main" id="{47ABDDD7-B44E-451F-9BFA-99897A938C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5" name="Line 4579">
          <a:extLst>
            <a:ext uri="{FF2B5EF4-FFF2-40B4-BE49-F238E27FC236}">
              <a16:creationId xmlns:a16="http://schemas.microsoft.com/office/drawing/2014/main" id="{101EAE9C-0389-444E-9775-39AF4D3450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6" name="Line 4580">
          <a:extLst>
            <a:ext uri="{FF2B5EF4-FFF2-40B4-BE49-F238E27FC236}">
              <a16:creationId xmlns:a16="http://schemas.microsoft.com/office/drawing/2014/main" id="{95F7DABF-1636-4881-B66B-96139E8ADA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7" name="Line 4581">
          <a:extLst>
            <a:ext uri="{FF2B5EF4-FFF2-40B4-BE49-F238E27FC236}">
              <a16:creationId xmlns:a16="http://schemas.microsoft.com/office/drawing/2014/main" id="{79D539E6-2EEF-47EB-8F6C-0EEEE64EB3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8" name="Line 4582">
          <a:extLst>
            <a:ext uri="{FF2B5EF4-FFF2-40B4-BE49-F238E27FC236}">
              <a16:creationId xmlns:a16="http://schemas.microsoft.com/office/drawing/2014/main" id="{CD8410AE-4CB0-474B-BDC3-5FFC456270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59" name="Line 4583">
          <a:extLst>
            <a:ext uri="{FF2B5EF4-FFF2-40B4-BE49-F238E27FC236}">
              <a16:creationId xmlns:a16="http://schemas.microsoft.com/office/drawing/2014/main" id="{A80C3ECC-0278-43CC-9DEF-FEC5EA2420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0" name="Line 4584">
          <a:extLst>
            <a:ext uri="{FF2B5EF4-FFF2-40B4-BE49-F238E27FC236}">
              <a16:creationId xmlns:a16="http://schemas.microsoft.com/office/drawing/2014/main" id="{12397B86-C851-44E6-861D-F88CE1D5C9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1" name="Line 4585">
          <a:extLst>
            <a:ext uri="{FF2B5EF4-FFF2-40B4-BE49-F238E27FC236}">
              <a16:creationId xmlns:a16="http://schemas.microsoft.com/office/drawing/2014/main" id="{A34A90C9-E2D4-40A1-8E16-A9CB0F864B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2" name="Line 4586">
          <a:extLst>
            <a:ext uri="{FF2B5EF4-FFF2-40B4-BE49-F238E27FC236}">
              <a16:creationId xmlns:a16="http://schemas.microsoft.com/office/drawing/2014/main" id="{8AF59C85-AE01-48C2-BADB-339F8BE6ED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3" name="Line 4587">
          <a:extLst>
            <a:ext uri="{FF2B5EF4-FFF2-40B4-BE49-F238E27FC236}">
              <a16:creationId xmlns:a16="http://schemas.microsoft.com/office/drawing/2014/main" id="{A742630F-5FFA-47FE-95A9-3105D154CB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4" name="Line 4588">
          <a:extLst>
            <a:ext uri="{FF2B5EF4-FFF2-40B4-BE49-F238E27FC236}">
              <a16:creationId xmlns:a16="http://schemas.microsoft.com/office/drawing/2014/main" id="{3CCCCB0E-7282-4CA8-9B3A-2C9FF55358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5" name="Line 4589">
          <a:extLst>
            <a:ext uri="{FF2B5EF4-FFF2-40B4-BE49-F238E27FC236}">
              <a16:creationId xmlns:a16="http://schemas.microsoft.com/office/drawing/2014/main" id="{5666F57D-23FD-4172-8FA6-737AB58F45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6" name="Line 4590">
          <a:extLst>
            <a:ext uri="{FF2B5EF4-FFF2-40B4-BE49-F238E27FC236}">
              <a16:creationId xmlns:a16="http://schemas.microsoft.com/office/drawing/2014/main" id="{4F930195-CAAF-4C76-A148-A3B1034A4D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7" name="Line 4591">
          <a:extLst>
            <a:ext uri="{FF2B5EF4-FFF2-40B4-BE49-F238E27FC236}">
              <a16:creationId xmlns:a16="http://schemas.microsoft.com/office/drawing/2014/main" id="{B3C9406F-0688-4763-A0E5-1120023D39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8" name="Line 4592">
          <a:extLst>
            <a:ext uri="{FF2B5EF4-FFF2-40B4-BE49-F238E27FC236}">
              <a16:creationId xmlns:a16="http://schemas.microsoft.com/office/drawing/2014/main" id="{37DBE9CA-C998-4C49-BE87-B9DDD9A47B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69" name="Line 4593">
          <a:extLst>
            <a:ext uri="{FF2B5EF4-FFF2-40B4-BE49-F238E27FC236}">
              <a16:creationId xmlns:a16="http://schemas.microsoft.com/office/drawing/2014/main" id="{A6F57C75-795C-41E0-BA83-9028163ACD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0" name="Line 4594">
          <a:extLst>
            <a:ext uri="{FF2B5EF4-FFF2-40B4-BE49-F238E27FC236}">
              <a16:creationId xmlns:a16="http://schemas.microsoft.com/office/drawing/2014/main" id="{E6948CC8-7616-4022-8558-A1ED472AFE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1" name="Line 4595">
          <a:extLst>
            <a:ext uri="{FF2B5EF4-FFF2-40B4-BE49-F238E27FC236}">
              <a16:creationId xmlns:a16="http://schemas.microsoft.com/office/drawing/2014/main" id="{1A38D67B-8E9E-43D8-B93B-7E0F5A6616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2" name="Line 4596">
          <a:extLst>
            <a:ext uri="{FF2B5EF4-FFF2-40B4-BE49-F238E27FC236}">
              <a16:creationId xmlns:a16="http://schemas.microsoft.com/office/drawing/2014/main" id="{CF47B4EB-BCF3-47C4-8996-87E4FC6840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3" name="Line 4597">
          <a:extLst>
            <a:ext uri="{FF2B5EF4-FFF2-40B4-BE49-F238E27FC236}">
              <a16:creationId xmlns:a16="http://schemas.microsoft.com/office/drawing/2014/main" id="{A8599D02-8A46-44F7-A834-35AB1FD6C7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4" name="Line 4598">
          <a:extLst>
            <a:ext uri="{FF2B5EF4-FFF2-40B4-BE49-F238E27FC236}">
              <a16:creationId xmlns:a16="http://schemas.microsoft.com/office/drawing/2014/main" id="{2772882B-5CCC-4B76-8DC8-817E683D2F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5" name="Line 4599">
          <a:extLst>
            <a:ext uri="{FF2B5EF4-FFF2-40B4-BE49-F238E27FC236}">
              <a16:creationId xmlns:a16="http://schemas.microsoft.com/office/drawing/2014/main" id="{FFD5AAEB-AAF3-4615-93FB-2ACE9D7ABF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6" name="Line 4600">
          <a:extLst>
            <a:ext uri="{FF2B5EF4-FFF2-40B4-BE49-F238E27FC236}">
              <a16:creationId xmlns:a16="http://schemas.microsoft.com/office/drawing/2014/main" id="{12FAF709-C208-4079-BD70-1730B282F7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7" name="Line 4601">
          <a:extLst>
            <a:ext uri="{FF2B5EF4-FFF2-40B4-BE49-F238E27FC236}">
              <a16:creationId xmlns:a16="http://schemas.microsoft.com/office/drawing/2014/main" id="{CB5F2B49-9900-44C1-AB33-046DE49833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8" name="Line 4602">
          <a:extLst>
            <a:ext uri="{FF2B5EF4-FFF2-40B4-BE49-F238E27FC236}">
              <a16:creationId xmlns:a16="http://schemas.microsoft.com/office/drawing/2014/main" id="{D900981E-5F3F-4923-8923-8F39DE1C17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79" name="Line 4603">
          <a:extLst>
            <a:ext uri="{FF2B5EF4-FFF2-40B4-BE49-F238E27FC236}">
              <a16:creationId xmlns:a16="http://schemas.microsoft.com/office/drawing/2014/main" id="{782CBB17-9BB5-4390-B932-1D2DA7FE4F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0" name="Line 4604">
          <a:extLst>
            <a:ext uri="{FF2B5EF4-FFF2-40B4-BE49-F238E27FC236}">
              <a16:creationId xmlns:a16="http://schemas.microsoft.com/office/drawing/2014/main" id="{B68551B7-F7CC-4EC5-A926-387530197F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1" name="Line 4605">
          <a:extLst>
            <a:ext uri="{FF2B5EF4-FFF2-40B4-BE49-F238E27FC236}">
              <a16:creationId xmlns:a16="http://schemas.microsoft.com/office/drawing/2014/main" id="{D3D6FE06-D82A-4796-8BE1-6D1A1702BB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2" name="Line 4606">
          <a:extLst>
            <a:ext uri="{FF2B5EF4-FFF2-40B4-BE49-F238E27FC236}">
              <a16:creationId xmlns:a16="http://schemas.microsoft.com/office/drawing/2014/main" id="{C3E9CA38-47E3-4B17-B519-85B151785B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3" name="Line 4607">
          <a:extLst>
            <a:ext uri="{FF2B5EF4-FFF2-40B4-BE49-F238E27FC236}">
              <a16:creationId xmlns:a16="http://schemas.microsoft.com/office/drawing/2014/main" id="{6041C9AD-CA95-435D-A82B-E41EC3B386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4" name="Line 4608">
          <a:extLst>
            <a:ext uri="{FF2B5EF4-FFF2-40B4-BE49-F238E27FC236}">
              <a16:creationId xmlns:a16="http://schemas.microsoft.com/office/drawing/2014/main" id="{2A9929A5-27C8-4687-AA3A-172A3752E3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5" name="Line 4609">
          <a:extLst>
            <a:ext uri="{FF2B5EF4-FFF2-40B4-BE49-F238E27FC236}">
              <a16:creationId xmlns:a16="http://schemas.microsoft.com/office/drawing/2014/main" id="{092DCA64-A02C-4B73-89BD-B2E9138A76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6" name="Line 4610">
          <a:extLst>
            <a:ext uri="{FF2B5EF4-FFF2-40B4-BE49-F238E27FC236}">
              <a16:creationId xmlns:a16="http://schemas.microsoft.com/office/drawing/2014/main" id="{FD83192A-FEA5-421F-B4FB-A3E7DA6CFF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7" name="Line 4611">
          <a:extLst>
            <a:ext uri="{FF2B5EF4-FFF2-40B4-BE49-F238E27FC236}">
              <a16:creationId xmlns:a16="http://schemas.microsoft.com/office/drawing/2014/main" id="{B7C9984B-BF48-426A-9D9D-A3BAFB816F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8" name="Line 4612">
          <a:extLst>
            <a:ext uri="{FF2B5EF4-FFF2-40B4-BE49-F238E27FC236}">
              <a16:creationId xmlns:a16="http://schemas.microsoft.com/office/drawing/2014/main" id="{211A47DE-1A0E-483C-8188-EAB62F679F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89" name="Line 4613">
          <a:extLst>
            <a:ext uri="{FF2B5EF4-FFF2-40B4-BE49-F238E27FC236}">
              <a16:creationId xmlns:a16="http://schemas.microsoft.com/office/drawing/2014/main" id="{A65C4F67-4881-4552-8268-214D58CAC6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0" name="Line 4614">
          <a:extLst>
            <a:ext uri="{FF2B5EF4-FFF2-40B4-BE49-F238E27FC236}">
              <a16:creationId xmlns:a16="http://schemas.microsoft.com/office/drawing/2014/main" id="{51BF6DB2-4F22-4D5E-BC72-E9EFA8001D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1" name="Line 4615">
          <a:extLst>
            <a:ext uri="{FF2B5EF4-FFF2-40B4-BE49-F238E27FC236}">
              <a16:creationId xmlns:a16="http://schemas.microsoft.com/office/drawing/2014/main" id="{A972F9A9-45D5-4CA5-A07F-290AA7ED1C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2" name="Line 4616">
          <a:extLst>
            <a:ext uri="{FF2B5EF4-FFF2-40B4-BE49-F238E27FC236}">
              <a16:creationId xmlns:a16="http://schemas.microsoft.com/office/drawing/2014/main" id="{6461CD36-DD68-4802-B828-A7E3DDAB26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3" name="Line 4617">
          <a:extLst>
            <a:ext uri="{FF2B5EF4-FFF2-40B4-BE49-F238E27FC236}">
              <a16:creationId xmlns:a16="http://schemas.microsoft.com/office/drawing/2014/main" id="{CB5F3323-F09B-4F29-8D6A-BDBAB8DF77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4" name="Line 4618">
          <a:extLst>
            <a:ext uri="{FF2B5EF4-FFF2-40B4-BE49-F238E27FC236}">
              <a16:creationId xmlns:a16="http://schemas.microsoft.com/office/drawing/2014/main" id="{0DB130F4-5654-4C26-983D-607D2F50DC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5" name="Line 4619">
          <a:extLst>
            <a:ext uri="{FF2B5EF4-FFF2-40B4-BE49-F238E27FC236}">
              <a16:creationId xmlns:a16="http://schemas.microsoft.com/office/drawing/2014/main" id="{7531C9C8-CAE9-418B-849F-E60F2B3F6F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6" name="Line 4620">
          <a:extLst>
            <a:ext uri="{FF2B5EF4-FFF2-40B4-BE49-F238E27FC236}">
              <a16:creationId xmlns:a16="http://schemas.microsoft.com/office/drawing/2014/main" id="{F81F457A-F7D3-4779-8549-926D81AF0E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7" name="Line 4621">
          <a:extLst>
            <a:ext uri="{FF2B5EF4-FFF2-40B4-BE49-F238E27FC236}">
              <a16:creationId xmlns:a16="http://schemas.microsoft.com/office/drawing/2014/main" id="{DD652F33-D146-4BE4-A4A1-834ABCF772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8" name="Line 4622">
          <a:extLst>
            <a:ext uri="{FF2B5EF4-FFF2-40B4-BE49-F238E27FC236}">
              <a16:creationId xmlns:a16="http://schemas.microsoft.com/office/drawing/2014/main" id="{91A8A50C-6FD3-4C9A-8154-BD1AAA56EA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799" name="Line 4623">
          <a:extLst>
            <a:ext uri="{FF2B5EF4-FFF2-40B4-BE49-F238E27FC236}">
              <a16:creationId xmlns:a16="http://schemas.microsoft.com/office/drawing/2014/main" id="{054EF831-97C4-416A-AE75-33201FDCCA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0" name="Line 4624">
          <a:extLst>
            <a:ext uri="{FF2B5EF4-FFF2-40B4-BE49-F238E27FC236}">
              <a16:creationId xmlns:a16="http://schemas.microsoft.com/office/drawing/2014/main" id="{804C82D0-C262-4EBD-BEC2-CCD719FFF1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1" name="Line 4625">
          <a:extLst>
            <a:ext uri="{FF2B5EF4-FFF2-40B4-BE49-F238E27FC236}">
              <a16:creationId xmlns:a16="http://schemas.microsoft.com/office/drawing/2014/main" id="{F4A54251-5ED7-4C10-BAB5-4A9963179F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2" name="Line 4626">
          <a:extLst>
            <a:ext uri="{FF2B5EF4-FFF2-40B4-BE49-F238E27FC236}">
              <a16:creationId xmlns:a16="http://schemas.microsoft.com/office/drawing/2014/main" id="{2F397C03-CEB4-4030-B643-04BFCC0E4C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3" name="Line 4627">
          <a:extLst>
            <a:ext uri="{FF2B5EF4-FFF2-40B4-BE49-F238E27FC236}">
              <a16:creationId xmlns:a16="http://schemas.microsoft.com/office/drawing/2014/main" id="{A6220F85-4577-420C-A3C7-DBC03DDE7C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4" name="Line 4628">
          <a:extLst>
            <a:ext uri="{FF2B5EF4-FFF2-40B4-BE49-F238E27FC236}">
              <a16:creationId xmlns:a16="http://schemas.microsoft.com/office/drawing/2014/main" id="{E4A48850-CA7D-45CF-862E-97B83B2F09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805" name="Line 4629">
          <a:extLst>
            <a:ext uri="{FF2B5EF4-FFF2-40B4-BE49-F238E27FC236}">
              <a16:creationId xmlns:a16="http://schemas.microsoft.com/office/drawing/2014/main" id="{97B7AA13-DA51-42C0-A9EC-670BA1919CB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806" name="Line 4630">
          <a:extLst>
            <a:ext uri="{FF2B5EF4-FFF2-40B4-BE49-F238E27FC236}">
              <a16:creationId xmlns:a16="http://schemas.microsoft.com/office/drawing/2014/main" id="{0B91E325-1333-42A2-B5A4-6C328D339C4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807" name="Line 4631">
          <a:extLst>
            <a:ext uri="{FF2B5EF4-FFF2-40B4-BE49-F238E27FC236}">
              <a16:creationId xmlns:a16="http://schemas.microsoft.com/office/drawing/2014/main" id="{82249BAE-AAE5-40F0-BCF0-F942F826FEC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4808" name="Line 4632">
          <a:extLst>
            <a:ext uri="{FF2B5EF4-FFF2-40B4-BE49-F238E27FC236}">
              <a16:creationId xmlns:a16="http://schemas.microsoft.com/office/drawing/2014/main" id="{7CCA41BB-DF35-4822-8898-981FC9B0CBE9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09" name="Line 4633">
          <a:extLst>
            <a:ext uri="{FF2B5EF4-FFF2-40B4-BE49-F238E27FC236}">
              <a16:creationId xmlns:a16="http://schemas.microsoft.com/office/drawing/2014/main" id="{F5ADABC5-3C6D-4C49-981A-FF5C9C6F99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0" name="Line 4634">
          <a:extLst>
            <a:ext uri="{FF2B5EF4-FFF2-40B4-BE49-F238E27FC236}">
              <a16:creationId xmlns:a16="http://schemas.microsoft.com/office/drawing/2014/main" id="{88A410F3-8BD8-4981-9ECF-84C5EEFF7B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1" name="Line 4635">
          <a:extLst>
            <a:ext uri="{FF2B5EF4-FFF2-40B4-BE49-F238E27FC236}">
              <a16:creationId xmlns:a16="http://schemas.microsoft.com/office/drawing/2014/main" id="{A2EC933A-2F70-4D77-B5BD-B9833B16AE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2" name="Line 4636">
          <a:extLst>
            <a:ext uri="{FF2B5EF4-FFF2-40B4-BE49-F238E27FC236}">
              <a16:creationId xmlns:a16="http://schemas.microsoft.com/office/drawing/2014/main" id="{B6D85E27-5E13-4BD8-A9B8-7C10002125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3" name="Line 4637">
          <a:extLst>
            <a:ext uri="{FF2B5EF4-FFF2-40B4-BE49-F238E27FC236}">
              <a16:creationId xmlns:a16="http://schemas.microsoft.com/office/drawing/2014/main" id="{DB018568-63CA-45BF-A3B7-5C5F5177A5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4" name="Line 4638">
          <a:extLst>
            <a:ext uri="{FF2B5EF4-FFF2-40B4-BE49-F238E27FC236}">
              <a16:creationId xmlns:a16="http://schemas.microsoft.com/office/drawing/2014/main" id="{2F425AE1-FAEC-4495-9744-18B3722837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5" name="Line 4639">
          <a:extLst>
            <a:ext uri="{FF2B5EF4-FFF2-40B4-BE49-F238E27FC236}">
              <a16:creationId xmlns:a16="http://schemas.microsoft.com/office/drawing/2014/main" id="{DFB7A0B2-D2F5-4B16-87E3-02889EFF6B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6" name="Line 4640">
          <a:extLst>
            <a:ext uri="{FF2B5EF4-FFF2-40B4-BE49-F238E27FC236}">
              <a16:creationId xmlns:a16="http://schemas.microsoft.com/office/drawing/2014/main" id="{83EC33AC-BAFB-458F-9C3F-90E2A80AC6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7" name="Line 4641">
          <a:extLst>
            <a:ext uri="{FF2B5EF4-FFF2-40B4-BE49-F238E27FC236}">
              <a16:creationId xmlns:a16="http://schemas.microsoft.com/office/drawing/2014/main" id="{0E063751-F138-4A90-8349-75F1BF8FC5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8" name="Line 4642">
          <a:extLst>
            <a:ext uri="{FF2B5EF4-FFF2-40B4-BE49-F238E27FC236}">
              <a16:creationId xmlns:a16="http://schemas.microsoft.com/office/drawing/2014/main" id="{4EADC019-F9D5-4272-9425-28654D335B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19" name="Line 4643">
          <a:extLst>
            <a:ext uri="{FF2B5EF4-FFF2-40B4-BE49-F238E27FC236}">
              <a16:creationId xmlns:a16="http://schemas.microsoft.com/office/drawing/2014/main" id="{75E318F5-B8C5-4E58-A498-7A68948E09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0" name="Line 4644">
          <a:extLst>
            <a:ext uri="{FF2B5EF4-FFF2-40B4-BE49-F238E27FC236}">
              <a16:creationId xmlns:a16="http://schemas.microsoft.com/office/drawing/2014/main" id="{116CC3DC-DECD-4F29-A5D2-BF849991F6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1" name="Line 4645">
          <a:extLst>
            <a:ext uri="{FF2B5EF4-FFF2-40B4-BE49-F238E27FC236}">
              <a16:creationId xmlns:a16="http://schemas.microsoft.com/office/drawing/2014/main" id="{76139649-B950-4EF6-B4F6-2728917121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2" name="Line 4646">
          <a:extLst>
            <a:ext uri="{FF2B5EF4-FFF2-40B4-BE49-F238E27FC236}">
              <a16:creationId xmlns:a16="http://schemas.microsoft.com/office/drawing/2014/main" id="{537AE5A4-9A43-426A-A092-7920CA75FB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3" name="Line 4647">
          <a:extLst>
            <a:ext uri="{FF2B5EF4-FFF2-40B4-BE49-F238E27FC236}">
              <a16:creationId xmlns:a16="http://schemas.microsoft.com/office/drawing/2014/main" id="{38629855-D28D-48AE-8E2E-45F7A6F300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4" name="Line 4648">
          <a:extLst>
            <a:ext uri="{FF2B5EF4-FFF2-40B4-BE49-F238E27FC236}">
              <a16:creationId xmlns:a16="http://schemas.microsoft.com/office/drawing/2014/main" id="{54432227-AB22-448A-BE94-D087008801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5" name="Line 4649">
          <a:extLst>
            <a:ext uri="{FF2B5EF4-FFF2-40B4-BE49-F238E27FC236}">
              <a16:creationId xmlns:a16="http://schemas.microsoft.com/office/drawing/2014/main" id="{B55927CA-4DFC-4A9D-891B-397BDE069C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6" name="Line 4650">
          <a:extLst>
            <a:ext uri="{FF2B5EF4-FFF2-40B4-BE49-F238E27FC236}">
              <a16:creationId xmlns:a16="http://schemas.microsoft.com/office/drawing/2014/main" id="{1ABA6E96-AA1E-4E30-8862-50E417A6F6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7" name="Line 4651">
          <a:extLst>
            <a:ext uri="{FF2B5EF4-FFF2-40B4-BE49-F238E27FC236}">
              <a16:creationId xmlns:a16="http://schemas.microsoft.com/office/drawing/2014/main" id="{11441E8A-C252-4BA7-B0A0-90D8F35DE0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8" name="Line 4652">
          <a:extLst>
            <a:ext uri="{FF2B5EF4-FFF2-40B4-BE49-F238E27FC236}">
              <a16:creationId xmlns:a16="http://schemas.microsoft.com/office/drawing/2014/main" id="{A6B35674-ADB1-4D50-8CEE-D568A7019C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29" name="Line 4653">
          <a:extLst>
            <a:ext uri="{FF2B5EF4-FFF2-40B4-BE49-F238E27FC236}">
              <a16:creationId xmlns:a16="http://schemas.microsoft.com/office/drawing/2014/main" id="{9C25C00A-0F0C-47CE-9960-0DFDB62A6D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0" name="Line 4654">
          <a:extLst>
            <a:ext uri="{FF2B5EF4-FFF2-40B4-BE49-F238E27FC236}">
              <a16:creationId xmlns:a16="http://schemas.microsoft.com/office/drawing/2014/main" id="{DE2F0DED-C512-4B42-9260-866352D050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1" name="Line 4655">
          <a:extLst>
            <a:ext uri="{FF2B5EF4-FFF2-40B4-BE49-F238E27FC236}">
              <a16:creationId xmlns:a16="http://schemas.microsoft.com/office/drawing/2014/main" id="{A142397D-CE9F-4A5C-B88E-187CCCD40C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2" name="Line 4656">
          <a:extLst>
            <a:ext uri="{FF2B5EF4-FFF2-40B4-BE49-F238E27FC236}">
              <a16:creationId xmlns:a16="http://schemas.microsoft.com/office/drawing/2014/main" id="{F5224086-116F-4EFD-9B39-B49746BB9C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3" name="Line 4657">
          <a:extLst>
            <a:ext uri="{FF2B5EF4-FFF2-40B4-BE49-F238E27FC236}">
              <a16:creationId xmlns:a16="http://schemas.microsoft.com/office/drawing/2014/main" id="{9F206673-A4E3-4C46-B5C7-AE806E8FB1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4" name="Line 4658">
          <a:extLst>
            <a:ext uri="{FF2B5EF4-FFF2-40B4-BE49-F238E27FC236}">
              <a16:creationId xmlns:a16="http://schemas.microsoft.com/office/drawing/2014/main" id="{C38B8B0E-C429-4919-98CA-0A6B2B97B0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5" name="Line 4659">
          <a:extLst>
            <a:ext uri="{FF2B5EF4-FFF2-40B4-BE49-F238E27FC236}">
              <a16:creationId xmlns:a16="http://schemas.microsoft.com/office/drawing/2014/main" id="{8BB1AD32-A290-4F48-844E-CBA6EF6509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6" name="Line 4660">
          <a:extLst>
            <a:ext uri="{FF2B5EF4-FFF2-40B4-BE49-F238E27FC236}">
              <a16:creationId xmlns:a16="http://schemas.microsoft.com/office/drawing/2014/main" id="{A19A2CF4-8562-4506-ADFA-2D09B5AF95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7" name="Line 4661">
          <a:extLst>
            <a:ext uri="{FF2B5EF4-FFF2-40B4-BE49-F238E27FC236}">
              <a16:creationId xmlns:a16="http://schemas.microsoft.com/office/drawing/2014/main" id="{F4E25529-D4BD-4A3E-BFF9-1C41AD4744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8" name="Line 4662">
          <a:extLst>
            <a:ext uri="{FF2B5EF4-FFF2-40B4-BE49-F238E27FC236}">
              <a16:creationId xmlns:a16="http://schemas.microsoft.com/office/drawing/2014/main" id="{D0DBE35C-0A6F-427B-BD5E-ED4D1761AE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39" name="Line 4663">
          <a:extLst>
            <a:ext uri="{FF2B5EF4-FFF2-40B4-BE49-F238E27FC236}">
              <a16:creationId xmlns:a16="http://schemas.microsoft.com/office/drawing/2014/main" id="{0DBE6281-7451-4589-BF98-A199DE92DCC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0" name="Line 4664">
          <a:extLst>
            <a:ext uri="{FF2B5EF4-FFF2-40B4-BE49-F238E27FC236}">
              <a16:creationId xmlns:a16="http://schemas.microsoft.com/office/drawing/2014/main" id="{ACE14E69-5470-4A32-A1C7-3C2A91C85B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1" name="Line 4665">
          <a:extLst>
            <a:ext uri="{FF2B5EF4-FFF2-40B4-BE49-F238E27FC236}">
              <a16:creationId xmlns:a16="http://schemas.microsoft.com/office/drawing/2014/main" id="{99947FD1-9E79-4425-8064-632220BF5C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2" name="Line 4666">
          <a:extLst>
            <a:ext uri="{FF2B5EF4-FFF2-40B4-BE49-F238E27FC236}">
              <a16:creationId xmlns:a16="http://schemas.microsoft.com/office/drawing/2014/main" id="{2A82A432-F717-4DF3-8A8A-140F2FFD78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3" name="Line 4667">
          <a:extLst>
            <a:ext uri="{FF2B5EF4-FFF2-40B4-BE49-F238E27FC236}">
              <a16:creationId xmlns:a16="http://schemas.microsoft.com/office/drawing/2014/main" id="{F31E7ADC-4049-4168-8FC9-B4B8403FC2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4" name="Line 4668">
          <a:extLst>
            <a:ext uri="{FF2B5EF4-FFF2-40B4-BE49-F238E27FC236}">
              <a16:creationId xmlns:a16="http://schemas.microsoft.com/office/drawing/2014/main" id="{A947819E-1D72-4BEF-AF88-ED02114907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5" name="Line 4669">
          <a:extLst>
            <a:ext uri="{FF2B5EF4-FFF2-40B4-BE49-F238E27FC236}">
              <a16:creationId xmlns:a16="http://schemas.microsoft.com/office/drawing/2014/main" id="{91EE7E24-4883-463B-9BBE-5EFE8F5954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6" name="Line 4670">
          <a:extLst>
            <a:ext uri="{FF2B5EF4-FFF2-40B4-BE49-F238E27FC236}">
              <a16:creationId xmlns:a16="http://schemas.microsoft.com/office/drawing/2014/main" id="{619D72FB-0C0E-4D49-B60D-FA927473F7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7" name="Line 4671">
          <a:extLst>
            <a:ext uri="{FF2B5EF4-FFF2-40B4-BE49-F238E27FC236}">
              <a16:creationId xmlns:a16="http://schemas.microsoft.com/office/drawing/2014/main" id="{52A9B64D-D24C-40DF-B626-DD8375E482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8" name="Line 4672">
          <a:extLst>
            <a:ext uri="{FF2B5EF4-FFF2-40B4-BE49-F238E27FC236}">
              <a16:creationId xmlns:a16="http://schemas.microsoft.com/office/drawing/2014/main" id="{D8B6E655-BDE1-4A1D-9EEA-B4B04B6417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49" name="Line 4673">
          <a:extLst>
            <a:ext uri="{FF2B5EF4-FFF2-40B4-BE49-F238E27FC236}">
              <a16:creationId xmlns:a16="http://schemas.microsoft.com/office/drawing/2014/main" id="{303D29DC-7730-4348-B161-750C5DD074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0" name="Line 4674">
          <a:extLst>
            <a:ext uri="{FF2B5EF4-FFF2-40B4-BE49-F238E27FC236}">
              <a16:creationId xmlns:a16="http://schemas.microsoft.com/office/drawing/2014/main" id="{2BE21A33-4BE1-41D0-8DF9-6F590D2422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1" name="Line 4675">
          <a:extLst>
            <a:ext uri="{FF2B5EF4-FFF2-40B4-BE49-F238E27FC236}">
              <a16:creationId xmlns:a16="http://schemas.microsoft.com/office/drawing/2014/main" id="{155FEC66-581E-4C66-8066-5C338580CB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2" name="Line 4676">
          <a:extLst>
            <a:ext uri="{FF2B5EF4-FFF2-40B4-BE49-F238E27FC236}">
              <a16:creationId xmlns:a16="http://schemas.microsoft.com/office/drawing/2014/main" id="{C7406971-A4DB-43B9-9D41-E172DA7154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3" name="Line 4677">
          <a:extLst>
            <a:ext uri="{FF2B5EF4-FFF2-40B4-BE49-F238E27FC236}">
              <a16:creationId xmlns:a16="http://schemas.microsoft.com/office/drawing/2014/main" id="{8891B65B-0369-4F88-9370-5CBCC72B95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4" name="Line 4678">
          <a:extLst>
            <a:ext uri="{FF2B5EF4-FFF2-40B4-BE49-F238E27FC236}">
              <a16:creationId xmlns:a16="http://schemas.microsoft.com/office/drawing/2014/main" id="{B095334A-8E1C-47B0-A7C9-F992E452B6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5" name="Line 4679">
          <a:extLst>
            <a:ext uri="{FF2B5EF4-FFF2-40B4-BE49-F238E27FC236}">
              <a16:creationId xmlns:a16="http://schemas.microsoft.com/office/drawing/2014/main" id="{273BA486-3AB0-4850-BD20-4E826A880A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6" name="Line 4680">
          <a:extLst>
            <a:ext uri="{FF2B5EF4-FFF2-40B4-BE49-F238E27FC236}">
              <a16:creationId xmlns:a16="http://schemas.microsoft.com/office/drawing/2014/main" id="{B3D64BE8-441E-4A28-9157-FEC933034E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7" name="Line 4681">
          <a:extLst>
            <a:ext uri="{FF2B5EF4-FFF2-40B4-BE49-F238E27FC236}">
              <a16:creationId xmlns:a16="http://schemas.microsoft.com/office/drawing/2014/main" id="{FEF0ADD9-2926-4DC9-A32C-6A39249FCA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8" name="Line 4682">
          <a:extLst>
            <a:ext uri="{FF2B5EF4-FFF2-40B4-BE49-F238E27FC236}">
              <a16:creationId xmlns:a16="http://schemas.microsoft.com/office/drawing/2014/main" id="{A8D152FE-C286-480F-A327-C9DE07AEE4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59" name="Line 4683">
          <a:extLst>
            <a:ext uri="{FF2B5EF4-FFF2-40B4-BE49-F238E27FC236}">
              <a16:creationId xmlns:a16="http://schemas.microsoft.com/office/drawing/2014/main" id="{C2942F43-22DF-48F5-8C1C-00B8D2C8D3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0" name="Line 4684">
          <a:extLst>
            <a:ext uri="{FF2B5EF4-FFF2-40B4-BE49-F238E27FC236}">
              <a16:creationId xmlns:a16="http://schemas.microsoft.com/office/drawing/2014/main" id="{E468A9C3-9F3A-4FC1-B736-9AABE0245B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1" name="Line 4685">
          <a:extLst>
            <a:ext uri="{FF2B5EF4-FFF2-40B4-BE49-F238E27FC236}">
              <a16:creationId xmlns:a16="http://schemas.microsoft.com/office/drawing/2014/main" id="{FD68DDC5-EB06-47FE-A9AC-3F64BC10F6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2" name="Line 4686">
          <a:extLst>
            <a:ext uri="{FF2B5EF4-FFF2-40B4-BE49-F238E27FC236}">
              <a16:creationId xmlns:a16="http://schemas.microsoft.com/office/drawing/2014/main" id="{86C247C0-2143-4B83-9299-E726CEA3D4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3" name="Line 4687">
          <a:extLst>
            <a:ext uri="{FF2B5EF4-FFF2-40B4-BE49-F238E27FC236}">
              <a16:creationId xmlns:a16="http://schemas.microsoft.com/office/drawing/2014/main" id="{03818DD1-820B-4125-9413-7965336AD0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4" name="Line 4688">
          <a:extLst>
            <a:ext uri="{FF2B5EF4-FFF2-40B4-BE49-F238E27FC236}">
              <a16:creationId xmlns:a16="http://schemas.microsoft.com/office/drawing/2014/main" id="{E2FDAAAA-0381-4191-99C8-E2F1C9ECA7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5" name="Line 4689">
          <a:extLst>
            <a:ext uri="{FF2B5EF4-FFF2-40B4-BE49-F238E27FC236}">
              <a16:creationId xmlns:a16="http://schemas.microsoft.com/office/drawing/2014/main" id="{96980537-2485-4F8D-A2F2-89F79CEF24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6" name="Line 4690">
          <a:extLst>
            <a:ext uri="{FF2B5EF4-FFF2-40B4-BE49-F238E27FC236}">
              <a16:creationId xmlns:a16="http://schemas.microsoft.com/office/drawing/2014/main" id="{B1BF29BC-F013-42C9-9DA0-EF074EC883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7" name="Line 4691">
          <a:extLst>
            <a:ext uri="{FF2B5EF4-FFF2-40B4-BE49-F238E27FC236}">
              <a16:creationId xmlns:a16="http://schemas.microsoft.com/office/drawing/2014/main" id="{5CE11DAA-89B2-4AD4-BEC1-826E98DE14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8" name="Line 4692">
          <a:extLst>
            <a:ext uri="{FF2B5EF4-FFF2-40B4-BE49-F238E27FC236}">
              <a16:creationId xmlns:a16="http://schemas.microsoft.com/office/drawing/2014/main" id="{47DD18E9-3FE7-444F-9BA6-904F3CF17E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69" name="Line 4693">
          <a:extLst>
            <a:ext uri="{FF2B5EF4-FFF2-40B4-BE49-F238E27FC236}">
              <a16:creationId xmlns:a16="http://schemas.microsoft.com/office/drawing/2014/main" id="{15AE5269-A433-454B-99AA-D2F50C77CD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0" name="Line 4694">
          <a:extLst>
            <a:ext uri="{FF2B5EF4-FFF2-40B4-BE49-F238E27FC236}">
              <a16:creationId xmlns:a16="http://schemas.microsoft.com/office/drawing/2014/main" id="{4AC65443-8723-4824-B2B8-B4EDC35633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1" name="Line 4695">
          <a:extLst>
            <a:ext uri="{FF2B5EF4-FFF2-40B4-BE49-F238E27FC236}">
              <a16:creationId xmlns:a16="http://schemas.microsoft.com/office/drawing/2014/main" id="{4313CDDB-89B8-41BF-B14A-F1386D1F0A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2" name="Line 4696">
          <a:extLst>
            <a:ext uri="{FF2B5EF4-FFF2-40B4-BE49-F238E27FC236}">
              <a16:creationId xmlns:a16="http://schemas.microsoft.com/office/drawing/2014/main" id="{9E1BCAC7-DD5A-4E9A-A7B2-B1EE9E9C9D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3" name="Line 4697">
          <a:extLst>
            <a:ext uri="{FF2B5EF4-FFF2-40B4-BE49-F238E27FC236}">
              <a16:creationId xmlns:a16="http://schemas.microsoft.com/office/drawing/2014/main" id="{8E8B6117-D9B9-4AD2-A947-AC7FF16539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4" name="Line 4698">
          <a:extLst>
            <a:ext uri="{FF2B5EF4-FFF2-40B4-BE49-F238E27FC236}">
              <a16:creationId xmlns:a16="http://schemas.microsoft.com/office/drawing/2014/main" id="{7EE828E2-9E68-4377-9381-E347AB6EA1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5" name="Line 4699">
          <a:extLst>
            <a:ext uri="{FF2B5EF4-FFF2-40B4-BE49-F238E27FC236}">
              <a16:creationId xmlns:a16="http://schemas.microsoft.com/office/drawing/2014/main" id="{6B197AB3-A550-42DA-BFD3-74474922EA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6" name="Line 4700">
          <a:extLst>
            <a:ext uri="{FF2B5EF4-FFF2-40B4-BE49-F238E27FC236}">
              <a16:creationId xmlns:a16="http://schemas.microsoft.com/office/drawing/2014/main" id="{34E27DCC-EC3E-48C4-A2EC-8761F1D91F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7" name="Line 4701">
          <a:extLst>
            <a:ext uri="{FF2B5EF4-FFF2-40B4-BE49-F238E27FC236}">
              <a16:creationId xmlns:a16="http://schemas.microsoft.com/office/drawing/2014/main" id="{2A5B43F5-608D-47B6-AF87-6A00C1AFF7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8" name="Line 4702">
          <a:extLst>
            <a:ext uri="{FF2B5EF4-FFF2-40B4-BE49-F238E27FC236}">
              <a16:creationId xmlns:a16="http://schemas.microsoft.com/office/drawing/2014/main" id="{58BA0112-265D-451D-935C-FE46B0399A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79" name="Line 4703">
          <a:extLst>
            <a:ext uri="{FF2B5EF4-FFF2-40B4-BE49-F238E27FC236}">
              <a16:creationId xmlns:a16="http://schemas.microsoft.com/office/drawing/2014/main" id="{E32A6FF7-B8E3-4747-B250-EBBC961ABC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0" name="Line 4704">
          <a:extLst>
            <a:ext uri="{FF2B5EF4-FFF2-40B4-BE49-F238E27FC236}">
              <a16:creationId xmlns:a16="http://schemas.microsoft.com/office/drawing/2014/main" id="{E8F5BB00-028D-486E-8584-D57C0E1ADA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1" name="Line 4705">
          <a:extLst>
            <a:ext uri="{FF2B5EF4-FFF2-40B4-BE49-F238E27FC236}">
              <a16:creationId xmlns:a16="http://schemas.microsoft.com/office/drawing/2014/main" id="{CC7A8BA5-758E-420A-B8C5-8C58B73318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2" name="Line 4706">
          <a:extLst>
            <a:ext uri="{FF2B5EF4-FFF2-40B4-BE49-F238E27FC236}">
              <a16:creationId xmlns:a16="http://schemas.microsoft.com/office/drawing/2014/main" id="{E29F8E6A-17AF-42F9-89DE-8022D6231C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3" name="Line 4707">
          <a:extLst>
            <a:ext uri="{FF2B5EF4-FFF2-40B4-BE49-F238E27FC236}">
              <a16:creationId xmlns:a16="http://schemas.microsoft.com/office/drawing/2014/main" id="{B2CC84ED-1274-4CE5-865A-AD7AFB8F2E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4" name="Line 4708">
          <a:extLst>
            <a:ext uri="{FF2B5EF4-FFF2-40B4-BE49-F238E27FC236}">
              <a16:creationId xmlns:a16="http://schemas.microsoft.com/office/drawing/2014/main" id="{F0147A1E-D38C-4A09-82FD-03393D064C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5" name="Line 4709">
          <a:extLst>
            <a:ext uri="{FF2B5EF4-FFF2-40B4-BE49-F238E27FC236}">
              <a16:creationId xmlns:a16="http://schemas.microsoft.com/office/drawing/2014/main" id="{D1A30CA7-D1D0-4A12-87CC-3FC2032D2E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6" name="Line 4710">
          <a:extLst>
            <a:ext uri="{FF2B5EF4-FFF2-40B4-BE49-F238E27FC236}">
              <a16:creationId xmlns:a16="http://schemas.microsoft.com/office/drawing/2014/main" id="{F14ADB89-1C90-4B05-A5EE-29671BF159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7" name="Line 4711">
          <a:extLst>
            <a:ext uri="{FF2B5EF4-FFF2-40B4-BE49-F238E27FC236}">
              <a16:creationId xmlns:a16="http://schemas.microsoft.com/office/drawing/2014/main" id="{A2C2485E-E44F-4018-8107-5A7D817717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8" name="Line 4712">
          <a:extLst>
            <a:ext uri="{FF2B5EF4-FFF2-40B4-BE49-F238E27FC236}">
              <a16:creationId xmlns:a16="http://schemas.microsoft.com/office/drawing/2014/main" id="{D46540A5-E624-488C-8B85-90AB4CD067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89" name="Line 4713">
          <a:extLst>
            <a:ext uri="{FF2B5EF4-FFF2-40B4-BE49-F238E27FC236}">
              <a16:creationId xmlns:a16="http://schemas.microsoft.com/office/drawing/2014/main" id="{74CD1329-E390-4AEE-A76A-511551FD40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0" name="Line 4714">
          <a:extLst>
            <a:ext uri="{FF2B5EF4-FFF2-40B4-BE49-F238E27FC236}">
              <a16:creationId xmlns:a16="http://schemas.microsoft.com/office/drawing/2014/main" id="{2AA1E348-CFD0-423B-91A3-523ACA742F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1" name="Line 4715">
          <a:extLst>
            <a:ext uri="{FF2B5EF4-FFF2-40B4-BE49-F238E27FC236}">
              <a16:creationId xmlns:a16="http://schemas.microsoft.com/office/drawing/2014/main" id="{7A578826-7FF4-4B9F-87E2-9783FDC9A8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2" name="Line 4716">
          <a:extLst>
            <a:ext uri="{FF2B5EF4-FFF2-40B4-BE49-F238E27FC236}">
              <a16:creationId xmlns:a16="http://schemas.microsoft.com/office/drawing/2014/main" id="{84FE07AC-B911-4755-9784-ACFF7DFB83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3" name="Line 4717">
          <a:extLst>
            <a:ext uri="{FF2B5EF4-FFF2-40B4-BE49-F238E27FC236}">
              <a16:creationId xmlns:a16="http://schemas.microsoft.com/office/drawing/2014/main" id="{56FAA175-A50A-4B84-91BF-E5E94DF17A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4" name="Line 4718">
          <a:extLst>
            <a:ext uri="{FF2B5EF4-FFF2-40B4-BE49-F238E27FC236}">
              <a16:creationId xmlns:a16="http://schemas.microsoft.com/office/drawing/2014/main" id="{CD73D8D4-81FF-4FE1-98CC-75C721A53D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5" name="Line 4719">
          <a:extLst>
            <a:ext uri="{FF2B5EF4-FFF2-40B4-BE49-F238E27FC236}">
              <a16:creationId xmlns:a16="http://schemas.microsoft.com/office/drawing/2014/main" id="{832DAB10-04B6-4161-9FAD-8A887C0032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6" name="Line 4720">
          <a:extLst>
            <a:ext uri="{FF2B5EF4-FFF2-40B4-BE49-F238E27FC236}">
              <a16:creationId xmlns:a16="http://schemas.microsoft.com/office/drawing/2014/main" id="{F487D772-DC2F-4A1C-BA29-A19329CFA7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7" name="Line 4721">
          <a:extLst>
            <a:ext uri="{FF2B5EF4-FFF2-40B4-BE49-F238E27FC236}">
              <a16:creationId xmlns:a16="http://schemas.microsoft.com/office/drawing/2014/main" id="{B43E4F8A-FDB1-4CB6-8B13-9FCB437F59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8" name="Line 4722">
          <a:extLst>
            <a:ext uri="{FF2B5EF4-FFF2-40B4-BE49-F238E27FC236}">
              <a16:creationId xmlns:a16="http://schemas.microsoft.com/office/drawing/2014/main" id="{26108E15-A492-4E6F-99EF-2CCA2E8D55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899" name="Line 4723">
          <a:extLst>
            <a:ext uri="{FF2B5EF4-FFF2-40B4-BE49-F238E27FC236}">
              <a16:creationId xmlns:a16="http://schemas.microsoft.com/office/drawing/2014/main" id="{C5E6D994-62B5-49B9-B285-BF91662027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900" name="Line 4724">
          <a:extLst>
            <a:ext uri="{FF2B5EF4-FFF2-40B4-BE49-F238E27FC236}">
              <a16:creationId xmlns:a16="http://schemas.microsoft.com/office/drawing/2014/main" id="{A3F7273C-F962-4442-837A-7C08FA0050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901" name="Line 4725">
          <a:extLst>
            <a:ext uri="{FF2B5EF4-FFF2-40B4-BE49-F238E27FC236}">
              <a16:creationId xmlns:a16="http://schemas.microsoft.com/office/drawing/2014/main" id="{F69A153D-69FF-45A1-8693-15C14F3C849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902" name="Line 4726">
          <a:extLst>
            <a:ext uri="{FF2B5EF4-FFF2-40B4-BE49-F238E27FC236}">
              <a16:creationId xmlns:a16="http://schemas.microsoft.com/office/drawing/2014/main" id="{DA65619C-F920-4E1C-927D-8583627091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903" name="Line 4727">
          <a:extLst>
            <a:ext uri="{FF2B5EF4-FFF2-40B4-BE49-F238E27FC236}">
              <a16:creationId xmlns:a16="http://schemas.microsoft.com/office/drawing/2014/main" id="{8412A12E-55EB-4C83-9380-90A60E53CD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44904" name="Line 4728">
          <a:extLst>
            <a:ext uri="{FF2B5EF4-FFF2-40B4-BE49-F238E27FC236}">
              <a16:creationId xmlns:a16="http://schemas.microsoft.com/office/drawing/2014/main" id="{BB3A75BF-31E7-40E6-9342-C83C5B32E9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Zeros="0" tabSelected="1" workbookViewId="0">
      <selection activeCell="R17" sqref="R17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1040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1016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1017</v>
      </c>
      <c r="C4" s="20"/>
      <c r="D4" s="20"/>
      <c r="E4" s="20"/>
      <c r="F4" s="20">
        <v>0</v>
      </c>
      <c r="G4" s="21" t="s">
        <v>1018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1019</v>
      </c>
    </row>
    <row r="5" spans="1:19" s="23" customFormat="1" ht="15">
      <c r="A5" s="6">
        <v>0</v>
      </c>
      <c r="B5" s="24" t="s">
        <v>1020</v>
      </c>
      <c r="C5" s="20"/>
      <c r="D5" s="20"/>
      <c r="E5" s="20"/>
      <c r="F5" s="20">
        <v>0</v>
      </c>
      <c r="G5" s="25" t="s">
        <v>1021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1022</v>
      </c>
    </row>
    <row r="6" spans="1:19" s="23" customFormat="1" ht="18" customHeight="1">
      <c r="A6" s="6">
        <v>0</v>
      </c>
      <c r="B6" s="27" t="s">
        <v>1023</v>
      </c>
      <c r="C6" s="28"/>
      <c r="D6" s="28"/>
      <c r="E6" s="28"/>
      <c r="F6" s="29"/>
      <c r="G6" s="60" t="s">
        <v>1024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1025</v>
      </c>
    </row>
    <row r="7" spans="1:19" s="23" customFormat="1" ht="18" customHeight="1">
      <c r="A7" s="6">
        <v>0</v>
      </c>
      <c r="B7" s="31" t="s">
        <v>1026</v>
      </c>
      <c r="C7" s="28"/>
      <c r="D7" s="28"/>
      <c r="E7" s="20"/>
      <c r="F7" s="20"/>
      <c r="G7" s="58" t="s">
        <v>576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1027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6" t="s">
        <v>624</v>
      </c>
      <c r="G9" s="66"/>
      <c r="H9" s="66"/>
      <c r="I9" s="6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1028</v>
      </c>
      <c r="D10" s="39"/>
      <c r="E10" s="39"/>
      <c r="F10" s="35" t="s">
        <v>1013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1029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1030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1031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1032</v>
      </c>
      <c r="G16" s="39"/>
      <c r="H16" s="40" t="s">
        <v>1033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975</v>
      </c>
      <c r="G17" s="39"/>
      <c r="H17" s="43" t="s">
        <v>975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985</v>
      </c>
      <c r="D18" s="45"/>
      <c r="E18" s="46" t="s">
        <v>998</v>
      </c>
      <c r="F18" s="2" t="s">
        <v>997</v>
      </c>
      <c r="G18" s="45"/>
      <c r="H18" s="2" t="s">
        <v>997</v>
      </c>
      <c r="I18" s="3"/>
      <c r="J18" s="1" t="s">
        <v>1001</v>
      </c>
      <c r="K18" s="45"/>
      <c r="L18" s="1" t="s">
        <v>1001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986</v>
      </c>
      <c r="D19" s="45"/>
      <c r="E19" s="46" t="s">
        <v>1000</v>
      </c>
      <c r="F19" s="2" t="s">
        <v>977</v>
      </c>
      <c r="G19" s="45"/>
      <c r="H19" s="2" t="s">
        <v>977</v>
      </c>
      <c r="I19" s="4" t="s">
        <v>995</v>
      </c>
      <c r="J19" s="1" t="s">
        <v>1012</v>
      </c>
      <c r="K19" s="45"/>
      <c r="L19" s="1" t="s">
        <v>1012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1034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1035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1036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1037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1038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1039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63">
        <v>0</v>
      </c>
      <c r="C30" s="67" t="s">
        <v>1987</v>
      </c>
      <c r="D30" s="67"/>
      <c r="E30" s="67"/>
      <c r="F30" s="67"/>
      <c r="G30" s="67"/>
      <c r="H30" s="6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65"/>
      <c r="C31" s="67" t="s">
        <v>1988</v>
      </c>
      <c r="D31" s="67"/>
      <c r="E31" s="67"/>
      <c r="F31" s="67"/>
      <c r="G31" s="67"/>
      <c r="H31" s="6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E:\0-UPRT\1-UPRT.FR-SITE-WEB\me-menus\menus-festivals\[me-fest98_printemps.xlsx]Mode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 xr:uid="{00000000-0004-0000-0000-000000000000}"/>
    <hyperlink ref="C31:H31" r:id="rId2" display="U.P.R.T. - Union des Professionnels de la Restauration Territoriale   " xr:uid="{00000000-0004-0000-0000-000001000000}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8"/>
  <sheetViews>
    <sheetView showZeros="0" zoomScaleNormal="100" workbookViewId="0">
      <selection sqref="A1:XFD1048576"/>
    </sheetView>
  </sheetViews>
  <sheetFormatPr baseColWidth="10" defaultRowHeight="15"/>
  <cols>
    <col min="1" max="1" width="2.140625" style="68" customWidth="1"/>
    <col min="2" max="2" width="4" style="68" customWidth="1"/>
    <col min="3" max="3" width="4.5703125" style="68" customWidth="1"/>
    <col min="4" max="4" width="24.7109375" style="69" customWidth="1"/>
    <col min="5" max="5" width="11.42578125" style="70"/>
    <col min="6" max="8" width="11.5703125" style="68" customWidth="1"/>
    <col min="9" max="9" width="11.5703125" style="71" customWidth="1"/>
    <col min="10" max="10" width="11.5703125" style="68" customWidth="1"/>
    <col min="11" max="11" width="3" style="68" customWidth="1"/>
    <col min="12" max="12" width="1.7109375" style="68" customWidth="1"/>
    <col min="13" max="13" width="4.42578125" style="68" customWidth="1"/>
    <col min="14" max="14" width="4.42578125" style="72" customWidth="1"/>
    <col min="15" max="15" width="20.7109375" style="72" customWidth="1"/>
    <col min="16" max="16384" width="11.42578125" style="68"/>
  </cols>
  <sheetData>
    <row r="1" spans="2:15" ht="15.75" thickBot="1"/>
    <row r="2" spans="2:15" ht="23.25" customHeight="1">
      <c r="B2" s="73"/>
      <c r="C2" s="74"/>
      <c r="D2" s="75" t="s">
        <v>1646</v>
      </c>
      <c r="E2" s="76"/>
      <c r="F2" s="77"/>
      <c r="G2" s="77"/>
      <c r="H2" s="77"/>
      <c r="I2" s="78"/>
      <c r="J2" s="77"/>
      <c r="K2" s="79"/>
    </row>
    <row r="3" spans="2:15" ht="23.25" customHeight="1">
      <c r="B3" s="80"/>
      <c r="C3" s="81"/>
      <c r="D3" s="82" t="s">
        <v>1647</v>
      </c>
      <c r="E3" s="83"/>
      <c r="F3" s="84"/>
      <c r="G3" s="84"/>
      <c r="H3" s="84"/>
      <c r="I3" s="85"/>
      <c r="J3" s="84"/>
      <c r="K3" s="86"/>
    </row>
    <row r="4" spans="2:15" ht="23.25" customHeight="1">
      <c r="B4" s="80"/>
      <c r="C4" s="81"/>
      <c r="D4" s="87" t="s">
        <v>1648</v>
      </c>
      <c r="E4" s="83"/>
      <c r="F4" s="84"/>
      <c r="G4" s="84"/>
      <c r="H4" s="84"/>
      <c r="I4" s="85"/>
      <c r="J4" s="84"/>
      <c r="K4" s="86"/>
    </row>
    <row r="5" spans="2:15" ht="23.25" customHeight="1">
      <c r="B5" s="80"/>
      <c r="C5" s="88" t="s">
        <v>168</v>
      </c>
      <c r="D5" s="87" t="s">
        <v>1649</v>
      </c>
      <c r="E5" s="83"/>
      <c r="F5" s="84"/>
      <c r="G5" s="84"/>
      <c r="H5" s="84"/>
      <c r="I5" s="85"/>
      <c r="J5" s="84"/>
      <c r="K5" s="86"/>
    </row>
    <row r="6" spans="2:15" ht="23.25" customHeight="1">
      <c r="B6" s="89"/>
      <c r="C6" s="90"/>
      <c r="D6" s="91" t="s">
        <v>169</v>
      </c>
      <c r="E6" s="92"/>
      <c r="F6" s="93"/>
      <c r="G6" s="93"/>
      <c r="H6" s="93"/>
      <c r="I6" s="94"/>
      <c r="J6" s="93"/>
      <c r="K6" s="95"/>
    </row>
    <row r="7" spans="2:15" ht="36.75" thickBot="1">
      <c r="B7" s="80"/>
      <c r="C7" s="96" t="s">
        <v>1047</v>
      </c>
      <c r="D7" s="97" t="s">
        <v>170</v>
      </c>
      <c r="E7" s="98" t="s">
        <v>49</v>
      </c>
      <c r="F7" s="98" t="s">
        <v>171</v>
      </c>
      <c r="G7" s="98" t="s">
        <v>172</v>
      </c>
      <c r="H7" s="99" t="s">
        <v>173</v>
      </c>
      <c r="I7" s="98" t="s">
        <v>174</v>
      </c>
      <c r="J7" s="98" t="s">
        <v>175</v>
      </c>
      <c r="K7" s="86"/>
      <c r="N7" s="100" t="s">
        <v>176</v>
      </c>
      <c r="O7" s="100" t="s">
        <v>177</v>
      </c>
    </row>
    <row r="8" spans="2:15" ht="17.25" thickTop="1" thickBot="1">
      <c r="B8" s="80"/>
      <c r="C8" s="101"/>
      <c r="D8" s="102" t="s">
        <v>178</v>
      </c>
      <c r="E8" s="103"/>
      <c r="F8" s="104"/>
      <c r="G8" s="105"/>
      <c r="H8" s="105"/>
      <c r="I8" s="106"/>
      <c r="J8" s="107"/>
      <c r="K8" s="86"/>
      <c r="N8" s="108" t="s">
        <v>1047</v>
      </c>
      <c r="O8" s="109"/>
    </row>
    <row r="9" spans="2:15" ht="15" customHeight="1" thickTop="1">
      <c r="B9" s="110">
        <v>1</v>
      </c>
      <c r="C9" s="111" t="s">
        <v>1273</v>
      </c>
      <c r="D9" s="112"/>
      <c r="E9" s="113"/>
      <c r="F9" s="114"/>
      <c r="G9" s="115"/>
      <c r="H9" s="116"/>
      <c r="I9" s="117"/>
      <c r="J9" s="114"/>
      <c r="K9" s="118">
        <v>0</v>
      </c>
      <c r="N9" s="119" t="s">
        <v>1311</v>
      </c>
      <c r="O9" s="120" t="s">
        <v>1310</v>
      </c>
    </row>
    <row r="10" spans="2:15" ht="15" customHeight="1">
      <c r="B10" s="110">
        <f>B9+1</f>
        <v>2</v>
      </c>
      <c r="C10" s="111"/>
      <c r="D10" s="112" t="s">
        <v>780</v>
      </c>
      <c r="E10" s="113" t="s">
        <v>180</v>
      </c>
      <c r="F10" s="114"/>
      <c r="G10" s="115" t="s">
        <v>640</v>
      </c>
      <c r="H10" s="116"/>
      <c r="I10" s="117"/>
      <c r="J10" s="114" t="s">
        <v>182</v>
      </c>
      <c r="K10" s="118"/>
      <c r="N10" s="121" t="s">
        <v>1207</v>
      </c>
      <c r="O10" s="122" t="s">
        <v>1206</v>
      </c>
    </row>
    <row r="11" spans="2:15" ht="15" customHeight="1">
      <c r="B11" s="110">
        <f>B10+1</f>
        <v>3</v>
      </c>
      <c r="C11" s="111"/>
      <c r="D11" s="112" t="s">
        <v>759</v>
      </c>
      <c r="E11" s="113" t="s">
        <v>180</v>
      </c>
      <c r="F11" s="114"/>
      <c r="G11" s="115" t="s">
        <v>763</v>
      </c>
      <c r="H11" s="116"/>
      <c r="I11" s="117"/>
      <c r="J11" s="114" t="s">
        <v>182</v>
      </c>
      <c r="K11" s="118"/>
      <c r="N11" s="121" t="s">
        <v>1207</v>
      </c>
      <c r="O11" s="123" t="s">
        <v>1209</v>
      </c>
    </row>
    <row r="12" spans="2:15" ht="15" customHeight="1">
      <c r="B12" s="110">
        <f t="shared" ref="B12:B75" si="0">B11+1</f>
        <v>4</v>
      </c>
      <c r="C12" s="111"/>
      <c r="D12" s="112" t="s">
        <v>1650</v>
      </c>
      <c r="E12" s="113" t="s">
        <v>180</v>
      </c>
      <c r="F12" s="114"/>
      <c r="G12" s="115" t="s">
        <v>1651</v>
      </c>
      <c r="H12" s="116"/>
      <c r="I12" s="117"/>
      <c r="J12" s="114" t="s">
        <v>182</v>
      </c>
      <c r="K12" s="118"/>
      <c r="N12" s="121" t="s">
        <v>1207</v>
      </c>
      <c r="O12" s="123" t="s">
        <v>1216</v>
      </c>
    </row>
    <row r="13" spans="2:15" ht="15" customHeight="1">
      <c r="B13" s="110">
        <f t="shared" si="0"/>
        <v>5</v>
      </c>
      <c r="C13" s="111"/>
      <c r="D13" s="112" t="s">
        <v>984</v>
      </c>
      <c r="E13" s="113" t="s">
        <v>180</v>
      </c>
      <c r="F13" s="114"/>
      <c r="G13" s="115" t="s">
        <v>557</v>
      </c>
      <c r="H13" s="116"/>
      <c r="I13" s="117"/>
      <c r="J13" s="114" t="s">
        <v>182</v>
      </c>
      <c r="K13" s="118"/>
      <c r="N13" s="121" t="s">
        <v>1207</v>
      </c>
      <c r="O13" s="123" t="s">
        <v>1226</v>
      </c>
    </row>
    <row r="14" spans="2:15" ht="15" customHeight="1">
      <c r="B14" s="110">
        <f t="shared" si="0"/>
        <v>6</v>
      </c>
      <c r="C14" s="111"/>
      <c r="D14" s="112" t="s">
        <v>1652</v>
      </c>
      <c r="E14" s="113" t="s">
        <v>180</v>
      </c>
      <c r="F14" s="114"/>
      <c r="G14" s="115" t="s">
        <v>699</v>
      </c>
      <c r="H14" s="116"/>
      <c r="I14" s="117"/>
      <c r="J14" s="114" t="s">
        <v>182</v>
      </c>
      <c r="K14" s="118"/>
      <c r="N14" s="121" t="s">
        <v>1207</v>
      </c>
      <c r="O14" s="123" t="s">
        <v>981</v>
      </c>
    </row>
    <row r="15" spans="2:15" ht="15" customHeight="1">
      <c r="B15" s="110">
        <f t="shared" si="0"/>
        <v>7</v>
      </c>
      <c r="C15" s="111"/>
      <c r="D15" s="112" t="s">
        <v>1653</v>
      </c>
      <c r="E15" s="113" t="s">
        <v>180</v>
      </c>
      <c r="F15" s="114"/>
      <c r="G15" s="115" t="s">
        <v>777</v>
      </c>
      <c r="H15" s="116"/>
      <c r="I15" s="117"/>
      <c r="J15" s="114" t="s">
        <v>182</v>
      </c>
      <c r="K15" s="118"/>
      <c r="N15" s="121" t="s">
        <v>1207</v>
      </c>
      <c r="O15" s="123" t="s">
        <v>1250</v>
      </c>
    </row>
    <row r="16" spans="2:15" ht="15" customHeight="1">
      <c r="B16" s="110">
        <f t="shared" si="0"/>
        <v>8</v>
      </c>
      <c r="C16" s="111"/>
      <c r="D16" s="112" t="s">
        <v>1654</v>
      </c>
      <c r="E16" s="113" t="s">
        <v>180</v>
      </c>
      <c r="F16" s="114"/>
      <c r="G16" s="115" t="s">
        <v>233</v>
      </c>
      <c r="H16" s="116"/>
      <c r="I16" s="117"/>
      <c r="J16" s="114" t="s">
        <v>182</v>
      </c>
      <c r="K16" s="118"/>
      <c r="N16" s="121" t="s">
        <v>1207</v>
      </c>
      <c r="O16" s="123" t="s">
        <v>1263</v>
      </c>
    </row>
    <row r="17" spans="2:15" ht="15" customHeight="1">
      <c r="B17" s="110">
        <f t="shared" si="0"/>
        <v>9</v>
      </c>
      <c r="C17" s="111"/>
      <c r="D17" s="112" t="s">
        <v>1655</v>
      </c>
      <c r="E17" s="113" t="s">
        <v>180</v>
      </c>
      <c r="F17" s="114"/>
      <c r="G17" s="115" t="s">
        <v>669</v>
      </c>
      <c r="H17" s="116"/>
      <c r="I17" s="117"/>
      <c r="J17" s="114" t="s">
        <v>182</v>
      </c>
      <c r="K17" s="118"/>
      <c r="N17" s="121" t="s">
        <v>1207</v>
      </c>
      <c r="O17" s="123" t="s">
        <v>1275</v>
      </c>
    </row>
    <row r="18" spans="2:15" ht="15" customHeight="1">
      <c r="B18" s="110">
        <f t="shared" si="0"/>
        <v>10</v>
      </c>
      <c r="C18" s="111"/>
      <c r="D18" s="112" t="s">
        <v>1656</v>
      </c>
      <c r="E18" s="113" t="s">
        <v>180</v>
      </c>
      <c r="F18" s="114"/>
      <c r="G18" s="115" t="s">
        <v>661</v>
      </c>
      <c r="H18" s="116"/>
      <c r="I18" s="117"/>
      <c r="J18" s="114" t="s">
        <v>182</v>
      </c>
      <c r="K18" s="118"/>
      <c r="N18" s="121" t="s">
        <v>1207</v>
      </c>
      <c r="O18" s="123" t="s">
        <v>1287</v>
      </c>
    </row>
    <row r="19" spans="2:15" ht="15" customHeight="1">
      <c r="B19" s="110">
        <f t="shared" si="0"/>
        <v>11</v>
      </c>
      <c r="C19" s="111"/>
      <c r="D19" s="112" t="s">
        <v>988</v>
      </c>
      <c r="E19" s="114" t="s">
        <v>1657</v>
      </c>
      <c r="F19" s="114"/>
      <c r="G19" s="115"/>
      <c r="H19" s="116"/>
      <c r="I19" s="117"/>
      <c r="J19" s="114"/>
      <c r="K19" s="118"/>
      <c r="N19" s="121" t="s">
        <v>1207</v>
      </c>
      <c r="O19" s="123" t="s">
        <v>1300</v>
      </c>
    </row>
    <row r="20" spans="2:15" ht="15" customHeight="1">
      <c r="B20" s="110">
        <f t="shared" si="0"/>
        <v>12</v>
      </c>
      <c r="C20" s="111"/>
      <c r="D20" s="112" t="s">
        <v>1658</v>
      </c>
      <c r="E20" s="114" t="s">
        <v>1657</v>
      </c>
      <c r="F20" s="114"/>
      <c r="G20" s="115"/>
      <c r="H20" s="116"/>
      <c r="I20" s="117"/>
      <c r="J20" s="114"/>
      <c r="K20" s="118"/>
      <c r="N20" s="121" t="s">
        <v>1207</v>
      </c>
      <c r="O20" s="123" t="s">
        <v>978</v>
      </c>
    </row>
    <row r="21" spans="2:15" ht="15" customHeight="1">
      <c r="B21" s="110">
        <f t="shared" si="0"/>
        <v>13</v>
      </c>
      <c r="C21" s="111"/>
      <c r="D21" s="112" t="s">
        <v>1659</v>
      </c>
      <c r="E21" s="114" t="s">
        <v>1657</v>
      </c>
      <c r="F21" s="114"/>
      <c r="G21" s="115"/>
      <c r="H21" s="116"/>
      <c r="I21" s="117"/>
      <c r="J21" s="114"/>
      <c r="K21" s="118"/>
      <c r="N21" s="121" t="s">
        <v>1207</v>
      </c>
      <c r="O21" s="123" t="s">
        <v>183</v>
      </c>
    </row>
    <row r="22" spans="2:15" ht="15" customHeight="1">
      <c r="B22" s="110">
        <f t="shared" si="0"/>
        <v>14</v>
      </c>
      <c r="C22" s="111"/>
      <c r="D22" s="112" t="s">
        <v>991</v>
      </c>
      <c r="E22" s="114" t="s">
        <v>1657</v>
      </c>
      <c r="F22" s="114"/>
      <c r="G22" s="115"/>
      <c r="H22" s="116"/>
      <c r="I22" s="117"/>
      <c r="J22" s="114"/>
      <c r="K22" s="118"/>
      <c r="N22" s="121" t="s">
        <v>1207</v>
      </c>
      <c r="O22" s="123" t="s">
        <v>1334</v>
      </c>
    </row>
    <row r="23" spans="2:15" ht="15" customHeight="1">
      <c r="B23" s="110">
        <f t="shared" si="0"/>
        <v>15</v>
      </c>
      <c r="C23" s="111"/>
      <c r="D23" s="112" t="s">
        <v>1660</v>
      </c>
      <c r="E23" s="114" t="s">
        <v>1657</v>
      </c>
      <c r="F23" s="114"/>
      <c r="G23" s="115"/>
      <c r="H23" s="116"/>
      <c r="I23" s="117"/>
      <c r="J23" s="114"/>
      <c r="K23" s="118"/>
      <c r="N23" s="121" t="s">
        <v>1207</v>
      </c>
      <c r="O23" s="123" t="s">
        <v>1344</v>
      </c>
    </row>
    <row r="24" spans="2:15" ht="15" customHeight="1">
      <c r="B24" s="110">
        <f t="shared" si="0"/>
        <v>16</v>
      </c>
      <c r="C24" s="111"/>
      <c r="D24" s="112" t="s">
        <v>1661</v>
      </c>
      <c r="E24" s="114" t="s">
        <v>1657</v>
      </c>
      <c r="F24" s="114"/>
      <c r="G24" s="115"/>
      <c r="H24" s="116"/>
      <c r="I24" s="117"/>
      <c r="J24" s="114"/>
      <c r="K24" s="118"/>
      <c r="N24" s="121" t="s">
        <v>1207</v>
      </c>
      <c r="O24" s="123" t="s">
        <v>1954</v>
      </c>
    </row>
    <row r="25" spans="2:15" ht="15" customHeight="1">
      <c r="B25" s="110">
        <f t="shared" si="0"/>
        <v>17</v>
      </c>
      <c r="C25" s="111"/>
      <c r="D25" s="112" t="s">
        <v>1545</v>
      </c>
      <c r="E25" s="114" t="s">
        <v>1657</v>
      </c>
      <c r="F25" s="114"/>
      <c r="G25" s="115"/>
      <c r="H25" s="116"/>
      <c r="I25" s="117"/>
      <c r="J25" s="114"/>
      <c r="K25" s="118"/>
      <c r="N25" s="121" t="s">
        <v>1207</v>
      </c>
      <c r="O25" s="123" t="s">
        <v>979</v>
      </c>
    </row>
    <row r="26" spans="2:15" ht="15" customHeight="1">
      <c r="B26" s="110">
        <f t="shared" si="0"/>
        <v>18</v>
      </c>
      <c r="C26" s="111"/>
      <c r="D26" s="112" t="s">
        <v>1662</v>
      </c>
      <c r="E26" s="114" t="s">
        <v>1657</v>
      </c>
      <c r="F26" s="114"/>
      <c r="G26" s="115"/>
      <c r="H26" s="116"/>
      <c r="I26" s="117"/>
      <c r="J26" s="114"/>
      <c r="K26" s="118"/>
      <c r="N26" s="121" t="s">
        <v>1207</v>
      </c>
      <c r="O26" s="123" t="s">
        <v>1371</v>
      </c>
    </row>
    <row r="27" spans="2:15" ht="15" customHeight="1">
      <c r="B27" s="110">
        <f t="shared" si="0"/>
        <v>19</v>
      </c>
      <c r="C27" s="111"/>
      <c r="D27" s="112" t="s">
        <v>193</v>
      </c>
      <c r="E27" s="114" t="s">
        <v>1657</v>
      </c>
      <c r="F27" s="114"/>
      <c r="G27" s="115"/>
      <c r="H27" s="116"/>
      <c r="I27" s="117"/>
      <c r="J27" s="114"/>
      <c r="K27" s="118"/>
      <c r="N27" s="121" t="s">
        <v>1207</v>
      </c>
      <c r="O27" s="123" t="s">
        <v>1948</v>
      </c>
    </row>
    <row r="28" spans="2:15" ht="15" customHeight="1">
      <c r="B28" s="110">
        <f t="shared" si="0"/>
        <v>20</v>
      </c>
      <c r="C28" s="111"/>
      <c r="D28" s="112" t="s">
        <v>1546</v>
      </c>
      <c r="E28" s="114" t="s">
        <v>1657</v>
      </c>
      <c r="F28" s="114"/>
      <c r="G28" s="115"/>
      <c r="H28" s="116"/>
      <c r="I28" s="117"/>
      <c r="J28" s="114"/>
      <c r="K28" s="118"/>
      <c r="N28" s="121" t="s">
        <v>1207</v>
      </c>
      <c r="O28" s="123" t="s">
        <v>987</v>
      </c>
    </row>
    <row r="29" spans="2:15" ht="15" customHeight="1">
      <c r="B29" s="110">
        <f t="shared" si="0"/>
        <v>21</v>
      </c>
      <c r="C29" s="111"/>
      <c r="D29" s="112" t="s">
        <v>1644</v>
      </c>
      <c r="E29" s="114" t="s">
        <v>1657</v>
      </c>
      <c r="F29" s="114"/>
      <c r="G29" s="115"/>
      <c r="H29" s="116"/>
      <c r="I29" s="117"/>
      <c r="J29" s="114"/>
      <c r="K29" s="118"/>
      <c r="N29" s="121" t="s">
        <v>1207</v>
      </c>
      <c r="O29" s="123" t="s">
        <v>186</v>
      </c>
    </row>
    <row r="30" spans="2:15" ht="15" customHeight="1">
      <c r="B30" s="110">
        <f t="shared" si="0"/>
        <v>22</v>
      </c>
      <c r="C30" s="111"/>
      <c r="D30" s="112" t="s">
        <v>1663</v>
      </c>
      <c r="E30" s="114" t="s">
        <v>1657</v>
      </c>
      <c r="F30" s="114"/>
      <c r="G30" s="115"/>
      <c r="H30" s="116"/>
      <c r="I30" s="117"/>
      <c r="J30" s="114"/>
      <c r="K30" s="118"/>
      <c r="N30" s="121" t="s">
        <v>1207</v>
      </c>
      <c r="O30" s="123" t="s">
        <v>188</v>
      </c>
    </row>
    <row r="31" spans="2:15" ht="15" customHeight="1">
      <c r="B31" s="110">
        <f t="shared" si="0"/>
        <v>23</v>
      </c>
      <c r="C31" s="111"/>
      <c r="D31" s="112" t="s">
        <v>1664</v>
      </c>
      <c r="E31" s="114" t="s">
        <v>1657</v>
      </c>
      <c r="F31" s="114"/>
      <c r="G31" s="115"/>
      <c r="H31" s="116"/>
      <c r="I31" s="117"/>
      <c r="J31" s="114"/>
      <c r="K31" s="118"/>
      <c r="N31" s="121" t="s">
        <v>1207</v>
      </c>
      <c r="O31" s="123" t="s">
        <v>1388</v>
      </c>
    </row>
    <row r="32" spans="2:15" ht="15.75" thickBot="1">
      <c r="B32" s="110"/>
      <c r="C32" s="124" t="s">
        <v>196</v>
      </c>
      <c r="D32" s="125"/>
      <c r="E32" s="126"/>
      <c r="F32" s="127"/>
      <c r="G32" s="127"/>
      <c r="H32" s="127"/>
      <c r="I32" s="128"/>
      <c r="J32" s="129"/>
      <c r="K32" s="118"/>
      <c r="N32" s="121" t="s">
        <v>1207</v>
      </c>
      <c r="O32" s="123" t="s">
        <v>982</v>
      </c>
    </row>
    <row r="33" spans="2:15" ht="15.75" thickTop="1">
      <c r="B33" s="110"/>
      <c r="C33" s="130"/>
      <c r="D33" s="131" t="s">
        <v>197</v>
      </c>
      <c r="E33" s="132"/>
      <c r="F33" s="133"/>
      <c r="G33" s="134"/>
      <c r="H33" s="134"/>
      <c r="I33" s="135"/>
      <c r="J33" s="136"/>
      <c r="K33" s="118"/>
      <c r="N33" s="121" t="s">
        <v>1207</v>
      </c>
      <c r="O33" s="123" t="s">
        <v>1404</v>
      </c>
    </row>
    <row r="34" spans="2:15" ht="15.75" thickBot="1">
      <c r="B34" s="110"/>
      <c r="C34" s="137"/>
      <c r="D34" s="138" t="s">
        <v>198</v>
      </c>
      <c r="E34" s="139"/>
      <c r="F34" s="140"/>
      <c r="G34" s="141"/>
      <c r="H34" s="141"/>
      <c r="I34" s="142"/>
      <c r="J34" s="143"/>
      <c r="K34" s="118"/>
      <c r="N34" s="121" t="s">
        <v>1207</v>
      </c>
      <c r="O34" s="123" t="s">
        <v>1414</v>
      </c>
    </row>
    <row r="35" spans="2:15" ht="30.75" thickTop="1">
      <c r="B35" s="110">
        <v>24</v>
      </c>
      <c r="C35" s="111"/>
      <c r="D35" s="112" t="s">
        <v>199</v>
      </c>
      <c r="E35" s="113"/>
      <c r="F35" s="114"/>
      <c r="G35" s="115" t="s">
        <v>97</v>
      </c>
      <c r="H35" s="116"/>
      <c r="I35" s="117"/>
      <c r="J35" s="114" t="s">
        <v>182</v>
      </c>
      <c r="K35" s="118"/>
      <c r="N35" s="121" t="s">
        <v>1207</v>
      </c>
      <c r="O35" s="123" t="s">
        <v>980</v>
      </c>
    </row>
    <row r="36" spans="2:15" ht="30">
      <c r="B36" s="110">
        <f t="shared" si="0"/>
        <v>25</v>
      </c>
      <c r="C36" s="111"/>
      <c r="D36" s="112" t="s">
        <v>200</v>
      </c>
      <c r="E36" s="113"/>
      <c r="F36" s="114"/>
      <c r="G36" s="115" t="s">
        <v>97</v>
      </c>
      <c r="H36" s="116"/>
      <c r="I36" s="117"/>
      <c r="J36" s="114" t="s">
        <v>182</v>
      </c>
      <c r="K36" s="118"/>
      <c r="N36" s="68"/>
      <c r="O36" s="68"/>
    </row>
    <row r="37" spans="2:15" ht="30">
      <c r="B37" s="110">
        <f t="shared" si="0"/>
        <v>26</v>
      </c>
      <c r="C37" s="111"/>
      <c r="D37" s="112" t="s">
        <v>201</v>
      </c>
      <c r="E37" s="113"/>
      <c r="F37" s="114"/>
      <c r="G37" s="115" t="s">
        <v>97</v>
      </c>
      <c r="H37" s="116"/>
      <c r="I37" s="117"/>
      <c r="J37" s="114" t="s">
        <v>182</v>
      </c>
      <c r="K37" s="118"/>
      <c r="N37" s="68"/>
      <c r="O37" s="68"/>
    </row>
    <row r="38" spans="2:15" ht="30.75" thickBot="1">
      <c r="B38" s="110">
        <f t="shared" si="0"/>
        <v>27</v>
      </c>
      <c r="C38" s="111"/>
      <c r="D38" s="112" t="s">
        <v>202</v>
      </c>
      <c r="E38" s="113"/>
      <c r="F38" s="114"/>
      <c r="G38" s="115" t="s">
        <v>97</v>
      </c>
      <c r="H38" s="116"/>
      <c r="I38" s="117"/>
      <c r="J38" s="114" t="s">
        <v>182</v>
      </c>
      <c r="K38" s="118"/>
      <c r="N38" s="68"/>
      <c r="O38" s="68"/>
    </row>
    <row r="39" spans="2:15" ht="16.5" thickTop="1" thickBot="1">
      <c r="B39" s="110"/>
      <c r="C39" s="101"/>
      <c r="D39" s="102" t="s">
        <v>1665</v>
      </c>
      <c r="E39" s="103"/>
      <c r="F39" s="104"/>
      <c r="G39" s="105"/>
      <c r="H39" s="105"/>
      <c r="I39" s="106"/>
      <c r="J39" s="107"/>
      <c r="K39" s="118"/>
      <c r="N39" s="68"/>
      <c r="O39" s="68"/>
    </row>
    <row r="40" spans="2:15" ht="15.75" thickTop="1">
      <c r="B40" s="110">
        <v>28</v>
      </c>
      <c r="C40" s="111"/>
      <c r="D40" s="112" t="s">
        <v>780</v>
      </c>
      <c r="E40" s="113"/>
      <c r="F40" s="114"/>
      <c r="G40" s="115" t="s">
        <v>640</v>
      </c>
      <c r="H40" s="116"/>
      <c r="I40" s="117"/>
      <c r="J40" s="114" t="s">
        <v>182</v>
      </c>
      <c r="K40" s="118"/>
      <c r="N40" s="68"/>
      <c r="O40" s="68"/>
    </row>
    <row r="41" spans="2:15">
      <c r="B41" s="110">
        <f t="shared" si="0"/>
        <v>29</v>
      </c>
      <c r="C41" s="111"/>
      <c r="D41" s="112" t="s">
        <v>1666</v>
      </c>
      <c r="E41" s="113"/>
      <c r="F41" s="114"/>
      <c r="G41" s="115" t="s">
        <v>640</v>
      </c>
      <c r="H41" s="116"/>
      <c r="I41" s="117"/>
      <c r="J41" s="114" t="s">
        <v>182</v>
      </c>
      <c r="K41" s="118"/>
      <c r="N41" s="68"/>
      <c r="O41" s="68"/>
    </row>
    <row r="42" spans="2:15">
      <c r="B42" s="110">
        <f t="shared" si="0"/>
        <v>30</v>
      </c>
      <c r="C42" s="111"/>
      <c r="D42" s="112" t="s">
        <v>1667</v>
      </c>
      <c r="E42" s="113"/>
      <c r="F42" s="114"/>
      <c r="G42" s="115" t="s">
        <v>640</v>
      </c>
      <c r="H42" s="116"/>
      <c r="I42" s="117"/>
      <c r="J42" s="114" t="s">
        <v>182</v>
      </c>
      <c r="K42" s="118"/>
      <c r="N42" s="68"/>
      <c r="O42" s="68"/>
    </row>
    <row r="43" spans="2:15" ht="30">
      <c r="B43" s="110">
        <f t="shared" si="0"/>
        <v>31</v>
      </c>
      <c r="C43" s="111"/>
      <c r="D43" s="112" t="s">
        <v>1668</v>
      </c>
      <c r="E43" s="113"/>
      <c r="F43" s="114"/>
      <c r="G43" s="115" t="s">
        <v>640</v>
      </c>
      <c r="H43" s="116"/>
      <c r="I43" s="117"/>
      <c r="J43" s="114" t="s">
        <v>182</v>
      </c>
      <c r="K43" s="118"/>
      <c r="N43" s="68"/>
      <c r="O43" s="68"/>
    </row>
    <row r="44" spans="2:15" ht="15.75" thickBot="1">
      <c r="B44" s="110">
        <f t="shared" si="0"/>
        <v>32</v>
      </c>
      <c r="C44" s="111"/>
      <c r="D44" s="112" t="s">
        <v>1669</v>
      </c>
      <c r="E44" s="113"/>
      <c r="F44" s="114"/>
      <c r="G44" s="115" t="s">
        <v>640</v>
      </c>
      <c r="H44" s="116"/>
      <c r="I44" s="117"/>
      <c r="J44" s="114" t="s">
        <v>182</v>
      </c>
      <c r="K44" s="118"/>
      <c r="N44" s="68"/>
      <c r="O44" s="68"/>
    </row>
    <row r="45" spans="2:15" ht="16.5" thickTop="1" thickBot="1">
      <c r="B45" s="110"/>
      <c r="C45" s="101"/>
      <c r="D45" s="102" t="s">
        <v>1670</v>
      </c>
      <c r="E45" s="103"/>
      <c r="F45" s="104"/>
      <c r="G45" s="105"/>
      <c r="H45" s="105"/>
      <c r="I45" s="106"/>
      <c r="J45" s="107"/>
      <c r="K45" s="118"/>
      <c r="N45" s="68"/>
      <c r="O45" s="68"/>
    </row>
    <row r="46" spans="2:15" ht="16.5" thickTop="1" thickBot="1">
      <c r="B46" s="110">
        <v>33</v>
      </c>
      <c r="C46" s="111"/>
      <c r="D46" s="112" t="s">
        <v>588</v>
      </c>
      <c r="E46" s="113"/>
      <c r="F46" s="114"/>
      <c r="G46" s="115" t="s">
        <v>587</v>
      </c>
      <c r="H46" s="116"/>
      <c r="I46" s="117"/>
      <c r="J46" s="114" t="s">
        <v>182</v>
      </c>
      <c r="K46" s="118"/>
      <c r="N46" s="68"/>
      <c r="O46" s="68"/>
    </row>
    <row r="47" spans="2:15" ht="16.5" thickTop="1" thickBot="1">
      <c r="B47" s="110"/>
      <c r="C47" s="101"/>
      <c r="D47" s="102" t="s">
        <v>1671</v>
      </c>
      <c r="E47" s="103"/>
      <c r="F47" s="104"/>
      <c r="G47" s="105"/>
      <c r="H47" s="105"/>
      <c r="I47" s="106"/>
      <c r="J47" s="107"/>
      <c r="K47" s="118"/>
      <c r="N47" s="68"/>
      <c r="O47" s="68"/>
    </row>
    <row r="48" spans="2:15" ht="30.75" thickTop="1">
      <c r="B48" s="110">
        <v>34</v>
      </c>
      <c r="C48" s="111"/>
      <c r="D48" s="112" t="s">
        <v>1672</v>
      </c>
      <c r="E48" s="113"/>
      <c r="F48" s="114"/>
      <c r="G48" s="115" t="s">
        <v>1673</v>
      </c>
      <c r="H48" s="116"/>
      <c r="I48" s="117"/>
      <c r="J48" s="114" t="s">
        <v>182</v>
      </c>
      <c r="K48" s="118"/>
      <c r="N48" s="68"/>
      <c r="O48" s="68"/>
    </row>
    <row r="49" spans="2:15" ht="36.75" thickBot="1">
      <c r="B49" s="110"/>
      <c r="C49" s="96" t="s">
        <v>1047</v>
      </c>
      <c r="D49" s="97" t="s">
        <v>170</v>
      </c>
      <c r="E49" s="98" t="s">
        <v>49</v>
      </c>
      <c r="F49" s="98" t="s">
        <v>171</v>
      </c>
      <c r="G49" s="98" t="s">
        <v>172</v>
      </c>
      <c r="H49" s="99" t="s">
        <v>173</v>
      </c>
      <c r="I49" s="98" t="s">
        <v>174</v>
      </c>
      <c r="J49" s="98" t="s">
        <v>175</v>
      </c>
      <c r="K49" s="86"/>
      <c r="N49" s="68"/>
      <c r="O49" s="68"/>
    </row>
    <row r="50" spans="2:15" ht="15.75" thickTop="1">
      <c r="B50" s="110"/>
      <c r="C50" s="130"/>
      <c r="D50" s="131" t="s">
        <v>207</v>
      </c>
      <c r="E50" s="132"/>
      <c r="F50" s="133"/>
      <c r="G50" s="134"/>
      <c r="H50" s="134"/>
      <c r="I50" s="135"/>
      <c r="J50" s="136"/>
      <c r="K50" s="118"/>
      <c r="N50" s="68"/>
      <c r="O50" s="68"/>
    </row>
    <row r="51" spans="2:15" ht="15.75" thickBot="1">
      <c r="B51" s="110"/>
      <c r="C51" s="137"/>
      <c r="D51" s="138" t="s">
        <v>1674</v>
      </c>
      <c r="E51" s="139"/>
      <c r="F51" s="140"/>
      <c r="G51" s="141"/>
      <c r="H51" s="141"/>
      <c r="I51" s="142"/>
      <c r="J51" s="143"/>
      <c r="K51" s="118"/>
      <c r="N51" s="68"/>
      <c r="O51" s="68"/>
    </row>
    <row r="52" spans="2:15" ht="15.75" thickTop="1">
      <c r="B52" s="110">
        <v>35</v>
      </c>
      <c r="C52" s="111"/>
      <c r="D52" s="112" t="s">
        <v>1675</v>
      </c>
      <c r="E52" s="113"/>
      <c r="F52" s="114"/>
      <c r="G52" s="115" t="s">
        <v>791</v>
      </c>
      <c r="H52" s="116"/>
      <c r="I52" s="117"/>
      <c r="J52" s="114" t="s">
        <v>182</v>
      </c>
      <c r="K52" s="118"/>
      <c r="N52" s="68"/>
      <c r="O52" s="68"/>
    </row>
    <row r="53" spans="2:15" ht="30">
      <c r="B53" s="110">
        <f t="shared" si="0"/>
        <v>36</v>
      </c>
      <c r="C53" s="111"/>
      <c r="D53" s="112" t="s">
        <v>1676</v>
      </c>
      <c r="E53" s="113"/>
      <c r="F53" s="114"/>
      <c r="G53" s="115" t="s">
        <v>791</v>
      </c>
      <c r="H53" s="116"/>
      <c r="I53" s="117"/>
      <c r="J53" s="114" t="s">
        <v>182</v>
      </c>
      <c r="K53" s="118"/>
      <c r="N53" s="68"/>
      <c r="O53" s="68"/>
    </row>
    <row r="54" spans="2:15">
      <c r="B54" s="110"/>
      <c r="C54" s="111"/>
      <c r="D54" s="112" t="s">
        <v>1677</v>
      </c>
      <c r="E54" s="113"/>
      <c r="F54" s="114"/>
      <c r="G54" s="115" t="s">
        <v>791</v>
      </c>
      <c r="H54" s="116"/>
      <c r="I54" s="117"/>
      <c r="J54" s="114" t="s">
        <v>182</v>
      </c>
      <c r="K54" s="118"/>
      <c r="N54" s="68"/>
      <c r="O54" s="68"/>
    </row>
    <row r="55" spans="2:15">
      <c r="B55" s="110">
        <v>41</v>
      </c>
      <c r="C55" s="111"/>
      <c r="D55" s="112" t="s">
        <v>1678</v>
      </c>
      <c r="E55" s="113"/>
      <c r="F55" s="114"/>
      <c r="G55" s="115" t="s">
        <v>791</v>
      </c>
      <c r="H55" s="116"/>
      <c r="I55" s="117"/>
      <c r="J55" s="114" t="s">
        <v>182</v>
      </c>
      <c r="K55" s="118"/>
      <c r="N55" s="68"/>
      <c r="O55" s="68"/>
    </row>
    <row r="56" spans="2:15" ht="30">
      <c r="B56" s="110">
        <f t="shared" si="0"/>
        <v>42</v>
      </c>
      <c r="C56" s="111"/>
      <c r="D56" s="112" t="s">
        <v>1679</v>
      </c>
      <c r="E56" s="113"/>
      <c r="F56" s="114"/>
      <c r="G56" s="115" t="s">
        <v>791</v>
      </c>
      <c r="H56" s="116"/>
      <c r="I56" s="117"/>
      <c r="J56" s="114" t="s">
        <v>182</v>
      </c>
      <c r="K56" s="118"/>
      <c r="N56" s="68"/>
      <c r="O56" s="68"/>
    </row>
    <row r="57" spans="2:15" ht="15.75" thickBot="1">
      <c r="B57" s="110">
        <f t="shared" si="0"/>
        <v>43</v>
      </c>
      <c r="C57" s="111"/>
      <c r="D57" s="112" t="s">
        <v>1680</v>
      </c>
      <c r="E57" s="113"/>
      <c r="F57" s="114"/>
      <c r="G57" s="115" t="s">
        <v>791</v>
      </c>
      <c r="H57" s="116"/>
      <c r="I57" s="117"/>
      <c r="J57" s="114" t="s">
        <v>182</v>
      </c>
      <c r="K57" s="118"/>
      <c r="N57" s="68"/>
      <c r="O57" s="68"/>
    </row>
    <row r="58" spans="2:15" ht="16.5" thickTop="1" thickBot="1">
      <c r="B58" s="110"/>
      <c r="C58" s="101"/>
      <c r="D58" s="102" t="s">
        <v>1681</v>
      </c>
      <c r="E58" s="103"/>
      <c r="F58" s="104"/>
      <c r="G58" s="105"/>
      <c r="H58" s="105"/>
      <c r="I58" s="106"/>
      <c r="J58" s="107"/>
      <c r="K58" s="118"/>
      <c r="N58" s="68"/>
      <c r="O58" s="68"/>
    </row>
    <row r="59" spans="2:15" ht="15.75" thickTop="1">
      <c r="B59" s="110">
        <v>44</v>
      </c>
      <c r="C59" s="111"/>
      <c r="D59" s="112" t="s">
        <v>1682</v>
      </c>
      <c r="E59" s="113"/>
      <c r="F59" s="114"/>
      <c r="G59" s="115" t="s">
        <v>1651</v>
      </c>
      <c r="H59" s="116"/>
      <c r="I59" s="117"/>
      <c r="J59" s="114" t="s">
        <v>182</v>
      </c>
      <c r="K59" s="118"/>
      <c r="N59" s="68"/>
      <c r="O59" s="68"/>
    </row>
    <row r="60" spans="2:15">
      <c r="B60" s="110">
        <f t="shared" si="0"/>
        <v>45</v>
      </c>
      <c r="C60" s="111"/>
      <c r="D60" s="112" t="s">
        <v>1683</v>
      </c>
      <c r="E60" s="113"/>
      <c r="F60" s="114"/>
      <c r="G60" s="115" t="s">
        <v>1651</v>
      </c>
      <c r="H60" s="116"/>
      <c r="I60" s="117"/>
      <c r="J60" s="114" t="s">
        <v>182</v>
      </c>
      <c r="K60" s="118"/>
      <c r="N60" s="68"/>
      <c r="O60" s="68"/>
    </row>
    <row r="61" spans="2:15">
      <c r="B61" s="110">
        <f t="shared" si="0"/>
        <v>46</v>
      </c>
      <c r="C61" s="111"/>
      <c r="D61" s="112" t="s">
        <v>1684</v>
      </c>
      <c r="E61" s="113"/>
      <c r="F61" s="114"/>
      <c r="G61" s="115" t="s">
        <v>1651</v>
      </c>
      <c r="H61" s="116"/>
      <c r="I61" s="117"/>
      <c r="J61" s="114" t="s">
        <v>182</v>
      </c>
      <c r="K61" s="118"/>
      <c r="N61" s="68"/>
      <c r="O61" s="68"/>
    </row>
    <row r="62" spans="2:15" ht="30.75" thickBot="1">
      <c r="B62" s="110">
        <f t="shared" si="0"/>
        <v>47</v>
      </c>
      <c r="C62" s="111"/>
      <c r="D62" s="112" t="s">
        <v>1685</v>
      </c>
      <c r="E62" s="113"/>
      <c r="F62" s="114"/>
      <c r="G62" s="115" t="s">
        <v>1651</v>
      </c>
      <c r="H62" s="116"/>
      <c r="I62" s="117"/>
      <c r="J62" s="114" t="s">
        <v>182</v>
      </c>
      <c r="K62" s="118"/>
      <c r="N62" s="68"/>
      <c r="O62" s="68"/>
    </row>
    <row r="63" spans="2:15" ht="15.75" thickTop="1">
      <c r="B63" s="110"/>
      <c r="C63" s="130"/>
      <c r="D63" s="131" t="s">
        <v>215</v>
      </c>
      <c r="E63" s="132"/>
      <c r="F63" s="133"/>
      <c r="G63" s="134"/>
      <c r="H63" s="134"/>
      <c r="I63" s="135"/>
      <c r="J63" s="136"/>
      <c r="K63" s="118"/>
      <c r="N63" s="68"/>
      <c r="O63" s="68"/>
    </row>
    <row r="64" spans="2:15" ht="15.75" thickBot="1">
      <c r="B64" s="110"/>
      <c r="C64" s="137"/>
      <c r="D64" s="138" t="s">
        <v>1686</v>
      </c>
      <c r="E64" s="139"/>
      <c r="F64" s="140"/>
      <c r="G64" s="141"/>
      <c r="H64" s="141"/>
      <c r="I64" s="142"/>
      <c r="J64" s="143"/>
      <c r="K64" s="118"/>
      <c r="N64" s="68"/>
      <c r="O64" s="68"/>
    </row>
    <row r="65" spans="2:15" ht="15.75" thickTop="1">
      <c r="B65" s="110">
        <v>48</v>
      </c>
      <c r="C65" s="111"/>
      <c r="D65" s="112" t="s">
        <v>592</v>
      </c>
      <c r="E65" s="113"/>
      <c r="F65" s="114"/>
      <c r="G65" s="115" t="s">
        <v>591</v>
      </c>
      <c r="H65" s="116"/>
      <c r="I65" s="117"/>
      <c r="J65" s="114" t="s">
        <v>182</v>
      </c>
      <c r="K65" s="118"/>
      <c r="N65" s="68"/>
      <c r="O65" s="68"/>
    </row>
    <row r="66" spans="2:15" ht="30">
      <c r="B66" s="110">
        <f t="shared" si="0"/>
        <v>49</v>
      </c>
      <c r="C66" s="111"/>
      <c r="D66" s="112" t="s">
        <v>1687</v>
      </c>
      <c r="E66" s="113"/>
      <c r="F66" s="114"/>
      <c r="G66" s="115" t="s">
        <v>591</v>
      </c>
      <c r="H66" s="116"/>
      <c r="I66" s="117"/>
      <c r="J66" s="114" t="s">
        <v>182</v>
      </c>
      <c r="K66" s="118"/>
      <c r="N66" s="68"/>
      <c r="O66" s="68"/>
    </row>
    <row r="67" spans="2:15">
      <c r="B67" s="110">
        <f t="shared" si="0"/>
        <v>50</v>
      </c>
      <c r="C67" s="111"/>
      <c r="D67" s="112" t="s">
        <v>1688</v>
      </c>
      <c r="E67" s="113"/>
      <c r="F67" s="114"/>
      <c r="G67" s="115" t="s">
        <v>591</v>
      </c>
      <c r="H67" s="116"/>
      <c r="I67" s="117"/>
      <c r="J67" s="114" t="s">
        <v>182</v>
      </c>
      <c r="K67" s="118"/>
      <c r="N67" s="68"/>
      <c r="O67" s="68"/>
    </row>
    <row r="68" spans="2:15">
      <c r="B68" s="110">
        <f t="shared" si="0"/>
        <v>51</v>
      </c>
      <c r="C68" s="111"/>
      <c r="D68" s="112" t="s">
        <v>1689</v>
      </c>
      <c r="E68" s="113"/>
      <c r="F68" s="114"/>
      <c r="G68" s="115" t="s">
        <v>591</v>
      </c>
      <c r="H68" s="116"/>
      <c r="I68" s="117"/>
      <c r="J68" s="114" t="s">
        <v>182</v>
      </c>
      <c r="K68" s="118"/>
      <c r="N68" s="68"/>
      <c r="O68" s="68"/>
    </row>
    <row r="69" spans="2:15" ht="30">
      <c r="B69" s="110">
        <f t="shared" si="0"/>
        <v>52</v>
      </c>
      <c r="C69" s="111"/>
      <c r="D69" s="112" t="s">
        <v>1690</v>
      </c>
      <c r="E69" s="113"/>
      <c r="F69" s="114"/>
      <c r="G69" s="115" t="s">
        <v>591</v>
      </c>
      <c r="H69" s="116"/>
      <c r="I69" s="117"/>
      <c r="J69" s="114" t="s">
        <v>182</v>
      </c>
      <c r="K69" s="118"/>
      <c r="N69" s="68"/>
      <c r="O69" s="68"/>
    </row>
    <row r="70" spans="2:15" ht="30.75" thickBot="1">
      <c r="B70" s="110">
        <f t="shared" si="0"/>
        <v>53</v>
      </c>
      <c r="C70" s="111"/>
      <c r="D70" s="112" t="s">
        <v>1691</v>
      </c>
      <c r="E70" s="113"/>
      <c r="F70" s="114"/>
      <c r="G70" s="115" t="s">
        <v>591</v>
      </c>
      <c r="H70" s="116"/>
      <c r="I70" s="117"/>
      <c r="J70" s="114" t="s">
        <v>182</v>
      </c>
      <c r="K70" s="118"/>
      <c r="N70" s="68"/>
      <c r="O70" s="68"/>
    </row>
    <row r="71" spans="2:15" ht="16.5" thickTop="1" thickBot="1">
      <c r="B71" s="110"/>
      <c r="C71" s="101"/>
      <c r="D71" s="102" t="s">
        <v>216</v>
      </c>
      <c r="E71" s="103"/>
      <c r="F71" s="104"/>
      <c r="G71" s="105"/>
      <c r="H71" s="105"/>
      <c r="I71" s="106"/>
      <c r="J71" s="107"/>
      <c r="K71" s="118"/>
      <c r="N71" s="68"/>
      <c r="O71" s="68"/>
    </row>
    <row r="72" spans="2:15" ht="30.75" thickTop="1">
      <c r="B72" s="110">
        <v>54</v>
      </c>
      <c r="C72" s="111"/>
      <c r="D72" s="112" t="s">
        <v>1692</v>
      </c>
      <c r="E72" s="113"/>
      <c r="F72" s="114"/>
      <c r="G72" s="115" t="s">
        <v>937</v>
      </c>
      <c r="H72" s="116"/>
      <c r="I72" s="117"/>
      <c r="J72" s="114" t="s">
        <v>182</v>
      </c>
      <c r="K72" s="118"/>
      <c r="N72" s="68"/>
      <c r="O72" s="68"/>
    </row>
    <row r="73" spans="2:15">
      <c r="B73" s="110">
        <f t="shared" si="0"/>
        <v>55</v>
      </c>
      <c r="C73" s="111"/>
      <c r="D73" s="112" t="s">
        <v>1693</v>
      </c>
      <c r="E73" s="113"/>
      <c r="F73" s="114"/>
      <c r="G73" s="115" t="s">
        <v>937</v>
      </c>
      <c r="H73" s="116"/>
      <c r="I73" s="117"/>
      <c r="J73" s="114" t="s">
        <v>182</v>
      </c>
      <c r="K73" s="118"/>
      <c r="N73" s="68"/>
      <c r="O73" s="68"/>
    </row>
    <row r="74" spans="2:15">
      <c r="B74" s="110">
        <f t="shared" si="0"/>
        <v>56</v>
      </c>
      <c r="C74" s="111"/>
      <c r="D74" s="112" t="s">
        <v>1694</v>
      </c>
      <c r="E74" s="113"/>
      <c r="F74" s="114"/>
      <c r="G74" s="115" t="s">
        <v>937</v>
      </c>
      <c r="H74" s="116"/>
      <c r="I74" s="117"/>
      <c r="J74" s="114" t="s">
        <v>182</v>
      </c>
      <c r="K74" s="118"/>
      <c r="N74" s="68"/>
      <c r="O74" s="68"/>
    </row>
    <row r="75" spans="2:15" ht="30">
      <c r="B75" s="110">
        <f t="shared" si="0"/>
        <v>57</v>
      </c>
      <c r="C75" s="111"/>
      <c r="D75" s="112" t="s">
        <v>1695</v>
      </c>
      <c r="E75" s="113"/>
      <c r="F75" s="114"/>
      <c r="G75" s="115" t="s">
        <v>937</v>
      </c>
      <c r="H75" s="116"/>
      <c r="I75" s="117"/>
      <c r="J75" s="114" t="s">
        <v>182</v>
      </c>
      <c r="K75" s="118"/>
      <c r="N75" s="68"/>
      <c r="O75" s="68"/>
    </row>
    <row r="76" spans="2:15">
      <c r="B76" s="110">
        <f t="shared" ref="B76:B81" si="1">B75+1</f>
        <v>58</v>
      </c>
      <c r="C76" s="111"/>
      <c r="D76" s="112" t="s">
        <v>1696</v>
      </c>
      <c r="E76" s="113"/>
      <c r="F76" s="114"/>
      <c r="G76" s="115" t="s">
        <v>622</v>
      </c>
      <c r="H76" s="116"/>
      <c r="I76" s="117"/>
      <c r="J76" s="114" t="s">
        <v>182</v>
      </c>
      <c r="K76" s="118"/>
      <c r="N76" s="68"/>
      <c r="O76" s="68"/>
    </row>
    <row r="77" spans="2:15">
      <c r="B77" s="110">
        <f t="shared" si="1"/>
        <v>59</v>
      </c>
      <c r="C77" s="111"/>
      <c r="D77" s="112" t="s">
        <v>1697</v>
      </c>
      <c r="E77" s="113"/>
      <c r="F77" s="114"/>
      <c r="G77" s="115" t="s">
        <v>768</v>
      </c>
      <c r="H77" s="116"/>
      <c r="I77" s="117"/>
      <c r="J77" s="114" t="s">
        <v>182</v>
      </c>
      <c r="K77" s="118"/>
      <c r="N77" s="68"/>
      <c r="O77" s="68"/>
    </row>
    <row r="78" spans="2:15">
      <c r="B78" s="110">
        <f t="shared" si="1"/>
        <v>60</v>
      </c>
      <c r="C78" s="111"/>
      <c r="D78" s="112" t="s">
        <v>1698</v>
      </c>
      <c r="E78" s="113"/>
      <c r="F78" s="114"/>
      <c r="G78" s="115" t="s">
        <v>768</v>
      </c>
      <c r="H78" s="116"/>
      <c r="I78" s="117"/>
      <c r="J78" s="114" t="s">
        <v>182</v>
      </c>
      <c r="K78" s="118"/>
      <c r="N78" s="68"/>
      <c r="O78" s="68"/>
    </row>
    <row r="79" spans="2:15" ht="30">
      <c r="B79" s="110">
        <f t="shared" si="1"/>
        <v>61</v>
      </c>
      <c r="C79" s="111"/>
      <c r="D79" s="112" t="s">
        <v>1699</v>
      </c>
      <c r="E79" s="113"/>
      <c r="F79" s="114"/>
      <c r="G79" s="115" t="s">
        <v>768</v>
      </c>
      <c r="H79" s="116"/>
      <c r="I79" s="117"/>
      <c r="J79" s="114" t="s">
        <v>182</v>
      </c>
      <c r="K79" s="118"/>
      <c r="N79" s="68"/>
      <c r="O79" s="68"/>
    </row>
    <row r="80" spans="2:15" ht="30">
      <c r="B80" s="110">
        <f t="shared" si="1"/>
        <v>62</v>
      </c>
      <c r="C80" s="111"/>
      <c r="D80" s="112" t="s">
        <v>1700</v>
      </c>
      <c r="E80" s="113"/>
      <c r="F80" s="114"/>
      <c r="G80" s="115" t="s">
        <v>768</v>
      </c>
      <c r="H80" s="116"/>
      <c r="I80" s="117"/>
      <c r="J80" s="114" t="s">
        <v>182</v>
      </c>
      <c r="K80" s="118"/>
      <c r="N80" s="68"/>
      <c r="O80" s="68"/>
    </row>
    <row r="81" spans="2:15" ht="30.75" thickBot="1">
      <c r="B81" s="110">
        <f t="shared" si="1"/>
        <v>63</v>
      </c>
      <c r="C81" s="111"/>
      <c r="D81" s="112" t="s">
        <v>1701</v>
      </c>
      <c r="E81" s="113"/>
      <c r="F81" s="114"/>
      <c r="G81" s="115" t="s">
        <v>763</v>
      </c>
      <c r="H81" s="116"/>
      <c r="I81" s="117"/>
      <c r="J81" s="114" t="s">
        <v>182</v>
      </c>
      <c r="K81" s="118"/>
      <c r="N81" s="68"/>
      <c r="O81" s="68"/>
    </row>
    <row r="82" spans="2:15" ht="16.5" thickTop="1" thickBot="1">
      <c r="B82" s="110"/>
      <c r="C82" s="101"/>
      <c r="D82" s="102" t="s">
        <v>1702</v>
      </c>
      <c r="E82" s="103"/>
      <c r="F82" s="104"/>
      <c r="G82" s="105"/>
      <c r="H82" s="105"/>
      <c r="I82" s="106"/>
      <c r="J82" s="107"/>
      <c r="K82" s="118"/>
      <c r="N82" s="68"/>
      <c r="O82" s="68"/>
    </row>
    <row r="83" spans="2:15" ht="15.75" thickTop="1">
      <c r="B83" s="110">
        <v>64</v>
      </c>
      <c r="C83" s="111"/>
      <c r="D83" s="112" t="s">
        <v>1703</v>
      </c>
      <c r="E83" s="113"/>
      <c r="F83" s="114"/>
      <c r="G83" s="115" t="s">
        <v>181</v>
      </c>
      <c r="H83" s="116"/>
      <c r="I83" s="117"/>
      <c r="J83" s="114" t="s">
        <v>182</v>
      </c>
      <c r="K83" s="118"/>
      <c r="N83" s="68"/>
      <c r="O83" s="68"/>
    </row>
    <row r="84" spans="2:15" ht="15.75" thickBot="1">
      <c r="B84" s="110">
        <f t="shared" ref="B84:B139" si="2">B83+1</f>
        <v>65</v>
      </c>
      <c r="C84" s="111"/>
      <c r="D84" s="112" t="s">
        <v>1704</v>
      </c>
      <c r="E84" s="113"/>
      <c r="F84" s="114"/>
      <c r="G84" s="115" t="s">
        <v>181</v>
      </c>
      <c r="H84" s="116"/>
      <c r="I84" s="117"/>
      <c r="J84" s="114" t="s">
        <v>182</v>
      </c>
      <c r="K84" s="118"/>
      <c r="N84" s="68"/>
      <c r="O84" s="68"/>
    </row>
    <row r="85" spans="2:15" ht="16.5" thickTop="1" thickBot="1">
      <c r="B85" s="110"/>
      <c r="C85" s="101"/>
      <c r="D85" s="102" t="s">
        <v>1705</v>
      </c>
      <c r="E85" s="103"/>
      <c r="F85" s="104"/>
      <c r="G85" s="105"/>
      <c r="H85" s="105"/>
      <c r="I85" s="106"/>
      <c r="J85" s="107"/>
      <c r="K85" s="118"/>
      <c r="N85" s="68"/>
      <c r="O85" s="68"/>
    </row>
    <row r="86" spans="2:15" ht="15.75" thickTop="1">
      <c r="B86" s="110">
        <v>66</v>
      </c>
      <c r="C86" s="111"/>
      <c r="D86" s="112" t="s">
        <v>1706</v>
      </c>
      <c r="E86" s="113"/>
      <c r="F86" s="114"/>
      <c r="G86" s="115" t="s">
        <v>513</v>
      </c>
      <c r="H86" s="116"/>
      <c r="I86" s="117"/>
      <c r="J86" s="114" t="s">
        <v>182</v>
      </c>
      <c r="K86" s="118"/>
      <c r="N86" s="68"/>
      <c r="O86" s="68"/>
    </row>
    <row r="87" spans="2:15">
      <c r="B87" s="110">
        <f t="shared" si="2"/>
        <v>67</v>
      </c>
      <c r="C87" s="111"/>
      <c r="D87" s="112" t="s">
        <v>1707</v>
      </c>
      <c r="E87" s="113"/>
      <c r="F87" s="114"/>
      <c r="G87" s="115" t="s">
        <v>513</v>
      </c>
      <c r="H87" s="116"/>
      <c r="I87" s="117"/>
      <c r="J87" s="114" t="s">
        <v>182</v>
      </c>
      <c r="K87" s="118"/>
      <c r="N87" s="68"/>
      <c r="O87" s="68"/>
    </row>
    <row r="88" spans="2:15" ht="15.75" thickBot="1">
      <c r="B88" s="110">
        <f t="shared" si="2"/>
        <v>68</v>
      </c>
      <c r="C88" s="111"/>
      <c r="D88" s="112" t="s">
        <v>515</v>
      </c>
      <c r="E88" s="113"/>
      <c r="F88" s="114"/>
      <c r="G88" s="115" t="s">
        <v>513</v>
      </c>
      <c r="H88" s="116"/>
      <c r="I88" s="117"/>
      <c r="J88" s="114" t="s">
        <v>182</v>
      </c>
      <c r="K88" s="118"/>
      <c r="N88" s="68"/>
      <c r="O88" s="68"/>
    </row>
    <row r="89" spans="2:15" ht="16.5" thickTop="1" thickBot="1">
      <c r="B89" s="110"/>
      <c r="C89" s="101"/>
      <c r="D89" s="102" t="s">
        <v>983</v>
      </c>
      <c r="E89" s="103"/>
      <c r="F89" s="104"/>
      <c r="G89" s="105"/>
      <c r="H89" s="105"/>
      <c r="I89" s="106"/>
      <c r="J89" s="107"/>
      <c r="K89" s="118"/>
      <c r="L89" s="144"/>
      <c r="N89" s="68"/>
      <c r="O89" s="68"/>
    </row>
    <row r="90" spans="2:15" ht="15.75" thickTop="1">
      <c r="B90" s="110">
        <v>69</v>
      </c>
      <c r="C90" s="111"/>
      <c r="D90" s="112" t="s">
        <v>1708</v>
      </c>
      <c r="E90" s="113"/>
      <c r="F90" s="114"/>
      <c r="G90" s="115" t="s">
        <v>1709</v>
      </c>
      <c r="H90" s="116"/>
      <c r="I90" s="117"/>
      <c r="J90" s="114" t="s">
        <v>182</v>
      </c>
      <c r="K90" s="118"/>
      <c r="L90" s="145"/>
      <c r="N90" s="68"/>
      <c r="O90" s="68"/>
    </row>
    <row r="91" spans="2:15">
      <c r="B91" s="110">
        <f t="shared" si="2"/>
        <v>70</v>
      </c>
      <c r="C91" s="111"/>
      <c r="D91" s="112" t="s">
        <v>1710</v>
      </c>
      <c r="E91" s="113"/>
      <c r="F91" s="114"/>
      <c r="G91" s="115" t="s">
        <v>1709</v>
      </c>
      <c r="H91" s="116"/>
      <c r="I91" s="117"/>
      <c r="J91" s="114" t="s">
        <v>182</v>
      </c>
      <c r="K91" s="118"/>
      <c r="L91" s="145"/>
      <c r="N91" s="68"/>
      <c r="O91" s="68"/>
    </row>
    <row r="92" spans="2:15">
      <c r="B92" s="110">
        <f t="shared" si="2"/>
        <v>71</v>
      </c>
      <c r="C92" s="111"/>
      <c r="D92" s="112" t="s">
        <v>1711</v>
      </c>
      <c r="E92" s="113"/>
      <c r="F92" s="114"/>
      <c r="G92" s="115" t="s">
        <v>1709</v>
      </c>
      <c r="H92" s="116"/>
      <c r="I92" s="117"/>
      <c r="J92" s="114" t="s">
        <v>182</v>
      </c>
      <c r="K92" s="118"/>
      <c r="L92" s="145"/>
      <c r="N92" s="68"/>
      <c r="O92" s="68"/>
    </row>
    <row r="93" spans="2:15">
      <c r="B93" s="110">
        <f t="shared" si="2"/>
        <v>72</v>
      </c>
      <c r="C93" s="111"/>
      <c r="D93" s="112" t="s">
        <v>1712</v>
      </c>
      <c r="E93" s="113"/>
      <c r="F93" s="114"/>
      <c r="G93" s="115" t="s">
        <v>557</v>
      </c>
      <c r="H93" s="116"/>
      <c r="I93" s="117"/>
      <c r="J93" s="114" t="s">
        <v>182</v>
      </c>
      <c r="K93" s="118"/>
      <c r="L93" s="145"/>
    </row>
    <row r="94" spans="2:15" ht="21" customHeight="1">
      <c r="B94" s="110">
        <f t="shared" si="2"/>
        <v>73</v>
      </c>
      <c r="C94" s="111"/>
      <c r="D94" s="112" t="s">
        <v>1713</v>
      </c>
      <c r="E94" s="113"/>
      <c r="F94" s="114"/>
      <c r="G94" s="115" t="s">
        <v>557</v>
      </c>
      <c r="H94" s="116"/>
      <c r="I94" s="117"/>
      <c r="J94" s="114" t="s">
        <v>182</v>
      </c>
      <c r="K94" s="118"/>
      <c r="L94" s="145"/>
      <c r="N94" s="68"/>
      <c r="O94" s="68"/>
    </row>
    <row r="95" spans="2:15">
      <c r="B95" s="110">
        <f t="shared" si="2"/>
        <v>74</v>
      </c>
      <c r="C95" s="111"/>
      <c r="D95" s="112" t="s">
        <v>1714</v>
      </c>
      <c r="E95" s="113"/>
      <c r="F95" s="114"/>
      <c r="G95" s="115" t="s">
        <v>557</v>
      </c>
      <c r="H95" s="116"/>
      <c r="I95" s="117"/>
      <c r="J95" s="114" t="s">
        <v>182</v>
      </c>
      <c r="K95" s="118"/>
      <c r="L95" s="145"/>
      <c r="N95" s="68"/>
      <c r="O95" s="68"/>
    </row>
    <row r="96" spans="2:15" ht="36.75" thickBot="1">
      <c r="B96" s="110"/>
      <c r="C96" s="96" t="s">
        <v>1047</v>
      </c>
      <c r="D96" s="97" t="s">
        <v>170</v>
      </c>
      <c r="E96" s="98" t="s">
        <v>49</v>
      </c>
      <c r="F96" s="98" t="s">
        <v>171</v>
      </c>
      <c r="G96" s="98" t="s">
        <v>172</v>
      </c>
      <c r="H96" s="99" t="s">
        <v>173</v>
      </c>
      <c r="I96" s="98" t="s">
        <v>174</v>
      </c>
      <c r="J96" s="98" t="s">
        <v>175</v>
      </c>
      <c r="K96" s="86"/>
      <c r="N96" s="68"/>
      <c r="O96" s="68"/>
    </row>
    <row r="97" spans="2:15" ht="15.75" thickTop="1">
      <c r="B97" s="110"/>
      <c r="C97" s="130"/>
      <c r="D97" s="131" t="s">
        <v>1989</v>
      </c>
      <c r="E97" s="132"/>
      <c r="F97" s="133"/>
      <c r="G97" s="134"/>
      <c r="H97" s="134"/>
      <c r="I97" s="135"/>
      <c r="J97" s="136"/>
      <c r="K97" s="118"/>
      <c r="L97" s="145"/>
      <c r="N97" s="68"/>
      <c r="O97" s="68"/>
    </row>
    <row r="98" spans="2:15" ht="15.75" thickBot="1">
      <c r="B98" s="110"/>
      <c r="C98" s="137"/>
      <c r="D98" s="138" t="s">
        <v>221</v>
      </c>
      <c r="E98" s="139"/>
      <c r="F98" s="140"/>
      <c r="G98" s="141"/>
      <c r="H98" s="141"/>
      <c r="I98" s="142"/>
      <c r="J98" s="143"/>
      <c r="K98" s="118"/>
      <c r="L98" s="145"/>
      <c r="N98" s="68"/>
      <c r="O98" s="68"/>
    </row>
    <row r="99" spans="2:15" ht="30.75" thickTop="1">
      <c r="B99" s="110">
        <v>75</v>
      </c>
      <c r="C99" s="111"/>
      <c r="D99" s="112" t="s">
        <v>1715</v>
      </c>
      <c r="E99" s="113"/>
      <c r="F99" s="114"/>
      <c r="G99" s="115" t="s">
        <v>504</v>
      </c>
      <c r="H99" s="116"/>
      <c r="I99" s="117"/>
      <c r="J99" s="114" t="s">
        <v>182</v>
      </c>
      <c r="K99" s="118"/>
      <c r="L99" s="145"/>
    </row>
    <row r="100" spans="2:15" ht="45">
      <c r="B100" s="110">
        <f t="shared" si="2"/>
        <v>76</v>
      </c>
      <c r="C100" s="111"/>
      <c r="D100" s="112" t="s">
        <v>1716</v>
      </c>
      <c r="E100" s="113"/>
      <c r="F100" s="114"/>
      <c r="G100" s="115" t="s">
        <v>504</v>
      </c>
      <c r="H100" s="116"/>
      <c r="I100" s="117"/>
      <c r="J100" s="114" t="s">
        <v>182</v>
      </c>
      <c r="K100" s="118"/>
      <c r="L100" s="145"/>
    </row>
    <row r="101" spans="2:15" ht="30">
      <c r="B101" s="110">
        <f t="shared" si="2"/>
        <v>77</v>
      </c>
      <c r="C101" s="111"/>
      <c r="D101" s="112" t="s">
        <v>1717</v>
      </c>
      <c r="E101" s="113"/>
      <c r="F101" s="114"/>
      <c r="G101" s="115" t="s">
        <v>504</v>
      </c>
      <c r="H101" s="116"/>
      <c r="I101" s="117"/>
      <c r="J101" s="114" t="s">
        <v>182</v>
      </c>
      <c r="K101" s="118"/>
      <c r="L101" s="145"/>
    </row>
    <row r="102" spans="2:15">
      <c r="B102" s="110">
        <f t="shared" si="2"/>
        <v>78</v>
      </c>
      <c r="C102" s="111"/>
      <c r="D102" s="112" t="s">
        <v>1718</v>
      </c>
      <c r="E102" s="113"/>
      <c r="F102" s="114"/>
      <c r="G102" s="115" t="s">
        <v>699</v>
      </c>
      <c r="H102" s="116"/>
      <c r="I102" s="117"/>
      <c r="J102" s="114" t="s">
        <v>182</v>
      </c>
      <c r="K102" s="118"/>
      <c r="L102" s="145"/>
    </row>
    <row r="103" spans="2:15" ht="30">
      <c r="B103" s="110">
        <f t="shared" si="2"/>
        <v>79</v>
      </c>
      <c r="C103" s="111"/>
      <c r="D103" s="112" t="s">
        <v>1719</v>
      </c>
      <c r="E103" s="113"/>
      <c r="F103" s="114"/>
      <c r="G103" s="115" t="s">
        <v>699</v>
      </c>
      <c r="H103" s="116"/>
      <c r="I103" s="117"/>
      <c r="J103" s="114" t="s">
        <v>182</v>
      </c>
      <c r="K103" s="118"/>
      <c r="L103" s="145"/>
    </row>
    <row r="104" spans="2:15" ht="45">
      <c r="B104" s="110">
        <f t="shared" si="2"/>
        <v>80</v>
      </c>
      <c r="C104" s="111"/>
      <c r="D104" s="112" t="s">
        <v>1720</v>
      </c>
      <c r="E104" s="113"/>
      <c r="F104" s="114"/>
      <c r="G104" s="115" t="s">
        <v>699</v>
      </c>
      <c r="H104" s="116"/>
      <c r="I104" s="117"/>
      <c r="J104" s="114" t="s">
        <v>182</v>
      </c>
      <c r="K104" s="118"/>
      <c r="L104" s="145"/>
    </row>
    <row r="105" spans="2:15" ht="45">
      <c r="B105" s="110">
        <f t="shared" si="2"/>
        <v>81</v>
      </c>
      <c r="C105" s="111"/>
      <c r="D105" s="112" t="s">
        <v>1721</v>
      </c>
      <c r="E105" s="113"/>
      <c r="F105" s="114"/>
      <c r="G105" s="115" t="s">
        <v>699</v>
      </c>
      <c r="H105" s="116"/>
      <c r="I105" s="117"/>
      <c r="J105" s="114" t="s">
        <v>182</v>
      </c>
      <c r="K105" s="118"/>
      <c r="L105" s="146"/>
    </row>
    <row r="106" spans="2:15" ht="45">
      <c r="B106" s="110">
        <f t="shared" si="2"/>
        <v>82</v>
      </c>
      <c r="C106" s="111"/>
      <c r="D106" s="112" t="s">
        <v>1722</v>
      </c>
      <c r="E106" s="113"/>
      <c r="F106" s="114"/>
      <c r="G106" s="115" t="s">
        <v>699</v>
      </c>
      <c r="H106" s="116"/>
      <c r="I106" s="117"/>
      <c r="J106" s="114" t="s">
        <v>182</v>
      </c>
      <c r="K106" s="118"/>
      <c r="L106" s="145"/>
    </row>
    <row r="107" spans="2:15" ht="30">
      <c r="B107" s="110">
        <f t="shared" si="2"/>
        <v>83</v>
      </c>
      <c r="C107" s="111"/>
      <c r="D107" s="112" t="s">
        <v>1723</v>
      </c>
      <c r="E107" s="113"/>
      <c r="F107" s="114"/>
      <c r="G107" s="115" t="s">
        <v>569</v>
      </c>
      <c r="H107" s="116"/>
      <c r="I107" s="117"/>
      <c r="J107" s="114" t="s">
        <v>182</v>
      </c>
      <c r="K107" s="118"/>
      <c r="L107" s="145"/>
    </row>
    <row r="108" spans="2:15" ht="30">
      <c r="B108" s="110">
        <f t="shared" si="2"/>
        <v>84</v>
      </c>
      <c r="C108" s="111"/>
      <c r="D108" s="112" t="s">
        <v>570</v>
      </c>
      <c r="E108" s="113"/>
      <c r="F108" s="114"/>
      <c r="G108" s="115" t="s">
        <v>569</v>
      </c>
      <c r="H108" s="116"/>
      <c r="I108" s="117"/>
      <c r="J108" s="114" t="s">
        <v>182</v>
      </c>
      <c r="K108" s="118"/>
      <c r="L108" s="145"/>
    </row>
    <row r="109" spans="2:15" ht="30.75" thickBot="1">
      <c r="B109" s="110">
        <f t="shared" si="2"/>
        <v>85</v>
      </c>
      <c r="C109" s="111"/>
      <c r="D109" s="147" t="s">
        <v>1724</v>
      </c>
      <c r="E109" s="148"/>
      <c r="F109" s="149"/>
      <c r="G109" s="115" t="s">
        <v>569</v>
      </c>
      <c r="H109" s="150"/>
      <c r="I109" s="151"/>
      <c r="J109" s="149" t="s">
        <v>182</v>
      </c>
      <c r="K109" s="118"/>
      <c r="L109" s="145"/>
    </row>
    <row r="110" spans="2:15" ht="16.5" thickTop="1">
      <c r="B110" s="110"/>
      <c r="C110" s="130"/>
      <c r="D110" s="152" t="s">
        <v>227</v>
      </c>
      <c r="E110" s="132"/>
      <c r="F110" s="133"/>
      <c r="G110" s="134"/>
      <c r="H110" s="134"/>
      <c r="I110" s="135"/>
      <c r="J110" s="136"/>
      <c r="K110" s="118"/>
    </row>
    <row r="111" spans="2:15" ht="15.75" thickBot="1">
      <c r="B111" s="110"/>
      <c r="C111" s="137"/>
      <c r="D111" s="138" t="s">
        <v>228</v>
      </c>
      <c r="E111" s="139"/>
      <c r="F111" s="140"/>
      <c r="G111" s="141"/>
      <c r="H111" s="141"/>
      <c r="I111" s="142"/>
      <c r="J111" s="143"/>
      <c r="K111" s="118"/>
    </row>
    <row r="112" spans="2:15" ht="30.75" thickTop="1">
      <c r="B112" s="110">
        <v>86</v>
      </c>
      <c r="C112" s="111"/>
      <c r="D112" s="112" t="s">
        <v>1725</v>
      </c>
      <c r="E112" s="113"/>
      <c r="F112" s="114"/>
      <c r="G112" s="115" t="s">
        <v>615</v>
      </c>
      <c r="H112" s="116"/>
      <c r="I112" s="117"/>
      <c r="J112" s="114" t="s">
        <v>182</v>
      </c>
      <c r="K112" s="118"/>
    </row>
    <row r="113" spans="2:11" ht="30">
      <c r="B113" s="110">
        <f t="shared" si="2"/>
        <v>87</v>
      </c>
      <c r="C113" s="111"/>
      <c r="D113" s="112" t="s">
        <v>1726</v>
      </c>
      <c r="E113" s="113"/>
      <c r="F113" s="114"/>
      <c r="G113" s="115" t="s">
        <v>615</v>
      </c>
      <c r="H113" s="116"/>
      <c r="I113" s="117"/>
      <c r="J113" s="114" t="s">
        <v>182</v>
      </c>
      <c r="K113" s="118"/>
    </row>
    <row r="114" spans="2:11" ht="30">
      <c r="B114" s="110">
        <f t="shared" si="2"/>
        <v>88</v>
      </c>
      <c r="C114" s="111"/>
      <c r="D114" s="112" t="s">
        <v>1727</v>
      </c>
      <c r="E114" s="113"/>
      <c r="F114" s="114"/>
      <c r="G114" s="115" t="s">
        <v>615</v>
      </c>
      <c r="H114" s="116"/>
      <c r="I114" s="117"/>
      <c r="J114" s="114" t="s">
        <v>182</v>
      </c>
      <c r="K114" s="118"/>
    </row>
    <row r="115" spans="2:11" ht="30">
      <c r="B115" s="110">
        <f t="shared" si="2"/>
        <v>89</v>
      </c>
      <c r="C115" s="111"/>
      <c r="D115" s="112" t="s">
        <v>1728</v>
      </c>
      <c r="E115" s="113"/>
      <c r="F115" s="114"/>
      <c r="G115" s="115" t="s">
        <v>615</v>
      </c>
      <c r="H115" s="116"/>
      <c r="I115" s="117"/>
      <c r="J115" s="114" t="s">
        <v>182</v>
      </c>
      <c r="K115" s="118"/>
    </row>
    <row r="116" spans="2:11" ht="30.75" thickBot="1">
      <c r="B116" s="110">
        <f t="shared" si="2"/>
        <v>90</v>
      </c>
      <c r="C116" s="111"/>
      <c r="D116" s="112" t="s">
        <v>1729</v>
      </c>
      <c r="E116" s="113"/>
      <c r="F116" s="114"/>
      <c r="G116" s="115" t="s">
        <v>615</v>
      </c>
      <c r="H116" s="116"/>
      <c r="I116" s="117"/>
      <c r="J116" s="114" t="s">
        <v>182</v>
      </c>
      <c r="K116" s="118"/>
    </row>
    <row r="117" spans="2:11" ht="16.5" thickTop="1" thickBot="1">
      <c r="B117" s="110"/>
      <c r="C117" s="101"/>
      <c r="D117" s="102" t="s">
        <v>229</v>
      </c>
      <c r="E117" s="103"/>
      <c r="F117" s="104"/>
      <c r="G117" s="105"/>
      <c r="H117" s="105"/>
      <c r="I117" s="106"/>
      <c r="J117" s="107"/>
      <c r="K117" s="118"/>
    </row>
    <row r="118" spans="2:11" ht="15.75" thickTop="1">
      <c r="B118" s="110">
        <v>91</v>
      </c>
      <c r="C118" s="111"/>
      <c r="D118" s="112" t="s">
        <v>1730</v>
      </c>
      <c r="E118" s="113"/>
      <c r="F118" s="114"/>
      <c r="G118" s="115" t="s">
        <v>233</v>
      </c>
      <c r="H118" s="116"/>
      <c r="I118" s="117"/>
      <c r="J118" s="114" t="s">
        <v>182</v>
      </c>
      <c r="K118" s="118"/>
    </row>
    <row r="119" spans="2:11">
      <c r="B119" s="110">
        <f t="shared" si="2"/>
        <v>92</v>
      </c>
      <c r="C119" s="111"/>
      <c r="D119" s="112" t="s">
        <v>1731</v>
      </c>
      <c r="E119" s="113"/>
      <c r="F119" s="114"/>
      <c r="G119" s="115" t="s">
        <v>233</v>
      </c>
      <c r="H119" s="116"/>
      <c r="I119" s="117"/>
      <c r="J119" s="114" t="s">
        <v>182</v>
      </c>
      <c r="K119" s="118"/>
    </row>
    <row r="120" spans="2:11">
      <c r="B120" s="110">
        <f t="shared" si="2"/>
        <v>93</v>
      </c>
      <c r="C120" s="111"/>
      <c r="D120" s="112" t="s">
        <v>1732</v>
      </c>
      <c r="E120" s="113"/>
      <c r="F120" s="114"/>
      <c r="G120" s="115" t="s">
        <v>233</v>
      </c>
      <c r="H120" s="116"/>
      <c r="I120" s="117"/>
      <c r="J120" s="114" t="s">
        <v>182</v>
      </c>
      <c r="K120" s="118"/>
    </row>
    <row r="121" spans="2:11">
      <c r="B121" s="110">
        <f t="shared" si="2"/>
        <v>94</v>
      </c>
      <c r="C121" s="111"/>
      <c r="D121" s="112" t="s">
        <v>1733</v>
      </c>
      <c r="E121" s="113"/>
      <c r="F121" s="114"/>
      <c r="G121" s="115" t="s">
        <v>233</v>
      </c>
      <c r="H121" s="116"/>
      <c r="I121" s="117"/>
      <c r="J121" s="114" t="s">
        <v>182</v>
      </c>
      <c r="K121" s="118"/>
    </row>
    <row r="122" spans="2:11" ht="15.75" thickBot="1">
      <c r="B122" s="110">
        <f t="shared" si="2"/>
        <v>95</v>
      </c>
      <c r="C122" s="111"/>
      <c r="D122" s="112" t="s">
        <v>989</v>
      </c>
      <c r="E122" s="113"/>
      <c r="F122" s="114"/>
      <c r="G122" s="115" t="s">
        <v>233</v>
      </c>
      <c r="H122" s="116"/>
      <c r="I122" s="117"/>
      <c r="J122" s="114" t="s">
        <v>182</v>
      </c>
      <c r="K122" s="118"/>
    </row>
    <row r="123" spans="2:11" ht="16.5" thickTop="1" thickBot="1">
      <c r="B123" s="110"/>
      <c r="C123" s="101"/>
      <c r="D123" s="102" t="s">
        <v>1734</v>
      </c>
      <c r="E123" s="103"/>
      <c r="F123" s="104"/>
      <c r="G123" s="105"/>
      <c r="H123" s="105"/>
      <c r="I123" s="106"/>
      <c r="J123" s="107"/>
      <c r="K123" s="118"/>
    </row>
    <row r="124" spans="2:11" ht="30.75" thickTop="1">
      <c r="B124" s="110">
        <v>96</v>
      </c>
      <c r="C124" s="111"/>
      <c r="D124" s="112" t="s">
        <v>1735</v>
      </c>
      <c r="E124" s="113"/>
      <c r="F124" s="114"/>
      <c r="G124" s="115" t="s">
        <v>777</v>
      </c>
      <c r="H124" s="116"/>
      <c r="I124" s="117"/>
      <c r="J124" s="114" t="s">
        <v>182</v>
      </c>
      <c r="K124" s="118"/>
    </row>
    <row r="125" spans="2:11">
      <c r="B125" s="110">
        <f t="shared" si="2"/>
        <v>97</v>
      </c>
      <c r="C125" s="111"/>
      <c r="D125" s="112" t="s">
        <v>1736</v>
      </c>
      <c r="E125" s="113"/>
      <c r="F125" s="114"/>
      <c r="G125" s="115" t="s">
        <v>777</v>
      </c>
      <c r="H125" s="116"/>
      <c r="I125" s="117"/>
      <c r="J125" s="114" t="s">
        <v>182</v>
      </c>
      <c r="K125" s="118"/>
    </row>
    <row r="126" spans="2:11" ht="30">
      <c r="B126" s="110">
        <f t="shared" si="2"/>
        <v>98</v>
      </c>
      <c r="C126" s="111"/>
      <c r="D126" s="112" t="s">
        <v>1737</v>
      </c>
      <c r="E126" s="113"/>
      <c r="F126" s="114"/>
      <c r="G126" s="115" t="s">
        <v>489</v>
      </c>
      <c r="H126" s="116"/>
      <c r="I126" s="117"/>
      <c r="J126" s="114" t="s">
        <v>182</v>
      </c>
      <c r="K126" s="118"/>
    </row>
    <row r="127" spans="2:11" ht="30">
      <c r="B127" s="110">
        <f t="shared" si="2"/>
        <v>99</v>
      </c>
      <c r="C127" s="111"/>
      <c r="D127" s="112" t="s">
        <v>1738</v>
      </c>
      <c r="E127" s="113"/>
      <c r="F127" s="114"/>
      <c r="G127" s="115" t="s">
        <v>489</v>
      </c>
      <c r="H127" s="116"/>
      <c r="I127" s="117"/>
      <c r="J127" s="114" t="s">
        <v>182</v>
      </c>
      <c r="K127" s="118"/>
    </row>
    <row r="128" spans="2:11" ht="30">
      <c r="B128" s="110">
        <f t="shared" si="2"/>
        <v>100</v>
      </c>
      <c r="C128" s="111"/>
      <c r="D128" s="112" t="s">
        <v>1739</v>
      </c>
      <c r="E128" s="113"/>
      <c r="F128" s="114"/>
      <c r="G128" s="115" t="s">
        <v>489</v>
      </c>
      <c r="H128" s="116"/>
      <c r="I128" s="117"/>
      <c r="J128" s="114" t="s">
        <v>182</v>
      </c>
      <c r="K128" s="118"/>
    </row>
    <row r="129" spans="2:15" ht="36.75" thickBot="1">
      <c r="B129" s="110">
        <f t="shared" si="2"/>
        <v>101</v>
      </c>
      <c r="C129" s="96" t="s">
        <v>1047</v>
      </c>
      <c r="D129" s="97" t="s">
        <v>170</v>
      </c>
      <c r="E129" s="98" t="s">
        <v>49</v>
      </c>
      <c r="F129" s="98" t="s">
        <v>171</v>
      </c>
      <c r="G129" s="98" t="s">
        <v>172</v>
      </c>
      <c r="H129" s="99" t="s">
        <v>173</v>
      </c>
      <c r="I129" s="98" t="s">
        <v>174</v>
      </c>
      <c r="J129" s="98" t="s">
        <v>175</v>
      </c>
      <c r="K129" s="86"/>
      <c r="N129" s="68"/>
      <c r="O129" s="68"/>
    </row>
    <row r="130" spans="2:15" ht="16.5" thickTop="1" thickBot="1">
      <c r="B130" s="110"/>
      <c r="C130" s="101"/>
      <c r="D130" s="102" t="s">
        <v>1740</v>
      </c>
      <c r="E130" s="103"/>
      <c r="F130" s="104"/>
      <c r="G130" s="105"/>
      <c r="H130" s="105"/>
      <c r="I130" s="106"/>
      <c r="J130" s="107"/>
      <c r="K130" s="118"/>
    </row>
    <row r="131" spans="2:15" ht="15.75" thickTop="1">
      <c r="B131" s="110">
        <v>102</v>
      </c>
      <c r="C131" s="111"/>
      <c r="D131" s="112" t="s">
        <v>1741</v>
      </c>
      <c r="E131" s="113"/>
      <c r="F131" s="114"/>
      <c r="G131" s="115" t="s">
        <v>1742</v>
      </c>
      <c r="H131" s="116"/>
      <c r="I131" s="117"/>
      <c r="J131" s="114" t="s">
        <v>182</v>
      </c>
      <c r="K131" s="118"/>
    </row>
    <row r="132" spans="2:15" ht="30">
      <c r="B132" s="110">
        <f t="shared" si="2"/>
        <v>103</v>
      </c>
      <c r="C132" s="111"/>
      <c r="D132" s="112" t="s">
        <v>1743</v>
      </c>
      <c r="E132" s="113"/>
      <c r="F132" s="114"/>
      <c r="G132" s="115" t="s">
        <v>1742</v>
      </c>
      <c r="H132" s="116"/>
      <c r="I132" s="117"/>
      <c r="J132" s="114" t="s">
        <v>182</v>
      </c>
      <c r="K132" s="118"/>
    </row>
    <row r="133" spans="2:15">
      <c r="B133" s="110">
        <f t="shared" si="2"/>
        <v>104</v>
      </c>
      <c r="C133" s="111"/>
      <c r="D133" s="112" t="s">
        <v>1744</v>
      </c>
      <c r="E133" s="113"/>
      <c r="F133" s="114"/>
      <c r="G133" s="115" t="s">
        <v>1742</v>
      </c>
      <c r="H133" s="116"/>
      <c r="I133" s="117"/>
      <c r="J133" s="114" t="s">
        <v>182</v>
      </c>
      <c r="K133" s="118"/>
    </row>
    <row r="134" spans="2:15">
      <c r="B134" s="110">
        <f t="shared" si="2"/>
        <v>105</v>
      </c>
      <c r="C134" s="111"/>
      <c r="D134" s="112" t="s">
        <v>1745</v>
      </c>
      <c r="E134" s="113"/>
      <c r="F134" s="114"/>
      <c r="G134" s="115" t="s">
        <v>1742</v>
      </c>
      <c r="H134" s="116"/>
      <c r="I134" s="117"/>
      <c r="J134" s="114"/>
      <c r="K134" s="118"/>
    </row>
    <row r="135" spans="2:15" ht="30.75" thickBot="1">
      <c r="B135" s="110">
        <f t="shared" si="2"/>
        <v>106</v>
      </c>
      <c r="C135" s="111"/>
      <c r="D135" s="112" t="s">
        <v>1746</v>
      </c>
      <c r="E135" s="113"/>
      <c r="F135" s="114"/>
      <c r="G135" s="115" t="s">
        <v>1742</v>
      </c>
      <c r="H135" s="116"/>
      <c r="I135" s="117"/>
      <c r="J135" s="114" t="s">
        <v>182</v>
      </c>
      <c r="K135" s="118"/>
    </row>
    <row r="136" spans="2:15" ht="16.5" thickTop="1" thickBot="1">
      <c r="B136" s="110"/>
      <c r="C136" s="101"/>
      <c r="D136" s="102" t="s">
        <v>240</v>
      </c>
      <c r="E136" s="103"/>
      <c r="F136" s="104"/>
      <c r="G136" s="105"/>
      <c r="H136" s="105"/>
      <c r="I136" s="106"/>
      <c r="J136" s="107"/>
      <c r="K136" s="118"/>
    </row>
    <row r="137" spans="2:15" ht="30.75" thickTop="1">
      <c r="B137" s="110">
        <v>107</v>
      </c>
      <c r="C137" s="111"/>
      <c r="D137" s="112" t="s">
        <v>1747</v>
      </c>
      <c r="E137" s="113"/>
      <c r="F137" s="114"/>
      <c r="G137" s="115" t="s">
        <v>1748</v>
      </c>
      <c r="H137" s="116"/>
      <c r="I137" s="117"/>
      <c r="J137" s="114" t="s">
        <v>182</v>
      </c>
      <c r="K137" s="118"/>
    </row>
    <row r="138" spans="2:15" ht="30">
      <c r="B138" s="110">
        <f t="shared" si="2"/>
        <v>108</v>
      </c>
      <c r="C138" s="111"/>
      <c r="D138" s="112" t="s">
        <v>1749</v>
      </c>
      <c r="E138" s="113"/>
      <c r="F138" s="114"/>
      <c r="G138" s="115" t="s">
        <v>744</v>
      </c>
      <c r="H138" s="116"/>
      <c r="I138" s="117"/>
      <c r="J138" s="114" t="s">
        <v>182</v>
      </c>
      <c r="K138" s="118"/>
    </row>
    <row r="139" spans="2:15" ht="30">
      <c r="B139" s="110">
        <f t="shared" si="2"/>
        <v>109</v>
      </c>
      <c r="C139" s="111"/>
      <c r="D139" s="112" t="s">
        <v>1750</v>
      </c>
      <c r="E139" s="113"/>
      <c r="F139" s="114"/>
      <c r="G139" s="115" t="s">
        <v>744</v>
      </c>
      <c r="H139" s="116"/>
      <c r="I139" s="117"/>
      <c r="J139" s="114" t="s">
        <v>182</v>
      </c>
      <c r="K139" s="118"/>
    </row>
    <row r="140" spans="2:15" ht="30">
      <c r="B140" s="110">
        <f>B139+1</f>
        <v>110</v>
      </c>
      <c r="C140" s="111"/>
      <c r="D140" s="112" t="s">
        <v>1751</v>
      </c>
      <c r="E140" s="113"/>
      <c r="F140" s="114"/>
      <c r="G140" s="115" t="s">
        <v>744</v>
      </c>
      <c r="H140" s="116"/>
      <c r="I140" s="117"/>
      <c r="J140" s="114" t="s">
        <v>182</v>
      </c>
      <c r="K140" s="118"/>
    </row>
    <row r="141" spans="2:15" ht="15.75" thickBot="1">
      <c r="B141" s="110"/>
    </row>
    <row r="142" spans="2:15" ht="16.5" thickTop="1" thickBot="1">
      <c r="B142" s="110"/>
      <c r="C142" s="101"/>
      <c r="D142" s="102" t="s">
        <v>1752</v>
      </c>
      <c r="E142" s="103"/>
      <c r="F142" s="104"/>
      <c r="G142" s="105"/>
      <c r="H142" s="105"/>
      <c r="I142" s="106"/>
      <c r="J142" s="107"/>
      <c r="K142" s="118"/>
    </row>
    <row r="143" spans="2:15" ht="15.75" thickTop="1">
      <c r="B143" s="110">
        <v>111</v>
      </c>
      <c r="C143" s="111"/>
      <c r="D143" s="112" t="s">
        <v>670</v>
      </c>
      <c r="E143" s="113"/>
      <c r="F143" s="114"/>
      <c r="G143" s="115" t="s">
        <v>669</v>
      </c>
      <c r="H143" s="116"/>
      <c r="I143" s="117"/>
      <c r="J143" s="114" t="s">
        <v>182</v>
      </c>
      <c r="K143" s="118"/>
    </row>
    <row r="144" spans="2:15" ht="30">
      <c r="B144" s="110">
        <f t="shared" ref="B144:B149" si="3">B143+1</f>
        <v>112</v>
      </c>
      <c r="C144" s="111"/>
      <c r="D144" s="112" t="s">
        <v>1753</v>
      </c>
      <c r="E144" s="113"/>
      <c r="F144" s="114"/>
      <c r="G144" s="115" t="s">
        <v>669</v>
      </c>
      <c r="H144" s="116"/>
      <c r="I144" s="117"/>
      <c r="J144" s="114" t="s">
        <v>182</v>
      </c>
      <c r="K144" s="118"/>
    </row>
    <row r="145" spans="2:11">
      <c r="B145" s="110">
        <f t="shared" si="3"/>
        <v>113</v>
      </c>
      <c r="C145" s="111"/>
      <c r="D145" s="112" t="s">
        <v>1754</v>
      </c>
      <c r="E145" s="113"/>
      <c r="F145" s="114"/>
      <c r="G145" s="115" t="s">
        <v>669</v>
      </c>
      <c r="H145" s="116"/>
      <c r="I145" s="117"/>
      <c r="J145" s="114" t="s">
        <v>182</v>
      </c>
      <c r="K145" s="118"/>
    </row>
    <row r="146" spans="2:11">
      <c r="B146" s="110">
        <f t="shared" si="3"/>
        <v>114</v>
      </c>
      <c r="C146" s="111"/>
      <c r="D146" s="112" t="s">
        <v>1755</v>
      </c>
      <c r="E146" s="113"/>
      <c r="F146" s="114"/>
      <c r="G146" s="115" t="s">
        <v>903</v>
      </c>
      <c r="H146" s="116"/>
      <c r="I146" s="117"/>
      <c r="J146" s="114" t="s">
        <v>182</v>
      </c>
      <c r="K146" s="118"/>
    </row>
    <row r="147" spans="2:11" ht="30">
      <c r="B147" s="110">
        <f t="shared" si="3"/>
        <v>115</v>
      </c>
      <c r="C147" s="111"/>
      <c r="D147" s="112" t="s">
        <v>1756</v>
      </c>
      <c r="E147" s="113"/>
      <c r="F147" s="114"/>
      <c r="G147" s="115" t="s">
        <v>903</v>
      </c>
      <c r="H147" s="116"/>
      <c r="I147" s="117"/>
      <c r="J147" s="114" t="s">
        <v>182</v>
      </c>
      <c r="K147" s="118"/>
    </row>
    <row r="148" spans="2:11">
      <c r="B148" s="110">
        <f t="shared" si="3"/>
        <v>116</v>
      </c>
      <c r="C148" s="111"/>
      <c r="D148" s="112" t="s">
        <v>1757</v>
      </c>
      <c r="E148" s="113"/>
      <c r="F148" s="114"/>
      <c r="G148" s="115" t="s">
        <v>903</v>
      </c>
      <c r="H148" s="116"/>
      <c r="I148" s="117"/>
      <c r="J148" s="114" t="s">
        <v>182</v>
      </c>
      <c r="K148" s="118"/>
    </row>
    <row r="149" spans="2:11" ht="30.75" thickBot="1">
      <c r="B149" s="110">
        <f t="shared" si="3"/>
        <v>117</v>
      </c>
      <c r="C149" s="111"/>
      <c r="D149" s="112" t="s">
        <v>1758</v>
      </c>
      <c r="E149" s="113"/>
      <c r="F149" s="114"/>
      <c r="G149" s="115" t="s">
        <v>903</v>
      </c>
      <c r="H149" s="116"/>
      <c r="I149" s="117"/>
      <c r="J149" s="114" t="s">
        <v>182</v>
      </c>
      <c r="K149" s="118"/>
    </row>
    <row r="150" spans="2:11" ht="16.5" thickTop="1" thickBot="1">
      <c r="B150" s="110"/>
      <c r="C150" s="101"/>
      <c r="D150" s="102" t="s">
        <v>1759</v>
      </c>
      <c r="E150" s="103"/>
      <c r="F150" s="104"/>
      <c r="G150" s="105"/>
      <c r="H150" s="105"/>
      <c r="I150" s="106"/>
      <c r="J150" s="107"/>
      <c r="K150" s="118"/>
    </row>
    <row r="151" spans="2:11" ht="30.75" thickTop="1">
      <c r="B151" s="110">
        <v>118</v>
      </c>
      <c r="C151" s="111"/>
      <c r="D151" s="112" t="s">
        <v>1760</v>
      </c>
      <c r="E151" s="113"/>
      <c r="F151" s="114"/>
      <c r="G151" s="115" t="s">
        <v>661</v>
      </c>
      <c r="H151" s="116"/>
      <c r="I151" s="117"/>
      <c r="J151" s="114" t="s">
        <v>182</v>
      </c>
      <c r="K151" s="118"/>
    </row>
    <row r="152" spans="2:11" ht="30">
      <c r="B152" s="110">
        <f t="shared" ref="B152:B157" si="4">B151+1</f>
        <v>119</v>
      </c>
      <c r="C152" s="111"/>
      <c r="D152" s="112" t="s">
        <v>662</v>
      </c>
      <c r="E152" s="113"/>
      <c r="F152" s="114"/>
      <c r="G152" s="115" t="s">
        <v>661</v>
      </c>
      <c r="H152" s="116"/>
      <c r="I152" s="117"/>
      <c r="J152" s="114" t="s">
        <v>182</v>
      </c>
      <c r="K152" s="118"/>
    </row>
    <row r="153" spans="2:11" ht="30">
      <c r="B153" s="110">
        <f t="shared" si="4"/>
        <v>120</v>
      </c>
      <c r="C153" s="111"/>
      <c r="D153" s="112" t="s">
        <v>710</v>
      </c>
      <c r="E153" s="113"/>
      <c r="F153" s="114"/>
      <c r="G153" s="115" t="s">
        <v>661</v>
      </c>
      <c r="H153" s="116"/>
      <c r="I153" s="117"/>
      <c r="J153" s="114" t="s">
        <v>182</v>
      </c>
      <c r="K153" s="118"/>
    </row>
    <row r="154" spans="2:11" ht="30">
      <c r="B154" s="110">
        <f t="shared" si="4"/>
        <v>121</v>
      </c>
      <c r="C154" s="111"/>
      <c r="D154" s="112" t="s">
        <v>1761</v>
      </c>
      <c r="E154" s="113"/>
      <c r="F154" s="114"/>
      <c r="G154" s="115" t="s">
        <v>661</v>
      </c>
      <c r="H154" s="116"/>
      <c r="I154" s="117"/>
      <c r="J154" s="114" t="s">
        <v>182</v>
      </c>
      <c r="K154" s="118"/>
    </row>
    <row r="155" spans="2:11">
      <c r="B155" s="110">
        <f t="shared" si="4"/>
        <v>122</v>
      </c>
      <c r="C155" s="111"/>
      <c r="D155" s="112" t="s">
        <v>1762</v>
      </c>
      <c r="E155" s="113"/>
      <c r="F155" s="114"/>
      <c r="G155" s="115" t="s">
        <v>703</v>
      </c>
      <c r="H155" s="116"/>
      <c r="I155" s="117"/>
      <c r="J155" s="114" t="s">
        <v>182</v>
      </c>
      <c r="K155" s="118"/>
    </row>
    <row r="156" spans="2:11" ht="30">
      <c r="B156" s="110">
        <f t="shared" si="4"/>
        <v>123</v>
      </c>
      <c r="C156" s="111"/>
      <c r="D156" s="112" t="s">
        <v>1763</v>
      </c>
      <c r="E156" s="113"/>
      <c r="F156" s="114"/>
      <c r="G156" s="115" t="s">
        <v>703</v>
      </c>
      <c r="H156" s="116"/>
      <c r="I156" s="117"/>
      <c r="J156" s="114" t="s">
        <v>182</v>
      </c>
      <c r="K156" s="118"/>
    </row>
    <row r="157" spans="2:11" ht="30.75" thickBot="1">
      <c r="B157" s="110">
        <f t="shared" si="4"/>
        <v>124</v>
      </c>
      <c r="C157" s="111"/>
      <c r="D157" s="112" t="s">
        <v>1764</v>
      </c>
      <c r="E157" s="113"/>
      <c r="F157" s="114"/>
      <c r="G157" s="115" t="s">
        <v>703</v>
      </c>
      <c r="H157" s="116"/>
      <c r="I157" s="117"/>
      <c r="J157" s="114" t="s">
        <v>182</v>
      </c>
      <c r="K157" s="118"/>
    </row>
    <row r="158" spans="2:11" ht="16.5" thickTop="1" thickBot="1">
      <c r="B158" s="110"/>
      <c r="C158" s="101"/>
      <c r="D158" s="102" t="s">
        <v>237</v>
      </c>
      <c r="E158" s="103"/>
      <c r="F158" s="104"/>
      <c r="G158" s="105"/>
      <c r="H158" s="105"/>
      <c r="I158" s="106"/>
      <c r="J158" s="107"/>
      <c r="K158" s="118"/>
    </row>
    <row r="159" spans="2:11" ht="15.75" thickTop="1">
      <c r="B159" s="110">
        <v>125</v>
      </c>
      <c r="C159" s="111"/>
      <c r="D159" s="112" t="s">
        <v>1765</v>
      </c>
      <c r="E159" s="113"/>
      <c r="F159" s="114"/>
      <c r="G159" s="115" t="s">
        <v>238</v>
      </c>
      <c r="H159" s="116"/>
      <c r="I159" s="117"/>
      <c r="J159" s="114" t="s">
        <v>182</v>
      </c>
      <c r="K159" s="118"/>
    </row>
    <row r="160" spans="2:11">
      <c r="B160" s="110">
        <f>B159+1</f>
        <v>126</v>
      </c>
      <c r="C160" s="111"/>
      <c r="D160" s="112" t="s">
        <v>1766</v>
      </c>
      <c r="E160" s="113"/>
      <c r="F160" s="114"/>
      <c r="G160" s="115" t="s">
        <v>238</v>
      </c>
      <c r="H160" s="116"/>
      <c r="I160" s="117"/>
      <c r="J160" s="114" t="s">
        <v>182</v>
      </c>
      <c r="K160" s="118"/>
    </row>
    <row r="161" spans="2:11" ht="30">
      <c r="B161" s="110">
        <f>B160+1</f>
        <v>127</v>
      </c>
      <c r="C161" s="111"/>
      <c r="D161" s="112" t="s">
        <v>1767</v>
      </c>
      <c r="E161" s="113"/>
      <c r="F161" s="114"/>
      <c r="G161" s="115" t="s">
        <v>238</v>
      </c>
      <c r="H161" s="116"/>
      <c r="I161" s="117"/>
      <c r="J161" s="114" t="s">
        <v>182</v>
      </c>
      <c r="K161" s="118"/>
    </row>
    <row r="162" spans="2:11" ht="30.75" thickBot="1">
      <c r="B162" s="110">
        <f>B161+1</f>
        <v>128</v>
      </c>
      <c r="C162" s="111"/>
      <c r="D162" s="112" t="s">
        <v>1768</v>
      </c>
      <c r="E162" s="113"/>
      <c r="F162" s="114"/>
      <c r="G162" s="115" t="s">
        <v>238</v>
      </c>
      <c r="H162" s="116"/>
      <c r="I162" s="117"/>
      <c r="J162" s="114" t="s">
        <v>182</v>
      </c>
      <c r="K162" s="118"/>
    </row>
    <row r="163" spans="2:11" ht="16.5" thickTop="1" thickBot="1">
      <c r="B163" s="110"/>
      <c r="C163" s="153"/>
      <c r="D163" s="154" t="s">
        <v>242</v>
      </c>
      <c r="E163" s="155"/>
      <c r="F163" s="156"/>
      <c r="G163" s="157"/>
      <c r="H163" s="157"/>
      <c r="I163" s="158"/>
      <c r="J163" s="159"/>
      <c r="K163" s="118"/>
    </row>
    <row r="164" spans="2:11" ht="15.75" thickTop="1">
      <c r="B164" s="110"/>
      <c r="C164" s="160"/>
      <c r="D164" s="161"/>
      <c r="E164" s="162"/>
      <c r="F164" s="163"/>
      <c r="G164" s="164"/>
      <c r="H164" s="164"/>
      <c r="I164" s="165"/>
      <c r="J164" s="164"/>
      <c r="K164" s="118"/>
    </row>
    <row r="165" spans="2:11" ht="36.75" thickBot="1">
      <c r="B165" s="110"/>
      <c r="C165" s="166" t="s">
        <v>1047</v>
      </c>
      <c r="D165" s="167" t="s">
        <v>170</v>
      </c>
      <c r="E165" s="168" t="s">
        <v>49</v>
      </c>
      <c r="F165" s="168" t="s">
        <v>171</v>
      </c>
      <c r="G165" s="168" t="s">
        <v>172</v>
      </c>
      <c r="H165" s="169" t="s">
        <v>173</v>
      </c>
      <c r="I165" s="168" t="s">
        <v>174</v>
      </c>
      <c r="J165" s="168" t="s">
        <v>175</v>
      </c>
      <c r="K165" s="170"/>
    </row>
    <row r="166" spans="2:11" ht="16.5" thickTop="1">
      <c r="B166" s="110"/>
      <c r="C166" s="130"/>
      <c r="D166" s="152" t="s">
        <v>243</v>
      </c>
      <c r="E166" s="132"/>
      <c r="F166" s="133"/>
      <c r="G166" s="134"/>
      <c r="H166" s="134"/>
      <c r="I166" s="135"/>
      <c r="J166" s="136"/>
      <c r="K166" s="118"/>
    </row>
    <row r="167" spans="2:11" ht="15.75" thickBot="1">
      <c r="B167" s="110"/>
      <c r="C167" s="137"/>
      <c r="D167" s="138" t="s">
        <v>244</v>
      </c>
      <c r="E167" s="139"/>
      <c r="F167" s="140"/>
      <c r="G167" s="141"/>
      <c r="H167" s="141"/>
      <c r="I167" s="142"/>
      <c r="J167" s="143"/>
      <c r="K167" s="118"/>
    </row>
    <row r="168" spans="2:11" ht="15.75" thickTop="1">
      <c r="B168" s="110"/>
      <c r="C168" s="160"/>
      <c r="D168" s="161"/>
      <c r="E168" s="162"/>
      <c r="F168" s="163"/>
      <c r="G168" s="164"/>
      <c r="H168" s="164"/>
      <c r="I168" s="165"/>
      <c r="J168" s="164"/>
      <c r="K168" s="118"/>
    </row>
    <row r="169" spans="2:11" ht="15.75">
      <c r="B169" s="110"/>
      <c r="C169" s="171"/>
      <c r="D169" s="172" t="s">
        <v>245</v>
      </c>
      <c r="E169" s="173"/>
      <c r="F169" s="174"/>
      <c r="G169" s="175"/>
      <c r="H169" s="175"/>
      <c r="I169" s="176"/>
      <c r="J169" s="177"/>
      <c r="K169" s="118"/>
    </row>
    <row r="170" spans="2:11">
      <c r="B170" s="110"/>
      <c r="C170" s="178"/>
      <c r="D170" s="161" t="s">
        <v>246</v>
      </c>
      <c r="E170" s="162"/>
      <c r="F170" s="163"/>
      <c r="G170" s="164"/>
      <c r="H170" s="164"/>
      <c r="I170" s="165"/>
      <c r="J170" s="179"/>
      <c r="K170" s="118"/>
    </row>
    <row r="171" spans="2:11">
      <c r="B171" s="110"/>
      <c r="C171" s="180"/>
      <c r="D171" s="181"/>
      <c r="E171" s="182" t="s">
        <v>1769</v>
      </c>
      <c r="F171" s="182" t="s">
        <v>1770</v>
      </c>
      <c r="G171" s="182" t="s">
        <v>1771</v>
      </c>
      <c r="H171" s="183"/>
      <c r="I171" s="184"/>
      <c r="J171" s="185"/>
      <c r="K171" s="118"/>
    </row>
    <row r="172" spans="2:11">
      <c r="B172" s="110">
        <v>129</v>
      </c>
      <c r="C172" s="111"/>
      <c r="D172" s="112" t="s">
        <v>1772</v>
      </c>
      <c r="E172" s="186" t="s">
        <v>976</v>
      </c>
      <c r="F172" s="186"/>
      <c r="G172" s="115"/>
      <c r="H172" s="116"/>
      <c r="I172" s="117"/>
      <c r="J172" s="114"/>
      <c r="K172" s="118"/>
    </row>
    <row r="173" spans="2:11">
      <c r="B173" s="110">
        <f>B172+1</f>
        <v>130</v>
      </c>
      <c r="C173" s="111"/>
      <c r="D173" s="112" t="s">
        <v>257</v>
      </c>
      <c r="E173" s="186" t="s">
        <v>976</v>
      </c>
      <c r="F173" s="186" t="s">
        <v>976</v>
      </c>
      <c r="G173" s="186" t="s">
        <v>976</v>
      </c>
      <c r="H173" s="116"/>
      <c r="I173" s="117"/>
      <c r="J173" s="114"/>
      <c r="K173" s="118"/>
    </row>
    <row r="174" spans="2:11">
      <c r="B174" s="110">
        <f>B173+1</f>
        <v>131</v>
      </c>
      <c r="C174" s="111"/>
      <c r="D174" s="112" t="s">
        <v>1773</v>
      </c>
      <c r="E174" s="186" t="s">
        <v>976</v>
      </c>
      <c r="F174" s="186"/>
      <c r="G174" s="186"/>
      <c r="H174" s="116"/>
      <c r="I174" s="117"/>
      <c r="J174" s="114"/>
      <c r="K174" s="118"/>
    </row>
    <row r="175" spans="2:11">
      <c r="B175" s="110">
        <f>B174+1</f>
        <v>132</v>
      </c>
      <c r="C175" s="111"/>
      <c r="D175" s="112" t="s">
        <v>248</v>
      </c>
      <c r="E175" s="186" t="s">
        <v>976</v>
      </c>
      <c r="F175" s="186" t="s">
        <v>976</v>
      </c>
      <c r="G175" s="115"/>
      <c r="H175" s="116"/>
      <c r="I175" s="117"/>
      <c r="J175" s="114"/>
      <c r="K175" s="118"/>
    </row>
    <row r="176" spans="2:11">
      <c r="B176" s="110">
        <f>B175+1</f>
        <v>133</v>
      </c>
      <c r="C176" s="111"/>
      <c r="D176" s="112" t="s">
        <v>250</v>
      </c>
      <c r="E176" s="186" t="s">
        <v>976</v>
      </c>
      <c r="F176" s="186"/>
      <c r="G176" s="186"/>
      <c r="H176" s="116"/>
      <c r="I176" s="117"/>
      <c r="J176" s="114"/>
      <c r="K176" s="118"/>
    </row>
    <row r="177" spans="2:11">
      <c r="B177" s="110">
        <f>B176+1</f>
        <v>134</v>
      </c>
      <c r="C177" s="111"/>
      <c r="D177" s="112" t="s">
        <v>251</v>
      </c>
      <c r="E177" s="186" t="s">
        <v>976</v>
      </c>
      <c r="F177" s="186" t="s">
        <v>976</v>
      </c>
      <c r="G177" s="186" t="s">
        <v>976</v>
      </c>
      <c r="H177" s="116"/>
      <c r="I177" s="117"/>
      <c r="J177" s="114"/>
      <c r="K177" s="118"/>
    </row>
    <row r="178" spans="2:11" ht="15.75">
      <c r="B178" s="110"/>
      <c r="C178" s="171"/>
      <c r="D178" s="172" t="s">
        <v>252</v>
      </c>
      <c r="E178" s="173"/>
      <c r="F178" s="174"/>
      <c r="G178" s="175"/>
      <c r="H178" s="175"/>
      <c r="I178" s="176"/>
      <c r="J178" s="177"/>
      <c r="K178" s="118"/>
    </row>
    <row r="179" spans="2:11">
      <c r="B179" s="110"/>
      <c r="C179" s="178"/>
      <c r="D179" s="161" t="s">
        <v>253</v>
      </c>
      <c r="E179" s="162"/>
      <c r="F179" s="163"/>
      <c r="G179" s="164"/>
      <c r="H179" s="164"/>
      <c r="I179" s="165"/>
      <c r="J179" s="179"/>
      <c r="K179" s="118"/>
    </row>
    <row r="180" spans="2:11">
      <c r="B180" s="110"/>
      <c r="C180" s="180"/>
      <c r="D180" s="181"/>
      <c r="E180" s="182" t="s">
        <v>1769</v>
      </c>
      <c r="F180" s="182" t="s">
        <v>1770</v>
      </c>
      <c r="G180" s="182" t="s">
        <v>1771</v>
      </c>
      <c r="H180" s="183"/>
      <c r="I180" s="184"/>
      <c r="J180" s="185"/>
      <c r="K180" s="118"/>
    </row>
    <row r="181" spans="2:11">
      <c r="B181" s="110">
        <v>135</v>
      </c>
      <c r="C181" s="111"/>
      <c r="D181" s="187" t="s">
        <v>260</v>
      </c>
      <c r="E181" s="188"/>
      <c r="F181" s="186" t="s">
        <v>976</v>
      </c>
      <c r="G181" s="186" t="s">
        <v>976</v>
      </c>
      <c r="H181" s="189"/>
      <c r="I181" s="190"/>
      <c r="J181" s="191"/>
      <c r="K181" s="118"/>
    </row>
    <row r="182" spans="2:11">
      <c r="B182" s="110">
        <f>B181+1</f>
        <v>136</v>
      </c>
      <c r="C182" s="111"/>
      <c r="D182" s="112" t="s">
        <v>254</v>
      </c>
      <c r="E182" s="186"/>
      <c r="F182" s="186" t="s">
        <v>976</v>
      </c>
      <c r="G182" s="186" t="s">
        <v>976</v>
      </c>
      <c r="H182" s="116"/>
      <c r="I182" s="117"/>
      <c r="J182" s="114"/>
      <c r="K182" s="118"/>
    </row>
    <row r="183" spans="2:11">
      <c r="B183" s="110">
        <f>B182+1</f>
        <v>137</v>
      </c>
      <c r="C183" s="111"/>
      <c r="D183" s="112" t="s">
        <v>255</v>
      </c>
      <c r="E183" s="186"/>
      <c r="F183" s="186"/>
      <c r="G183" s="186" t="s">
        <v>976</v>
      </c>
      <c r="H183" s="116"/>
      <c r="I183" s="117"/>
      <c r="J183" s="114"/>
      <c r="K183" s="118"/>
    </row>
    <row r="184" spans="2:11" ht="15.75" thickBot="1">
      <c r="B184" s="110"/>
      <c r="C184" s="111"/>
      <c r="D184" s="112"/>
      <c r="E184" s="113"/>
      <c r="F184" s="114"/>
      <c r="G184" s="186"/>
      <c r="H184" s="116"/>
      <c r="I184" s="117"/>
      <c r="J184" s="114"/>
      <c r="K184" s="118"/>
    </row>
    <row r="185" spans="2:11" ht="16.5" thickTop="1">
      <c r="B185" s="110"/>
      <c r="C185" s="130"/>
      <c r="D185" s="152" t="s">
        <v>243</v>
      </c>
      <c r="E185" s="132"/>
      <c r="F185" s="133"/>
      <c r="G185" s="134"/>
      <c r="H185" s="134"/>
      <c r="I185" s="135"/>
      <c r="J185" s="136"/>
      <c r="K185" s="118"/>
    </row>
    <row r="186" spans="2:11" ht="15.75" thickBot="1">
      <c r="B186" s="110"/>
      <c r="C186" s="137"/>
      <c r="D186" s="138" t="s">
        <v>256</v>
      </c>
      <c r="E186" s="139"/>
      <c r="F186" s="140"/>
      <c r="G186" s="141"/>
      <c r="H186" s="141"/>
      <c r="I186" s="142"/>
      <c r="J186" s="143"/>
      <c r="K186" s="118"/>
    </row>
    <row r="187" spans="2:11" ht="15.75" thickTop="1">
      <c r="B187" s="110"/>
      <c r="C187" s="160"/>
      <c r="D187" s="161"/>
      <c r="E187" s="162"/>
      <c r="F187" s="163"/>
      <c r="G187" s="164"/>
      <c r="H187" s="164"/>
      <c r="I187" s="165"/>
      <c r="J187" s="164"/>
      <c r="K187" s="118"/>
    </row>
    <row r="188" spans="2:11" ht="15.75">
      <c r="B188" s="110"/>
      <c r="C188" s="171"/>
      <c r="D188" s="172" t="s">
        <v>245</v>
      </c>
      <c r="E188" s="173"/>
      <c r="F188" s="174"/>
      <c r="G188" s="175"/>
      <c r="H188" s="175"/>
      <c r="I188" s="176"/>
      <c r="J188" s="177"/>
      <c r="K188" s="118"/>
    </row>
    <row r="189" spans="2:11">
      <c r="B189" s="110"/>
      <c r="C189" s="178"/>
      <c r="D189" s="161" t="s">
        <v>246</v>
      </c>
      <c r="E189" s="162"/>
      <c r="F189" s="163"/>
      <c r="G189" s="164"/>
      <c r="H189" s="164"/>
      <c r="I189" s="165"/>
      <c r="J189" s="179"/>
      <c r="K189" s="118"/>
    </row>
    <row r="190" spans="2:11">
      <c r="B190" s="110"/>
      <c r="C190" s="180"/>
      <c r="D190" s="181"/>
      <c r="E190" s="182" t="s">
        <v>1769</v>
      </c>
      <c r="F190" s="182" t="s">
        <v>1770</v>
      </c>
      <c r="G190" s="182" t="s">
        <v>1771</v>
      </c>
      <c r="H190" s="183"/>
      <c r="I190" s="184"/>
      <c r="J190" s="185"/>
      <c r="K190" s="118"/>
    </row>
    <row r="191" spans="2:11">
      <c r="B191" s="110">
        <v>138</v>
      </c>
      <c r="C191" s="111"/>
      <c r="D191" s="112" t="s">
        <v>1772</v>
      </c>
      <c r="E191" s="186" t="s">
        <v>976</v>
      </c>
      <c r="F191" s="186"/>
      <c r="G191" s="115"/>
      <c r="H191" s="116"/>
      <c r="I191" s="117"/>
      <c r="J191" s="114"/>
      <c r="K191" s="118"/>
    </row>
    <row r="192" spans="2:11">
      <c r="B192" s="110">
        <f>B191+1</f>
        <v>139</v>
      </c>
      <c r="C192" s="111"/>
      <c r="D192" s="112" t="s">
        <v>248</v>
      </c>
      <c r="E192" s="113"/>
      <c r="F192" s="186" t="s">
        <v>976</v>
      </c>
      <c r="G192" s="186"/>
      <c r="H192" s="116"/>
      <c r="I192" s="117"/>
      <c r="J192" s="114"/>
      <c r="K192" s="118"/>
    </row>
    <row r="193" spans="2:11">
      <c r="B193" s="110">
        <f>B192+1</f>
        <v>140</v>
      </c>
      <c r="C193" s="111"/>
      <c r="D193" s="112" t="s">
        <v>1774</v>
      </c>
      <c r="E193" s="113"/>
      <c r="F193" s="186"/>
      <c r="G193" s="186" t="s">
        <v>976</v>
      </c>
      <c r="H193" s="116"/>
      <c r="I193" s="117"/>
      <c r="J193" s="114"/>
      <c r="K193" s="118"/>
    </row>
    <row r="194" spans="2:11">
      <c r="B194" s="110">
        <f>B193+1</f>
        <v>141</v>
      </c>
      <c r="C194" s="111"/>
      <c r="D194" s="112" t="s">
        <v>258</v>
      </c>
      <c r="E194" s="186"/>
      <c r="F194" s="186" t="s">
        <v>976</v>
      </c>
      <c r="G194" s="186"/>
      <c r="H194" s="116"/>
      <c r="I194" s="117"/>
      <c r="J194" s="114"/>
      <c r="K194" s="118"/>
    </row>
    <row r="195" spans="2:11">
      <c r="B195" s="110">
        <f>B194+1</f>
        <v>142</v>
      </c>
      <c r="C195" s="111"/>
      <c r="D195" s="112" t="s">
        <v>250</v>
      </c>
      <c r="E195" s="186" t="s">
        <v>976</v>
      </c>
      <c r="F195" s="186"/>
      <c r="G195" s="186"/>
      <c r="H195" s="116"/>
      <c r="I195" s="117"/>
      <c r="J195" s="114"/>
      <c r="K195" s="118"/>
    </row>
    <row r="196" spans="2:11">
      <c r="B196" s="110"/>
      <c r="C196" s="192"/>
      <c r="D196" s="193"/>
      <c r="E196" s="194"/>
      <c r="F196" s="194"/>
      <c r="G196" s="195"/>
      <c r="H196" s="196"/>
      <c r="I196" s="197"/>
      <c r="J196" s="198"/>
      <c r="K196" s="118"/>
    </row>
    <row r="197" spans="2:11" ht="15.75">
      <c r="B197" s="110"/>
      <c r="C197" s="171"/>
      <c r="D197" s="172" t="s">
        <v>252</v>
      </c>
      <c r="E197" s="173"/>
      <c r="F197" s="174"/>
      <c r="G197" s="175"/>
      <c r="H197" s="175"/>
      <c r="I197" s="176"/>
      <c r="J197" s="177"/>
      <c r="K197" s="118"/>
    </row>
    <row r="198" spans="2:11">
      <c r="B198" s="110"/>
      <c r="C198" s="178"/>
      <c r="D198" s="161" t="s">
        <v>253</v>
      </c>
      <c r="E198" s="162"/>
      <c r="F198" s="163"/>
      <c r="G198" s="164"/>
      <c r="H198" s="164"/>
      <c r="I198" s="165"/>
      <c r="J198" s="179"/>
      <c r="K198" s="118"/>
    </row>
    <row r="199" spans="2:11">
      <c r="B199" s="110"/>
      <c r="C199" s="180"/>
      <c r="D199" s="181"/>
      <c r="E199" s="182" t="s">
        <v>1769</v>
      </c>
      <c r="F199" s="182" t="s">
        <v>1770</v>
      </c>
      <c r="G199" s="182" t="s">
        <v>1771</v>
      </c>
      <c r="H199" s="183"/>
      <c r="I199" s="184"/>
      <c r="J199" s="185"/>
      <c r="K199" s="118"/>
    </row>
    <row r="200" spans="2:11">
      <c r="B200" s="110">
        <v>143</v>
      </c>
      <c r="C200" s="111"/>
      <c r="D200" s="187" t="s">
        <v>1775</v>
      </c>
      <c r="E200" s="113"/>
      <c r="F200" s="188"/>
      <c r="G200" s="188" t="s">
        <v>976</v>
      </c>
      <c r="H200" s="189"/>
      <c r="I200" s="190"/>
      <c r="J200" s="191"/>
      <c r="K200" s="118"/>
    </row>
    <row r="201" spans="2:11">
      <c r="B201" s="110">
        <f t="shared" ref="B201:B207" si="5">B200+1</f>
        <v>144</v>
      </c>
      <c r="C201" s="111"/>
      <c r="D201" s="112" t="s">
        <v>1776</v>
      </c>
      <c r="E201" s="186"/>
      <c r="F201" s="114"/>
      <c r="G201" s="186" t="s">
        <v>976</v>
      </c>
      <c r="H201" s="116"/>
      <c r="I201" s="117"/>
      <c r="J201" s="114"/>
      <c r="K201" s="118"/>
    </row>
    <row r="202" spans="2:11">
      <c r="B202" s="110">
        <f t="shared" si="5"/>
        <v>145</v>
      </c>
      <c r="C202" s="111"/>
      <c r="D202" s="112" t="s">
        <v>263</v>
      </c>
      <c r="E202" s="113"/>
      <c r="F202" s="186" t="s">
        <v>976</v>
      </c>
      <c r="G202" s="186"/>
      <c r="H202" s="116"/>
      <c r="I202" s="117"/>
      <c r="J202" s="114"/>
      <c r="K202" s="118"/>
    </row>
    <row r="203" spans="2:11">
      <c r="B203" s="110">
        <f t="shared" si="5"/>
        <v>146</v>
      </c>
      <c r="C203" s="111"/>
      <c r="D203" s="112" t="s">
        <v>1777</v>
      </c>
      <c r="E203" s="113"/>
      <c r="F203" s="186" t="s">
        <v>976</v>
      </c>
      <c r="G203" s="186"/>
      <c r="H203" s="116"/>
      <c r="I203" s="117"/>
      <c r="J203" s="114"/>
      <c r="K203" s="118"/>
    </row>
    <row r="204" spans="2:11">
      <c r="B204" s="110">
        <f t="shared" si="5"/>
        <v>147</v>
      </c>
      <c r="C204" s="111"/>
      <c r="D204" s="112" t="s">
        <v>264</v>
      </c>
      <c r="E204" s="113"/>
      <c r="F204" s="114"/>
      <c r="G204" s="186" t="s">
        <v>976</v>
      </c>
      <c r="H204" s="116"/>
      <c r="I204" s="117"/>
      <c r="J204" s="114"/>
      <c r="K204" s="118"/>
    </row>
    <row r="205" spans="2:11">
      <c r="B205" s="110">
        <f t="shared" si="5"/>
        <v>148</v>
      </c>
      <c r="C205" s="111"/>
      <c r="D205" s="112" t="s">
        <v>259</v>
      </c>
      <c r="E205" s="186" t="s">
        <v>976</v>
      </c>
      <c r="F205" s="186" t="s">
        <v>976</v>
      </c>
      <c r="G205" s="186"/>
      <c r="H205" s="116"/>
      <c r="I205" s="117"/>
      <c r="J205" s="114"/>
      <c r="K205" s="118"/>
    </row>
    <row r="206" spans="2:11">
      <c r="B206" s="110">
        <f t="shared" si="5"/>
        <v>149</v>
      </c>
      <c r="C206" s="111"/>
      <c r="D206" s="112" t="s">
        <v>1778</v>
      </c>
      <c r="E206" s="186" t="s">
        <v>976</v>
      </c>
      <c r="F206" s="186"/>
      <c r="G206" s="115"/>
      <c r="H206" s="116"/>
      <c r="I206" s="117"/>
      <c r="J206" s="114"/>
      <c r="K206" s="118"/>
    </row>
    <row r="207" spans="2:11">
      <c r="B207" s="110">
        <f t="shared" si="5"/>
        <v>150</v>
      </c>
      <c r="C207" s="111"/>
      <c r="D207" s="112" t="s">
        <v>1779</v>
      </c>
      <c r="E207" s="186" t="s">
        <v>976</v>
      </c>
      <c r="F207" s="114"/>
      <c r="G207" s="115"/>
      <c r="H207" s="116"/>
      <c r="I207" s="117"/>
      <c r="J207" s="114"/>
      <c r="K207" s="118"/>
    </row>
    <row r="208" spans="2:11">
      <c r="B208" s="110"/>
      <c r="C208" s="111"/>
      <c r="D208" s="112"/>
      <c r="E208" s="113"/>
      <c r="F208" s="114"/>
      <c r="G208" s="186"/>
      <c r="H208" s="116"/>
      <c r="I208" s="117"/>
      <c r="J208" s="114"/>
      <c r="K208" s="118"/>
    </row>
    <row r="209" spans="2:11" ht="36.75" thickBot="1">
      <c r="B209" s="110"/>
      <c r="C209" s="166" t="s">
        <v>1047</v>
      </c>
      <c r="D209" s="167" t="s">
        <v>170</v>
      </c>
      <c r="E209" s="168" t="s">
        <v>49</v>
      </c>
      <c r="F209" s="168" t="s">
        <v>171</v>
      </c>
      <c r="G209" s="168" t="s">
        <v>172</v>
      </c>
      <c r="H209" s="169" t="s">
        <v>173</v>
      </c>
      <c r="I209" s="168" t="s">
        <v>174</v>
      </c>
      <c r="J209" s="168" t="s">
        <v>175</v>
      </c>
      <c r="K209" s="170"/>
    </row>
    <row r="210" spans="2:11" ht="16.5" thickTop="1">
      <c r="B210" s="110"/>
      <c r="C210" s="130"/>
      <c r="D210" s="152" t="s">
        <v>243</v>
      </c>
      <c r="E210" s="132"/>
      <c r="F210" s="133"/>
      <c r="G210" s="134"/>
      <c r="H210" s="134"/>
      <c r="I210" s="135"/>
      <c r="J210" s="136"/>
      <c r="K210" s="118"/>
    </row>
    <row r="211" spans="2:11" ht="15.75" thickBot="1">
      <c r="B211" s="110"/>
      <c r="C211" s="137"/>
      <c r="D211" s="138" t="s">
        <v>261</v>
      </c>
      <c r="E211" s="139"/>
      <c r="F211" s="140"/>
      <c r="G211" s="141"/>
      <c r="H211" s="141"/>
      <c r="I211" s="142"/>
      <c r="J211" s="143"/>
      <c r="K211" s="118"/>
    </row>
    <row r="212" spans="2:11" ht="15.75" thickTop="1">
      <c r="B212" s="110"/>
      <c r="C212" s="160"/>
      <c r="D212" s="161"/>
      <c r="E212" s="162"/>
      <c r="F212" s="163"/>
      <c r="G212" s="164"/>
      <c r="H212" s="164"/>
      <c r="I212" s="165"/>
      <c r="J212" s="164"/>
      <c r="K212" s="118"/>
    </row>
    <row r="213" spans="2:11" ht="15.75">
      <c r="B213" s="110"/>
      <c r="C213" s="171"/>
      <c r="D213" s="172" t="s">
        <v>245</v>
      </c>
      <c r="E213" s="173"/>
      <c r="F213" s="174"/>
      <c r="G213" s="175"/>
      <c r="H213" s="175"/>
      <c r="I213" s="176"/>
      <c r="J213" s="177"/>
      <c r="K213" s="118"/>
    </row>
    <row r="214" spans="2:11">
      <c r="B214" s="110"/>
      <c r="C214" s="178"/>
      <c r="D214" s="161" t="s">
        <v>246</v>
      </c>
      <c r="E214" s="162"/>
      <c r="F214" s="163"/>
      <c r="G214" s="164"/>
      <c r="H214" s="164"/>
      <c r="I214" s="165"/>
      <c r="J214" s="179"/>
      <c r="K214" s="118"/>
    </row>
    <row r="215" spans="2:11">
      <c r="B215" s="110"/>
      <c r="C215" s="180"/>
      <c r="D215" s="181"/>
      <c r="E215" s="182" t="s">
        <v>1769</v>
      </c>
      <c r="F215" s="182" t="s">
        <v>1770</v>
      </c>
      <c r="G215" s="182" t="s">
        <v>1771</v>
      </c>
      <c r="H215" s="183"/>
      <c r="I215" s="184"/>
      <c r="J215" s="185"/>
      <c r="K215" s="118"/>
    </row>
    <row r="216" spans="2:11">
      <c r="B216" s="110">
        <v>151</v>
      </c>
      <c r="C216" s="111"/>
      <c r="D216" s="112" t="s">
        <v>247</v>
      </c>
      <c r="E216" s="186"/>
      <c r="F216" s="186" t="s">
        <v>976</v>
      </c>
      <c r="G216" s="186"/>
      <c r="H216" s="116"/>
      <c r="I216" s="117"/>
      <c r="J216" s="114"/>
      <c r="K216" s="118"/>
    </row>
    <row r="217" spans="2:11">
      <c r="B217" s="110">
        <f>B216+1</f>
        <v>152</v>
      </c>
      <c r="C217" s="111"/>
      <c r="D217" s="112" t="s">
        <v>262</v>
      </c>
      <c r="E217" s="186"/>
      <c r="F217" s="186" t="s">
        <v>976</v>
      </c>
      <c r="G217" s="115"/>
      <c r="H217" s="116"/>
      <c r="I217" s="117"/>
      <c r="J217" s="114"/>
      <c r="K217" s="118"/>
    </row>
    <row r="218" spans="2:11">
      <c r="B218" s="110">
        <f>B217+1</f>
        <v>153</v>
      </c>
      <c r="C218" s="111"/>
      <c r="D218" s="112" t="s">
        <v>249</v>
      </c>
      <c r="E218" s="186"/>
      <c r="F218" s="186" t="s">
        <v>976</v>
      </c>
      <c r="G218" s="186"/>
      <c r="H218" s="116"/>
      <c r="I218" s="117"/>
      <c r="J218" s="114"/>
      <c r="K218" s="118"/>
    </row>
    <row r="219" spans="2:11">
      <c r="B219" s="110"/>
      <c r="C219" s="192"/>
      <c r="D219" s="193"/>
      <c r="E219" s="194"/>
      <c r="F219" s="194"/>
      <c r="G219" s="195"/>
      <c r="H219" s="196"/>
      <c r="I219" s="197"/>
      <c r="J219" s="198"/>
      <c r="K219" s="118"/>
    </row>
    <row r="220" spans="2:11" ht="15.75">
      <c r="B220" s="110"/>
      <c r="C220" s="171"/>
      <c r="D220" s="172" t="s">
        <v>252</v>
      </c>
      <c r="E220" s="173"/>
      <c r="F220" s="174"/>
      <c r="G220" s="175"/>
      <c r="H220" s="175"/>
      <c r="I220" s="176"/>
      <c r="J220" s="177"/>
      <c r="K220" s="118"/>
    </row>
    <row r="221" spans="2:11">
      <c r="B221" s="110"/>
      <c r="C221" s="178"/>
      <c r="D221" s="161" t="s">
        <v>253</v>
      </c>
      <c r="E221" s="162"/>
      <c r="F221" s="163"/>
      <c r="G221" s="164"/>
      <c r="H221" s="164"/>
      <c r="I221" s="165"/>
      <c r="J221" s="179"/>
      <c r="K221" s="118"/>
    </row>
    <row r="222" spans="2:11">
      <c r="B222" s="110"/>
      <c r="C222" s="180"/>
      <c r="D222" s="181"/>
      <c r="E222" s="182" t="s">
        <v>1769</v>
      </c>
      <c r="F222" s="182" t="s">
        <v>1770</v>
      </c>
      <c r="G222" s="182" t="s">
        <v>1771</v>
      </c>
      <c r="H222" s="183"/>
      <c r="I222" s="184"/>
      <c r="J222" s="185"/>
      <c r="K222" s="118"/>
    </row>
    <row r="223" spans="2:11">
      <c r="B223" s="110">
        <v>154</v>
      </c>
      <c r="C223" s="111"/>
      <c r="D223" s="187" t="s">
        <v>263</v>
      </c>
      <c r="E223" s="186"/>
      <c r="F223" s="188" t="s">
        <v>976</v>
      </c>
      <c r="G223" s="188"/>
      <c r="H223" s="189"/>
      <c r="I223" s="190"/>
      <c r="J223" s="191"/>
      <c r="K223" s="118"/>
    </row>
    <row r="224" spans="2:11">
      <c r="B224" s="110">
        <f t="shared" ref="B224:B234" si="6">B223+1</f>
        <v>155</v>
      </c>
      <c r="C224" s="111"/>
      <c r="D224" s="112" t="s">
        <v>1780</v>
      </c>
      <c r="E224" s="186" t="s">
        <v>976</v>
      </c>
      <c r="F224" s="186"/>
      <c r="G224" s="186"/>
      <c r="H224" s="116"/>
      <c r="I224" s="117"/>
      <c r="J224" s="114"/>
      <c r="K224" s="118"/>
    </row>
    <row r="225" spans="2:11">
      <c r="B225" s="110">
        <f t="shared" si="6"/>
        <v>156</v>
      </c>
      <c r="C225" s="111"/>
      <c r="D225" s="112" t="s">
        <v>1781</v>
      </c>
      <c r="E225" s="186"/>
      <c r="F225" s="186" t="s">
        <v>976</v>
      </c>
      <c r="G225" s="115"/>
      <c r="H225" s="116"/>
      <c r="I225" s="117"/>
      <c r="J225" s="114"/>
      <c r="K225" s="118"/>
    </row>
    <row r="226" spans="2:11">
      <c r="B226" s="110">
        <f t="shared" si="6"/>
        <v>157</v>
      </c>
      <c r="C226" s="111"/>
      <c r="D226" s="112" t="s">
        <v>264</v>
      </c>
      <c r="E226" s="113"/>
      <c r="F226" s="186" t="s">
        <v>976</v>
      </c>
      <c r="G226" s="186" t="s">
        <v>976</v>
      </c>
      <c r="H226" s="116"/>
      <c r="I226" s="117"/>
      <c r="J226" s="114"/>
      <c r="K226" s="118"/>
    </row>
    <row r="227" spans="2:11">
      <c r="B227" s="110">
        <f t="shared" si="6"/>
        <v>158</v>
      </c>
      <c r="C227" s="111"/>
      <c r="D227" s="112" t="s">
        <v>259</v>
      </c>
      <c r="E227" s="186" t="s">
        <v>976</v>
      </c>
      <c r="F227" s="186" t="s">
        <v>976</v>
      </c>
      <c r="G227" s="186"/>
      <c r="H227" s="116"/>
      <c r="I227" s="117"/>
      <c r="J227" s="114"/>
      <c r="K227" s="118"/>
    </row>
    <row r="228" spans="2:11">
      <c r="B228" s="110">
        <f t="shared" si="6"/>
        <v>159</v>
      </c>
      <c r="C228" s="111"/>
      <c r="D228" s="112" t="s">
        <v>265</v>
      </c>
      <c r="E228" s="186" t="s">
        <v>976</v>
      </c>
      <c r="F228" s="186"/>
      <c r="G228" s="186"/>
      <c r="H228" s="116"/>
      <c r="I228" s="117"/>
      <c r="J228" s="114"/>
      <c r="K228" s="118"/>
    </row>
    <row r="229" spans="2:11">
      <c r="B229" s="110">
        <f t="shared" si="6"/>
        <v>160</v>
      </c>
      <c r="C229" s="111"/>
      <c r="D229" s="112" t="s">
        <v>266</v>
      </c>
      <c r="E229" s="186" t="s">
        <v>976</v>
      </c>
      <c r="F229" s="186" t="s">
        <v>976</v>
      </c>
      <c r="G229" s="186"/>
      <c r="H229" s="116"/>
      <c r="I229" s="117"/>
      <c r="J229" s="114"/>
      <c r="K229" s="118"/>
    </row>
    <row r="230" spans="2:11">
      <c r="B230" s="110">
        <f t="shared" si="6"/>
        <v>161</v>
      </c>
      <c r="C230" s="111"/>
      <c r="D230" s="112" t="s">
        <v>267</v>
      </c>
      <c r="E230" s="186" t="s">
        <v>976</v>
      </c>
      <c r="F230" s="186" t="s">
        <v>976</v>
      </c>
      <c r="G230" s="115"/>
      <c r="H230" s="116"/>
      <c r="I230" s="117"/>
      <c r="J230" s="114"/>
      <c r="K230" s="118"/>
    </row>
    <row r="231" spans="2:11">
      <c r="B231" s="110">
        <f t="shared" si="6"/>
        <v>162</v>
      </c>
      <c r="C231" s="111"/>
      <c r="D231" s="112" t="s">
        <v>268</v>
      </c>
      <c r="E231" s="186" t="s">
        <v>976</v>
      </c>
      <c r="F231" s="114"/>
      <c r="G231" s="115"/>
      <c r="H231" s="116"/>
      <c r="I231" s="117"/>
      <c r="J231" s="114"/>
      <c r="K231" s="118"/>
    </row>
    <row r="232" spans="2:11">
      <c r="B232" s="110">
        <f t="shared" si="6"/>
        <v>163</v>
      </c>
      <c r="C232" s="111"/>
      <c r="D232" s="112" t="s">
        <v>269</v>
      </c>
      <c r="E232" s="186" t="s">
        <v>976</v>
      </c>
      <c r="F232" s="114"/>
      <c r="G232" s="186" t="s">
        <v>976</v>
      </c>
      <c r="H232" s="116"/>
      <c r="I232" s="117"/>
      <c r="J232" s="114"/>
      <c r="K232" s="118"/>
    </row>
    <row r="233" spans="2:11">
      <c r="B233" s="110">
        <f t="shared" si="6"/>
        <v>164</v>
      </c>
      <c r="C233" s="111"/>
      <c r="D233" s="112" t="s">
        <v>270</v>
      </c>
      <c r="E233" s="186" t="s">
        <v>976</v>
      </c>
      <c r="F233" s="186"/>
      <c r="G233" s="186"/>
      <c r="H233" s="116"/>
      <c r="I233" s="117"/>
      <c r="J233" s="114"/>
      <c r="K233" s="118"/>
    </row>
    <row r="234" spans="2:11">
      <c r="B234" s="110">
        <f t="shared" si="6"/>
        <v>165</v>
      </c>
      <c r="C234" s="111"/>
      <c r="D234" s="112" t="s">
        <v>1782</v>
      </c>
      <c r="E234" s="113"/>
      <c r="F234" s="114"/>
      <c r="G234" s="186" t="s">
        <v>976</v>
      </c>
      <c r="H234" s="116"/>
      <c r="I234" s="117"/>
      <c r="J234" s="114"/>
      <c r="K234" s="118"/>
    </row>
    <row r="235" spans="2:11" ht="15.75" thickBot="1">
      <c r="B235" s="110"/>
      <c r="C235" s="111"/>
      <c r="D235" s="112"/>
      <c r="E235" s="113"/>
      <c r="F235" s="114"/>
      <c r="G235" s="186"/>
      <c r="H235" s="116"/>
      <c r="I235" s="117"/>
      <c r="J235" s="114"/>
      <c r="K235" s="118"/>
    </row>
    <row r="236" spans="2:11" ht="16.5" thickTop="1" thickBot="1">
      <c r="B236" s="110"/>
      <c r="C236" s="153"/>
      <c r="D236" s="154" t="s">
        <v>271</v>
      </c>
      <c r="E236" s="155"/>
      <c r="F236" s="156"/>
      <c r="G236" s="157"/>
      <c r="H236" s="157"/>
      <c r="I236" s="158"/>
      <c r="J236" s="159"/>
      <c r="K236" s="118"/>
    </row>
    <row r="237" spans="2:11" ht="16.5" thickTop="1" thickBot="1">
      <c r="B237" s="110"/>
      <c r="C237" s="111"/>
      <c r="D237" s="112"/>
      <c r="E237" s="113"/>
      <c r="F237" s="114"/>
      <c r="G237" s="115"/>
      <c r="H237" s="116"/>
      <c r="I237" s="117"/>
      <c r="J237" s="114"/>
      <c r="K237" s="118"/>
    </row>
    <row r="238" spans="2:11" ht="16.5" thickTop="1">
      <c r="B238" s="110"/>
      <c r="C238" s="130"/>
      <c r="D238" s="152" t="s">
        <v>272</v>
      </c>
      <c r="E238" s="132"/>
      <c r="F238" s="133"/>
      <c r="G238" s="134"/>
      <c r="H238" s="134"/>
      <c r="I238" s="135"/>
      <c r="J238" s="136"/>
      <c r="K238" s="118"/>
    </row>
    <row r="239" spans="2:11" ht="15.75" thickBot="1">
      <c r="B239" s="110"/>
      <c r="C239" s="137"/>
      <c r="D239" s="138" t="s">
        <v>273</v>
      </c>
      <c r="E239" s="139"/>
      <c r="F239" s="140"/>
      <c r="G239" s="141"/>
      <c r="H239" s="141"/>
      <c r="I239" s="142"/>
      <c r="J239" s="143"/>
      <c r="K239" s="118"/>
    </row>
    <row r="240" spans="2:11" ht="30.75" thickTop="1">
      <c r="B240" s="110">
        <v>166</v>
      </c>
      <c r="C240" s="111"/>
      <c r="D240" s="112" t="s">
        <v>274</v>
      </c>
      <c r="E240" s="113"/>
      <c r="F240" s="114"/>
      <c r="G240" s="115" t="s">
        <v>275</v>
      </c>
      <c r="H240" s="116"/>
      <c r="I240" s="117"/>
      <c r="J240" s="114" t="s">
        <v>182</v>
      </c>
      <c r="K240" s="118"/>
    </row>
    <row r="241" spans="1:12">
      <c r="B241" s="110">
        <f t="shared" ref="B241:B249" si="7">B240+1</f>
        <v>167</v>
      </c>
      <c r="C241" s="111"/>
      <c r="D241" s="112" t="s">
        <v>276</v>
      </c>
      <c r="E241" s="113"/>
      <c r="F241" s="114"/>
      <c r="G241" s="115" t="s">
        <v>275</v>
      </c>
      <c r="H241" s="116"/>
      <c r="I241" s="117"/>
      <c r="J241" s="114" t="s">
        <v>182</v>
      </c>
      <c r="K241" s="118"/>
    </row>
    <row r="242" spans="1:12">
      <c r="B242" s="110">
        <f t="shared" si="7"/>
        <v>168</v>
      </c>
      <c r="C242" s="111"/>
      <c r="D242" s="112" t="s">
        <v>277</v>
      </c>
      <c r="E242" s="113"/>
      <c r="F242" s="114"/>
      <c r="G242" s="115" t="s">
        <v>275</v>
      </c>
      <c r="H242" s="116"/>
      <c r="I242" s="117"/>
      <c r="J242" s="114" t="s">
        <v>182</v>
      </c>
      <c r="K242" s="118"/>
    </row>
    <row r="243" spans="1:12">
      <c r="B243" s="110">
        <f t="shared" si="7"/>
        <v>169</v>
      </c>
      <c r="C243" s="111"/>
      <c r="D243" s="112" t="s">
        <v>278</v>
      </c>
      <c r="E243" s="113"/>
      <c r="F243" s="114"/>
      <c r="G243" s="115" t="s">
        <v>275</v>
      </c>
      <c r="H243" s="116"/>
      <c r="I243" s="117"/>
      <c r="J243" s="114" t="s">
        <v>182</v>
      </c>
      <c r="K243" s="118"/>
    </row>
    <row r="244" spans="1:12">
      <c r="B244" s="110">
        <f t="shared" si="7"/>
        <v>170</v>
      </c>
      <c r="C244" s="111"/>
      <c r="D244" s="112" t="s">
        <v>279</v>
      </c>
      <c r="E244" s="113"/>
      <c r="F244" s="114"/>
      <c r="G244" s="115" t="s">
        <v>275</v>
      </c>
      <c r="H244" s="116"/>
      <c r="I244" s="117"/>
      <c r="J244" s="114" t="s">
        <v>182</v>
      </c>
      <c r="K244" s="118"/>
    </row>
    <row r="245" spans="1:12">
      <c r="B245" s="110">
        <f t="shared" si="7"/>
        <v>171</v>
      </c>
      <c r="C245" s="111"/>
      <c r="D245" s="112" t="s">
        <v>280</v>
      </c>
      <c r="E245" s="113"/>
      <c r="F245" s="114"/>
      <c r="G245" s="115" t="s">
        <v>281</v>
      </c>
      <c r="H245" s="116"/>
      <c r="I245" s="117"/>
      <c r="J245" s="114" t="s">
        <v>182</v>
      </c>
      <c r="K245" s="118"/>
    </row>
    <row r="246" spans="1:12">
      <c r="B246" s="110">
        <f t="shared" si="7"/>
        <v>172</v>
      </c>
      <c r="C246" s="111"/>
      <c r="D246" s="112" t="s">
        <v>282</v>
      </c>
      <c r="E246" s="113"/>
      <c r="F246" s="114"/>
      <c r="G246" s="115" t="s">
        <v>281</v>
      </c>
      <c r="H246" s="116"/>
      <c r="I246" s="117"/>
      <c r="J246" s="114" t="s">
        <v>182</v>
      </c>
      <c r="K246" s="118"/>
    </row>
    <row r="247" spans="1:12" ht="30">
      <c r="B247" s="110">
        <f t="shared" si="7"/>
        <v>173</v>
      </c>
      <c r="C247" s="111"/>
      <c r="D247" s="112" t="s">
        <v>283</v>
      </c>
      <c r="E247" s="113"/>
      <c r="F247" s="114"/>
      <c r="G247" s="115" t="s">
        <v>281</v>
      </c>
      <c r="H247" s="116"/>
      <c r="I247" s="117"/>
      <c r="J247" s="114" t="s">
        <v>182</v>
      </c>
      <c r="K247" s="118"/>
    </row>
    <row r="248" spans="1:12">
      <c r="B248" s="110">
        <f t="shared" si="7"/>
        <v>174</v>
      </c>
      <c r="C248" s="111"/>
      <c r="D248" s="112" t="s">
        <v>284</v>
      </c>
      <c r="E248" s="113"/>
      <c r="F248" s="114"/>
      <c r="G248" s="115" t="s">
        <v>285</v>
      </c>
      <c r="H248" s="116"/>
      <c r="I248" s="117"/>
      <c r="J248" s="114" t="s">
        <v>182</v>
      </c>
      <c r="K248" s="118"/>
    </row>
    <row r="249" spans="1:12" ht="15.75" thickBot="1">
      <c r="B249" s="110">
        <f t="shared" si="7"/>
        <v>175</v>
      </c>
      <c r="C249" s="111"/>
      <c r="D249" s="112" t="s">
        <v>286</v>
      </c>
      <c r="E249" s="113"/>
      <c r="F249" s="114"/>
      <c r="G249" s="115" t="s">
        <v>285</v>
      </c>
      <c r="H249" s="116"/>
      <c r="I249" s="117"/>
      <c r="J249" s="114" t="s">
        <v>182</v>
      </c>
      <c r="K249" s="118"/>
    </row>
    <row r="250" spans="1:12" ht="16.5" thickTop="1" thickBot="1">
      <c r="B250" s="110"/>
      <c r="C250" s="101"/>
      <c r="D250" s="102" t="s">
        <v>287</v>
      </c>
      <c r="E250" s="103"/>
      <c r="F250" s="104"/>
      <c r="G250" s="105"/>
      <c r="H250" s="105"/>
      <c r="I250" s="106"/>
      <c r="J250" s="107"/>
      <c r="K250" s="118"/>
    </row>
    <row r="251" spans="1:12" ht="15.75" thickTop="1">
      <c r="B251" s="110">
        <v>176</v>
      </c>
      <c r="C251" s="111"/>
      <c r="D251" s="112" t="s">
        <v>288</v>
      </c>
      <c r="E251" s="113"/>
      <c r="F251" s="114"/>
      <c r="G251" s="115" t="s">
        <v>289</v>
      </c>
      <c r="H251" s="116"/>
      <c r="I251" s="117"/>
      <c r="J251" s="114" t="s">
        <v>182</v>
      </c>
      <c r="K251" s="118"/>
    </row>
    <row r="252" spans="1:12" ht="30">
      <c r="B252" s="110">
        <f>B251+1</f>
        <v>177</v>
      </c>
      <c r="C252" s="111"/>
      <c r="D252" s="112" t="s">
        <v>290</v>
      </c>
      <c r="E252" s="113"/>
      <c r="F252" s="114"/>
      <c r="G252" s="115" t="s">
        <v>289</v>
      </c>
      <c r="H252" s="116"/>
      <c r="I252" s="117"/>
      <c r="J252" s="114" t="s">
        <v>182</v>
      </c>
      <c r="K252" s="118"/>
    </row>
    <row r="253" spans="1:12" ht="15.75" thickBot="1">
      <c r="B253" s="199"/>
      <c r="C253" s="200"/>
      <c r="D253" s="201"/>
      <c r="E253" s="202"/>
      <c r="F253" s="203"/>
      <c r="G253" s="200"/>
      <c r="H253" s="203"/>
      <c r="I253" s="204"/>
      <c r="J253" s="203"/>
      <c r="K253" s="205"/>
    </row>
    <row r="254" spans="1:12" ht="9" customHeight="1">
      <c r="A254" s="69"/>
      <c r="B254" s="69"/>
      <c r="C254" s="69"/>
      <c r="L254" s="206"/>
    </row>
    <row r="255" spans="1:12">
      <c r="A255" s="69"/>
      <c r="B255" s="69"/>
      <c r="C255" s="69"/>
    </row>
    <row r="256" spans="1:12">
      <c r="A256" s="69"/>
      <c r="B256" s="69"/>
      <c r="C256" s="69"/>
    </row>
    <row r="257" spans="1:3">
      <c r="A257" s="69"/>
      <c r="B257" s="69"/>
      <c r="C257" s="69"/>
    </row>
    <row r="258" spans="1:3">
      <c r="A258" s="69"/>
      <c r="B258" s="69"/>
      <c r="C258" s="69"/>
    </row>
    <row r="259" spans="1:3">
      <c r="A259" s="69"/>
      <c r="B259" s="69"/>
      <c r="C259" s="69"/>
    </row>
    <row r="260" spans="1:3">
      <c r="A260" s="69"/>
      <c r="B260" s="69"/>
      <c r="C260" s="69"/>
    </row>
    <row r="261" spans="1:3">
      <c r="A261" s="69"/>
      <c r="B261" s="69"/>
      <c r="C261" s="69"/>
    </row>
    <row r="262" spans="1:3">
      <c r="A262" s="69"/>
      <c r="B262" s="69"/>
      <c r="C262" s="69"/>
    </row>
    <row r="263" spans="1:3">
      <c r="A263" s="69"/>
      <c r="B263" s="69"/>
      <c r="C263" s="69"/>
    </row>
    <row r="264" spans="1:3">
      <c r="A264" s="69"/>
      <c r="B264" s="69"/>
      <c r="C264" s="69"/>
    </row>
    <row r="265" spans="1:3">
      <c r="A265" s="69"/>
      <c r="B265" s="69"/>
      <c r="C265" s="69"/>
    </row>
    <row r="266" spans="1:3">
      <c r="A266" s="69"/>
      <c r="B266" s="69"/>
      <c r="C266" s="69"/>
    </row>
    <row r="267" spans="1:3">
      <c r="A267" s="69"/>
      <c r="B267" s="69"/>
      <c r="C267" s="69"/>
    </row>
    <row r="268" spans="1:3">
      <c r="A268" s="69"/>
      <c r="B268" s="69"/>
      <c r="C268" s="69"/>
    </row>
  </sheetData>
  <phoneticPr fontId="0" type="noConversion"/>
  <printOptions horizontalCentered="1"/>
  <pageMargins left="0" right="0" top="0" bottom="0" header="0" footer="0"/>
  <pageSetup paperSize="9" scale="92" orientation="portrait" horizontalDpi="300" verticalDpi="300" r:id="rId1"/>
  <headerFooter alignWithMargins="0">
    <oddFooter>&amp;R&amp;8&amp;F-&amp;A-&amp;D</oddFooter>
  </headerFooter>
  <rowBreaks count="5" manualBreakCount="5">
    <brk id="46" max="11" man="1"/>
    <brk id="88" max="11" man="1"/>
    <brk id="122" max="11" man="1"/>
    <brk id="163" max="11" man="1"/>
    <brk id="20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51"/>
  <sheetViews>
    <sheetView zoomScaleNormal="100" workbookViewId="0">
      <selection activeCell="AL18" sqref="AL18"/>
    </sheetView>
  </sheetViews>
  <sheetFormatPr baseColWidth="10" defaultRowHeight="12.75"/>
  <cols>
    <col min="1" max="1" width="2.28515625" style="72" customWidth="1"/>
    <col min="2" max="2" width="11.42578125" style="72"/>
    <col min="3" max="3" width="4.28515625" style="72" bestFit="1" customWidth="1"/>
    <col min="4" max="4" width="4.85546875" style="72" customWidth="1"/>
    <col min="5" max="5" width="4.28515625" style="72" customWidth="1"/>
    <col min="6" max="6" width="4" style="72" customWidth="1"/>
    <col min="7" max="8" width="4.140625" style="72" customWidth="1"/>
    <col min="9" max="9" width="3.85546875" style="72" customWidth="1"/>
    <col min="10" max="10" width="2.28515625" style="72" customWidth="1"/>
    <col min="11" max="11" width="11.42578125" style="72"/>
    <col min="12" max="12" width="4.28515625" style="72" bestFit="1" customWidth="1"/>
    <col min="13" max="13" width="4.85546875" style="72" customWidth="1"/>
    <col min="14" max="14" width="4.28515625" style="72" customWidth="1"/>
    <col min="15" max="15" width="4" style="72" customWidth="1"/>
    <col min="16" max="17" width="4.140625" style="72" customWidth="1"/>
    <col min="18" max="18" width="3.85546875" style="72" customWidth="1"/>
    <col min="19" max="19" width="2.28515625" style="72" customWidth="1"/>
    <col min="20" max="20" width="11.42578125" style="72"/>
    <col min="21" max="21" width="4.28515625" style="72" bestFit="1" customWidth="1"/>
    <col min="22" max="22" width="4.85546875" style="72" customWidth="1"/>
    <col min="23" max="23" width="4.28515625" style="72" customWidth="1"/>
    <col min="24" max="24" width="4" style="72" customWidth="1"/>
    <col min="25" max="26" width="4.140625" style="72" customWidth="1"/>
    <col min="27" max="27" width="3.85546875" style="72" customWidth="1"/>
    <col min="28" max="28" width="1.5703125" style="72" customWidth="1"/>
    <col min="29" max="29" width="11.42578125" style="72"/>
    <col min="30" max="30" width="4.28515625" style="72" bestFit="1" customWidth="1"/>
    <col min="31" max="31" width="4.85546875" style="72" customWidth="1"/>
    <col min="32" max="32" width="4.28515625" style="72" customWidth="1"/>
    <col min="33" max="33" width="4" style="72" customWidth="1"/>
    <col min="34" max="35" width="4.140625" style="72" customWidth="1"/>
    <col min="36" max="36" width="3.85546875" style="72" customWidth="1"/>
    <col min="37" max="37" width="2.85546875" style="72" customWidth="1"/>
    <col min="38" max="16384" width="11.42578125" style="72"/>
  </cols>
  <sheetData>
    <row r="1" spans="1:37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9"/>
    </row>
    <row r="2" spans="1:37" s="68" customFormat="1" ht="29.25" customHeight="1">
      <c r="A2" s="210"/>
      <c r="B2" s="211" t="s">
        <v>1041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212" t="s">
        <v>1166</v>
      </c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213" t="s">
        <v>1043</v>
      </c>
      <c r="AD2" s="214">
        <v>15</v>
      </c>
      <c r="AE2" s="214"/>
      <c r="AF2" s="81"/>
      <c r="AG2" s="215" t="s">
        <v>1044</v>
      </c>
      <c r="AH2" s="81"/>
      <c r="AI2" s="214"/>
      <c r="AJ2" s="214"/>
      <c r="AK2" s="216"/>
    </row>
    <row r="3" spans="1:37" ht="15.7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219"/>
      <c r="M3" s="219"/>
      <c r="N3" s="219"/>
      <c r="O3" s="219"/>
      <c r="P3" s="219"/>
      <c r="Q3" s="219"/>
      <c r="R3" s="219"/>
      <c r="S3" s="220" t="s">
        <v>1167</v>
      </c>
      <c r="T3" s="219"/>
      <c r="U3" s="219"/>
      <c r="V3" s="219"/>
      <c r="W3" s="219"/>
      <c r="X3" s="219"/>
      <c r="Y3" s="219"/>
      <c r="Z3" s="219"/>
      <c r="AA3" s="219"/>
      <c r="AB3" s="219"/>
      <c r="AC3" s="220" t="s">
        <v>1168</v>
      </c>
      <c r="AD3" s="218"/>
      <c r="AE3" s="218"/>
      <c r="AF3" s="218"/>
      <c r="AG3" s="218"/>
      <c r="AH3" s="218"/>
      <c r="AI3" s="218"/>
      <c r="AJ3" s="218"/>
      <c r="AK3" s="221"/>
    </row>
    <row r="4" spans="1:37" ht="15">
      <c r="A4" s="217"/>
      <c r="B4" s="218" t="s">
        <v>1045</v>
      </c>
      <c r="C4" s="218"/>
      <c r="D4" s="218"/>
      <c r="E4" s="218"/>
      <c r="F4" s="218"/>
      <c r="G4" s="222" t="s">
        <v>976</v>
      </c>
      <c r="H4" s="223">
        <v>39092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24"/>
      <c r="AE4" s="224" t="s">
        <v>1014</v>
      </c>
      <c r="AF4" s="225">
        <f ca="1">NOW()</f>
        <v>43869.800603356482</v>
      </c>
      <c r="AG4" s="225"/>
      <c r="AH4" s="225"/>
      <c r="AI4" s="225"/>
      <c r="AJ4" s="225"/>
      <c r="AK4" s="221"/>
    </row>
    <row r="5" spans="1:37" ht="18.75">
      <c r="A5" s="217"/>
      <c r="B5" s="226" t="s">
        <v>1046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1"/>
    </row>
    <row r="6" spans="1:37" ht="13.5" thickBot="1">
      <c r="A6" s="217"/>
      <c r="B6" s="227" t="s">
        <v>1047</v>
      </c>
      <c r="C6" s="218"/>
      <c r="D6" s="218"/>
      <c r="E6" s="218"/>
      <c r="F6" s="218"/>
      <c r="G6" s="218"/>
      <c r="H6" s="218"/>
      <c r="I6" s="218"/>
      <c r="J6" s="218"/>
      <c r="K6" s="227" t="s">
        <v>1047</v>
      </c>
      <c r="L6" s="218"/>
      <c r="M6" s="218"/>
      <c r="N6" s="218"/>
      <c r="O6" s="218"/>
      <c r="P6" s="218"/>
      <c r="Q6" s="218"/>
      <c r="R6" s="218"/>
      <c r="S6" s="218"/>
      <c r="T6" s="227" t="s">
        <v>1047</v>
      </c>
      <c r="U6" s="218"/>
      <c r="V6" s="218"/>
      <c r="W6" s="218"/>
      <c r="X6" s="218"/>
      <c r="Y6" s="218"/>
      <c r="Z6" s="218"/>
      <c r="AA6" s="218"/>
      <c r="AB6" s="218"/>
      <c r="AC6" s="227" t="s">
        <v>1047</v>
      </c>
      <c r="AD6" s="218"/>
      <c r="AE6" s="218"/>
      <c r="AF6" s="218"/>
      <c r="AG6" s="218"/>
      <c r="AH6" s="218"/>
      <c r="AI6" s="218"/>
      <c r="AJ6" s="218"/>
      <c r="AK6" s="221"/>
    </row>
    <row r="7" spans="1:37">
      <c r="A7" s="217"/>
      <c r="B7" s="228" t="s">
        <v>1048</v>
      </c>
      <c r="C7" s="218" t="s">
        <v>1049</v>
      </c>
      <c r="D7" s="218" t="s">
        <v>1050</v>
      </c>
      <c r="E7" s="218" t="s">
        <v>1051</v>
      </c>
      <c r="F7" s="218" t="s">
        <v>1052</v>
      </c>
      <c r="G7" s="218" t="s">
        <v>1053</v>
      </c>
      <c r="H7" s="218" t="s">
        <v>1054</v>
      </c>
      <c r="I7" s="218" t="s">
        <v>1055</v>
      </c>
      <c r="J7" s="218"/>
      <c r="K7" s="229" t="s">
        <v>1056</v>
      </c>
      <c r="L7" s="218" t="s">
        <v>1049</v>
      </c>
      <c r="M7" s="218" t="s">
        <v>1050</v>
      </c>
      <c r="N7" s="218" t="s">
        <v>1051</v>
      </c>
      <c r="O7" s="218" t="s">
        <v>1052</v>
      </c>
      <c r="P7" s="218" t="s">
        <v>1053</v>
      </c>
      <c r="Q7" s="218" t="s">
        <v>1054</v>
      </c>
      <c r="R7" s="218" t="s">
        <v>1055</v>
      </c>
      <c r="S7" s="218"/>
      <c r="T7" s="230" t="s">
        <v>1057</v>
      </c>
      <c r="U7" s="218" t="s">
        <v>1049</v>
      </c>
      <c r="V7" s="218" t="s">
        <v>1050</v>
      </c>
      <c r="W7" s="218" t="s">
        <v>1051</v>
      </c>
      <c r="X7" s="218" t="s">
        <v>1052</v>
      </c>
      <c r="Y7" s="218" t="s">
        <v>1053</v>
      </c>
      <c r="Z7" s="218" t="s">
        <v>1054</v>
      </c>
      <c r="AA7" s="218" t="s">
        <v>1055</v>
      </c>
      <c r="AB7" s="218"/>
      <c r="AC7" s="230" t="s">
        <v>1058</v>
      </c>
      <c r="AD7" s="218" t="s">
        <v>1049</v>
      </c>
      <c r="AE7" s="218" t="s">
        <v>1050</v>
      </c>
      <c r="AF7" s="218" t="s">
        <v>1051</v>
      </c>
      <c r="AG7" s="218" t="s">
        <v>1052</v>
      </c>
      <c r="AH7" s="218" t="s">
        <v>1053</v>
      </c>
      <c r="AI7" s="218" t="s">
        <v>1054</v>
      </c>
      <c r="AJ7" s="218" t="s">
        <v>1055</v>
      </c>
      <c r="AK7" s="221"/>
    </row>
    <row r="8" spans="1:37">
      <c r="A8" s="217"/>
      <c r="B8" s="231" t="s">
        <v>1059</v>
      </c>
      <c r="C8" s="223"/>
      <c r="D8" s="223"/>
      <c r="E8" s="223"/>
      <c r="F8" s="223"/>
      <c r="G8" s="223"/>
      <c r="H8" s="223"/>
      <c r="I8" s="223"/>
      <c r="J8" s="218"/>
      <c r="K8" s="232" t="s">
        <v>1060</v>
      </c>
      <c r="L8" s="223"/>
      <c r="M8" s="223"/>
      <c r="N8" s="223"/>
      <c r="O8" s="223"/>
      <c r="P8" s="223"/>
      <c r="Q8" s="223"/>
      <c r="R8" s="223"/>
      <c r="S8" s="218"/>
      <c r="T8" s="233" t="s">
        <v>1061</v>
      </c>
      <c r="U8" s="223"/>
      <c r="V8" s="223"/>
      <c r="W8" s="223"/>
      <c r="X8" s="223"/>
      <c r="Y8" s="223"/>
      <c r="Z8" s="223"/>
      <c r="AA8" s="223"/>
      <c r="AB8" s="218"/>
      <c r="AC8" s="232" t="s">
        <v>1056</v>
      </c>
      <c r="AD8" s="223"/>
      <c r="AE8" s="223"/>
      <c r="AF8" s="223"/>
      <c r="AG8" s="223"/>
      <c r="AH8" s="223"/>
      <c r="AI8" s="223"/>
      <c r="AJ8" s="223"/>
      <c r="AK8" s="221"/>
    </row>
    <row r="9" spans="1:37">
      <c r="A9" s="217"/>
      <c r="B9" s="231" t="s">
        <v>1066</v>
      </c>
      <c r="C9" s="223"/>
      <c r="D9" s="223"/>
      <c r="E9" s="223"/>
      <c r="F9" s="223"/>
      <c r="G9" s="223"/>
      <c r="H9" s="223"/>
      <c r="I9" s="223"/>
      <c r="J9" s="218"/>
      <c r="K9" s="232" t="s">
        <v>1063</v>
      </c>
      <c r="L9" s="223"/>
      <c r="M9" s="223"/>
      <c r="N9" s="223"/>
      <c r="O9" s="223"/>
      <c r="P9" s="223"/>
      <c r="Q9" s="223"/>
      <c r="R9" s="223"/>
      <c r="S9" s="218"/>
      <c r="T9" s="233" t="s">
        <v>1064</v>
      </c>
      <c r="U9" s="223"/>
      <c r="V9" s="223"/>
      <c r="W9" s="223"/>
      <c r="X9" s="223"/>
      <c r="Y9" s="223"/>
      <c r="Z9" s="223"/>
      <c r="AA9" s="223"/>
      <c r="AB9" s="218"/>
      <c r="AC9" s="233" t="s">
        <v>1065</v>
      </c>
      <c r="AD9" s="223"/>
      <c r="AE9" s="223"/>
      <c r="AF9" s="223"/>
      <c r="AG9" s="223"/>
      <c r="AH9" s="223"/>
      <c r="AI9" s="223"/>
      <c r="AJ9" s="223"/>
      <c r="AK9" s="221"/>
    </row>
    <row r="10" spans="1:37">
      <c r="A10" s="217"/>
      <c r="B10" s="231" t="s">
        <v>1068</v>
      </c>
      <c r="C10" s="223"/>
      <c r="D10" s="223"/>
      <c r="E10" s="223"/>
      <c r="F10" s="223"/>
      <c r="G10" s="223"/>
      <c r="H10" s="223"/>
      <c r="I10" s="223"/>
      <c r="J10" s="218"/>
      <c r="K10" s="232" t="s">
        <v>1066</v>
      </c>
      <c r="L10" s="223"/>
      <c r="M10" s="223"/>
      <c r="N10" s="223"/>
      <c r="O10" s="223"/>
      <c r="P10" s="223"/>
      <c r="Q10" s="223"/>
      <c r="R10" s="223"/>
      <c r="S10" s="218"/>
      <c r="T10" s="233" t="s">
        <v>1067</v>
      </c>
      <c r="U10" s="223"/>
      <c r="V10" s="223"/>
      <c r="W10" s="223"/>
      <c r="X10" s="223"/>
      <c r="Y10" s="223"/>
      <c r="Z10" s="223"/>
      <c r="AA10" s="223"/>
      <c r="AB10" s="218"/>
      <c r="AC10" s="218"/>
      <c r="AD10" s="218"/>
      <c r="AE10" s="218"/>
      <c r="AF10" s="218"/>
      <c r="AG10" s="218"/>
      <c r="AH10" s="218"/>
      <c r="AI10" s="218"/>
      <c r="AJ10" s="218"/>
      <c r="AK10" s="221"/>
    </row>
    <row r="11" spans="1:37">
      <c r="A11" s="217"/>
      <c r="B11" s="231" t="s">
        <v>1169</v>
      </c>
      <c r="C11" s="223"/>
      <c r="D11" s="223"/>
      <c r="E11" s="223"/>
      <c r="F11" s="223"/>
      <c r="G11" s="223"/>
      <c r="H11" s="223"/>
      <c r="I11" s="223"/>
      <c r="J11" s="218"/>
      <c r="K11" s="232" t="s">
        <v>1068</v>
      </c>
      <c r="L11" s="223"/>
      <c r="M11" s="223"/>
      <c r="N11" s="223"/>
      <c r="O11" s="223"/>
      <c r="P11" s="223"/>
      <c r="Q11" s="223"/>
      <c r="R11" s="223"/>
      <c r="S11" s="218"/>
      <c r="T11" s="233" t="s">
        <v>1069</v>
      </c>
      <c r="U11" s="223"/>
      <c r="V11" s="223"/>
      <c r="W11" s="223"/>
      <c r="X11" s="223"/>
      <c r="Y11" s="223"/>
      <c r="Z11" s="223"/>
      <c r="AA11" s="223"/>
      <c r="AB11" s="218"/>
      <c r="AC11" s="218"/>
      <c r="AD11" s="218"/>
      <c r="AE11" s="218"/>
      <c r="AF11" s="218"/>
      <c r="AG11" s="218"/>
      <c r="AH11" s="218"/>
      <c r="AI11" s="218"/>
      <c r="AJ11" s="218"/>
      <c r="AK11" s="221"/>
    </row>
    <row r="12" spans="1:37">
      <c r="A12" s="217"/>
      <c r="B12" s="231" t="s">
        <v>1170</v>
      </c>
      <c r="C12" s="223"/>
      <c r="D12" s="223"/>
      <c r="E12" s="223"/>
      <c r="F12" s="223"/>
      <c r="G12" s="223"/>
      <c r="H12" s="223"/>
      <c r="I12" s="223"/>
      <c r="J12" s="218"/>
      <c r="K12" s="232" t="s">
        <v>1072</v>
      </c>
      <c r="L12" s="223"/>
      <c r="M12" s="223"/>
      <c r="N12" s="223"/>
      <c r="O12" s="223"/>
      <c r="P12" s="223"/>
      <c r="Q12" s="223"/>
      <c r="R12" s="223"/>
      <c r="S12" s="218"/>
      <c r="T12" s="233" t="s">
        <v>1071</v>
      </c>
      <c r="U12" s="223"/>
      <c r="V12" s="223"/>
      <c r="W12" s="223"/>
      <c r="X12" s="223"/>
      <c r="Y12" s="223"/>
      <c r="Z12" s="223"/>
      <c r="AA12" s="223"/>
      <c r="AB12" s="218"/>
      <c r="AC12" s="218"/>
      <c r="AD12" s="218"/>
      <c r="AE12" s="218"/>
      <c r="AF12" s="218"/>
      <c r="AG12" s="218"/>
      <c r="AH12" s="218"/>
      <c r="AI12" s="218"/>
      <c r="AJ12" s="218"/>
      <c r="AK12" s="221"/>
    </row>
    <row r="13" spans="1:37">
      <c r="A13" s="217"/>
      <c r="B13" s="231" t="s">
        <v>1074</v>
      </c>
      <c r="C13" s="223"/>
      <c r="D13" s="223"/>
      <c r="E13" s="223"/>
      <c r="F13" s="223"/>
      <c r="G13" s="223"/>
      <c r="H13" s="223"/>
      <c r="I13" s="223"/>
      <c r="J13" s="218"/>
      <c r="K13" s="232" t="s">
        <v>1171</v>
      </c>
      <c r="L13" s="223"/>
      <c r="M13" s="223"/>
      <c r="N13" s="223"/>
      <c r="O13" s="223"/>
      <c r="P13" s="223"/>
      <c r="Q13" s="223"/>
      <c r="R13" s="223"/>
      <c r="S13" s="218"/>
      <c r="T13" s="233" t="s">
        <v>1073</v>
      </c>
      <c r="U13" s="223"/>
      <c r="V13" s="223"/>
      <c r="W13" s="223"/>
      <c r="X13" s="223"/>
      <c r="Y13" s="223"/>
      <c r="Z13" s="223"/>
      <c r="AA13" s="223"/>
      <c r="AB13" s="218"/>
      <c r="AC13" s="218"/>
      <c r="AD13" s="218"/>
      <c r="AE13" s="218"/>
      <c r="AF13" s="218"/>
      <c r="AG13" s="218"/>
      <c r="AH13" s="218"/>
      <c r="AI13" s="218"/>
      <c r="AJ13" s="218"/>
      <c r="AK13" s="221"/>
    </row>
    <row r="14" spans="1:37">
      <c r="A14" s="217"/>
      <c r="B14" s="231" t="s">
        <v>1076</v>
      </c>
      <c r="C14" s="223"/>
      <c r="D14" s="223"/>
      <c r="E14" s="223"/>
      <c r="F14" s="223"/>
      <c r="G14" s="223"/>
      <c r="H14" s="223"/>
      <c r="I14" s="223"/>
      <c r="J14" s="218"/>
      <c r="K14" s="232" t="s">
        <v>1080</v>
      </c>
      <c r="L14" s="223"/>
      <c r="M14" s="223"/>
      <c r="N14" s="223"/>
      <c r="O14" s="223"/>
      <c r="P14" s="223"/>
      <c r="Q14" s="223"/>
      <c r="R14" s="223"/>
      <c r="S14" s="218"/>
      <c r="T14" s="233" t="s">
        <v>1075</v>
      </c>
      <c r="U14" s="223"/>
      <c r="V14" s="223"/>
      <c r="W14" s="223"/>
      <c r="X14" s="223"/>
      <c r="Y14" s="223"/>
      <c r="Z14" s="223"/>
      <c r="AA14" s="223"/>
      <c r="AB14" s="218"/>
      <c r="AC14" s="218"/>
      <c r="AD14" s="218"/>
      <c r="AE14" s="218"/>
      <c r="AF14" s="218"/>
      <c r="AG14" s="218"/>
      <c r="AH14" s="218"/>
      <c r="AI14" s="218"/>
      <c r="AJ14" s="218"/>
      <c r="AK14" s="221"/>
    </row>
    <row r="15" spans="1:37">
      <c r="A15" s="217"/>
      <c r="B15" s="231" t="s">
        <v>1172</v>
      </c>
      <c r="C15" s="223"/>
      <c r="D15" s="223"/>
      <c r="E15" s="223"/>
      <c r="F15" s="223"/>
      <c r="G15" s="223"/>
      <c r="H15" s="223"/>
      <c r="I15" s="223"/>
      <c r="J15" s="218"/>
      <c r="K15" s="232" t="s">
        <v>1083</v>
      </c>
      <c r="L15" s="223"/>
      <c r="M15" s="223"/>
      <c r="N15" s="223"/>
      <c r="O15" s="223"/>
      <c r="P15" s="223"/>
      <c r="Q15" s="223"/>
      <c r="R15" s="223"/>
      <c r="S15" s="218"/>
      <c r="T15" s="233" t="s">
        <v>1078</v>
      </c>
      <c r="U15" s="223"/>
      <c r="V15" s="223"/>
      <c r="W15" s="223"/>
      <c r="X15" s="223"/>
      <c r="Y15" s="223"/>
      <c r="Z15" s="223"/>
      <c r="AA15" s="223"/>
      <c r="AB15" s="218"/>
      <c r="AC15" s="218"/>
      <c r="AD15" s="218"/>
      <c r="AE15" s="218"/>
      <c r="AF15" s="218"/>
      <c r="AG15" s="218"/>
      <c r="AH15" s="218"/>
      <c r="AI15" s="218"/>
      <c r="AJ15" s="218"/>
      <c r="AK15" s="221"/>
    </row>
    <row r="16" spans="1:37">
      <c r="A16" s="217"/>
      <c r="B16" s="231"/>
      <c r="C16" s="218"/>
      <c r="D16" s="218"/>
      <c r="E16" s="218"/>
      <c r="F16" s="218"/>
      <c r="G16" s="218"/>
      <c r="H16" s="218"/>
      <c r="I16" s="218"/>
      <c r="J16" s="218"/>
      <c r="K16" s="232" t="s">
        <v>1139</v>
      </c>
      <c r="L16" s="223"/>
      <c r="M16" s="223"/>
      <c r="N16" s="223"/>
      <c r="O16" s="223"/>
      <c r="P16" s="223"/>
      <c r="Q16" s="223"/>
      <c r="R16" s="223"/>
      <c r="S16" s="218"/>
      <c r="T16" s="233" t="s">
        <v>1081</v>
      </c>
      <c r="U16" s="223"/>
      <c r="V16" s="223"/>
      <c r="W16" s="223"/>
      <c r="X16" s="223"/>
      <c r="Y16" s="223"/>
      <c r="Z16" s="223"/>
      <c r="AA16" s="223"/>
      <c r="AB16" s="218"/>
      <c r="AC16" s="218"/>
      <c r="AD16" s="218"/>
      <c r="AE16" s="218"/>
      <c r="AF16" s="218"/>
      <c r="AG16" s="218"/>
      <c r="AH16" s="218"/>
      <c r="AI16" s="218"/>
      <c r="AJ16" s="218"/>
      <c r="AK16" s="221"/>
    </row>
    <row r="17" spans="1:37">
      <c r="A17" s="217"/>
      <c r="B17" s="231"/>
      <c r="C17" s="218"/>
      <c r="D17" s="218"/>
      <c r="E17" s="218"/>
      <c r="F17" s="218"/>
      <c r="G17" s="218"/>
      <c r="H17" s="218"/>
      <c r="I17" s="218"/>
      <c r="J17" s="218"/>
      <c r="K17" s="232"/>
      <c r="L17" s="218"/>
      <c r="N17" s="218"/>
      <c r="O17" s="218"/>
      <c r="P17" s="218"/>
      <c r="Q17" s="218"/>
      <c r="R17" s="218"/>
      <c r="S17" s="218"/>
      <c r="T17" s="233" t="s">
        <v>1082</v>
      </c>
      <c r="U17" s="223"/>
      <c r="V17" s="223"/>
      <c r="W17" s="223"/>
      <c r="X17" s="223"/>
      <c r="Y17" s="223"/>
      <c r="Z17" s="223"/>
      <c r="AA17" s="223"/>
      <c r="AB17" s="218"/>
      <c r="AC17" s="218"/>
      <c r="AD17" s="218"/>
      <c r="AE17" s="218"/>
      <c r="AF17" s="218"/>
      <c r="AG17" s="218"/>
      <c r="AH17" s="218"/>
      <c r="AI17" s="218"/>
      <c r="AJ17" s="218"/>
      <c r="AK17" s="221"/>
    </row>
    <row r="18" spans="1:37">
      <c r="A18" s="217"/>
      <c r="B18" s="231"/>
      <c r="C18" s="218"/>
      <c r="D18" s="218"/>
      <c r="E18" s="218"/>
      <c r="F18" s="218"/>
      <c r="G18" s="218"/>
      <c r="H18" s="218"/>
      <c r="I18" s="218"/>
      <c r="J18" s="218"/>
      <c r="K18" s="232"/>
      <c r="L18" s="218"/>
      <c r="M18" s="218"/>
      <c r="N18" s="218"/>
      <c r="O18" s="218"/>
      <c r="P18" s="218"/>
      <c r="Q18" s="218"/>
      <c r="R18" s="218"/>
      <c r="S18" s="218"/>
      <c r="T18" s="233" t="s">
        <v>1140</v>
      </c>
      <c r="U18" s="223"/>
      <c r="V18" s="223"/>
      <c r="W18" s="223"/>
      <c r="X18" s="223"/>
      <c r="Y18" s="223"/>
      <c r="Z18" s="223"/>
      <c r="AA18" s="223"/>
      <c r="AB18" s="218"/>
      <c r="AC18" s="218"/>
      <c r="AD18" s="218"/>
      <c r="AE18" s="218"/>
      <c r="AF18" s="218"/>
      <c r="AG18" s="218"/>
      <c r="AH18" s="218"/>
      <c r="AI18" s="218"/>
      <c r="AJ18" s="218"/>
      <c r="AK18" s="221"/>
    </row>
    <row r="19" spans="1:37">
      <c r="A19" s="217"/>
      <c r="B19" s="231"/>
      <c r="C19" s="218"/>
      <c r="D19" s="218"/>
      <c r="E19" s="218"/>
      <c r="F19" s="218"/>
      <c r="G19" s="218"/>
      <c r="H19" s="218"/>
      <c r="I19" s="218"/>
      <c r="J19" s="218"/>
      <c r="K19" s="232"/>
      <c r="L19" s="218"/>
      <c r="M19" s="218"/>
      <c r="N19" s="218"/>
      <c r="O19" s="218"/>
      <c r="P19" s="218"/>
      <c r="Q19" s="218"/>
      <c r="R19" s="218"/>
      <c r="S19" s="218"/>
      <c r="T19" s="233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21"/>
    </row>
    <row r="20" spans="1:37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21"/>
    </row>
    <row r="21" spans="1:37" ht="18.75">
      <c r="A21" s="217"/>
      <c r="B21" s="226" t="s">
        <v>1141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1"/>
    </row>
    <row r="22" spans="1:37" ht="13.5" thickBot="1">
      <c r="A22" s="217"/>
      <c r="B22" s="227" t="s">
        <v>1047</v>
      </c>
      <c r="C22" s="218"/>
      <c r="D22" s="218"/>
      <c r="E22" s="218"/>
      <c r="F22" s="218"/>
      <c r="G22" s="218"/>
      <c r="H22" s="218"/>
      <c r="I22" s="218"/>
      <c r="J22" s="218"/>
      <c r="K22" s="227" t="s">
        <v>1047</v>
      </c>
      <c r="L22" s="218"/>
      <c r="M22" s="218"/>
      <c r="N22" s="218"/>
      <c r="O22" s="218"/>
      <c r="P22" s="218"/>
      <c r="Q22" s="218"/>
      <c r="R22" s="218"/>
      <c r="S22" s="218"/>
      <c r="T22" s="227" t="s">
        <v>1047</v>
      </c>
      <c r="U22" s="218"/>
      <c r="V22" s="218"/>
      <c r="W22" s="218"/>
      <c r="X22" s="218"/>
      <c r="Y22" s="218"/>
      <c r="Z22" s="218"/>
      <c r="AA22" s="218"/>
      <c r="AB22" s="218"/>
      <c r="AC22" s="227" t="s">
        <v>1047</v>
      </c>
      <c r="AD22" s="218"/>
      <c r="AE22" s="218"/>
      <c r="AF22" s="218"/>
      <c r="AG22" s="218"/>
      <c r="AH22" s="218"/>
      <c r="AI22" s="218"/>
      <c r="AJ22" s="218"/>
      <c r="AK22" s="221"/>
    </row>
    <row r="23" spans="1:37">
      <c r="A23" s="217"/>
      <c r="B23" s="228" t="s">
        <v>1048</v>
      </c>
      <c r="C23" s="218" t="s">
        <v>1049</v>
      </c>
      <c r="D23" s="218" t="s">
        <v>1050</v>
      </c>
      <c r="E23" s="218" t="s">
        <v>1051</v>
      </c>
      <c r="F23" s="218" t="s">
        <v>1052</v>
      </c>
      <c r="G23" s="218" t="s">
        <v>1053</v>
      </c>
      <c r="H23" s="218" t="s">
        <v>1054</v>
      </c>
      <c r="I23" s="218" t="s">
        <v>1055</v>
      </c>
      <c r="J23" s="218"/>
      <c r="K23" s="229" t="s">
        <v>1056</v>
      </c>
      <c r="L23" s="218" t="s">
        <v>1049</v>
      </c>
      <c r="M23" s="218" t="s">
        <v>1050</v>
      </c>
      <c r="N23" s="218" t="s">
        <v>1051</v>
      </c>
      <c r="O23" s="218" t="s">
        <v>1052</v>
      </c>
      <c r="P23" s="218" t="s">
        <v>1053</v>
      </c>
      <c r="Q23" s="218" t="s">
        <v>1054</v>
      </c>
      <c r="R23" s="218" t="s">
        <v>1055</v>
      </c>
      <c r="S23" s="218"/>
      <c r="T23" s="230" t="s">
        <v>1057</v>
      </c>
      <c r="U23" s="218" t="s">
        <v>1049</v>
      </c>
      <c r="V23" s="218" t="s">
        <v>1050</v>
      </c>
      <c r="W23" s="218" t="s">
        <v>1051</v>
      </c>
      <c r="X23" s="218" t="s">
        <v>1052</v>
      </c>
      <c r="Y23" s="218" t="s">
        <v>1053</v>
      </c>
      <c r="Z23" s="218" t="s">
        <v>1054</v>
      </c>
      <c r="AA23" s="218" t="s">
        <v>1055</v>
      </c>
      <c r="AB23" s="218"/>
      <c r="AC23" s="230" t="s">
        <v>1058</v>
      </c>
      <c r="AD23" s="218" t="s">
        <v>1049</v>
      </c>
      <c r="AE23" s="218" t="s">
        <v>1050</v>
      </c>
      <c r="AF23" s="218" t="s">
        <v>1051</v>
      </c>
      <c r="AG23" s="218" t="s">
        <v>1052</v>
      </c>
      <c r="AH23" s="218" t="s">
        <v>1053</v>
      </c>
      <c r="AI23" s="218" t="s">
        <v>1054</v>
      </c>
      <c r="AJ23" s="218" t="s">
        <v>1055</v>
      </c>
      <c r="AK23" s="221"/>
    </row>
    <row r="24" spans="1:37">
      <c r="A24" s="217"/>
      <c r="B24" s="231" t="s">
        <v>1142</v>
      </c>
      <c r="C24" s="223"/>
      <c r="D24" s="223"/>
      <c r="E24" s="223"/>
      <c r="F24" s="223"/>
      <c r="G24" s="223"/>
      <c r="H24" s="223"/>
      <c r="I24" s="223"/>
      <c r="J24" s="218"/>
      <c r="K24" s="232" t="s">
        <v>1173</v>
      </c>
      <c r="L24" s="223"/>
      <c r="M24" s="223"/>
      <c r="N24" s="223"/>
      <c r="O24" s="223"/>
      <c r="P24" s="223"/>
      <c r="Q24" s="223"/>
      <c r="R24" s="223"/>
      <c r="S24" s="218"/>
      <c r="T24" s="233" t="s">
        <v>1143</v>
      </c>
      <c r="U24" s="223"/>
      <c r="V24" s="223"/>
      <c r="W24" s="223"/>
      <c r="X24" s="223"/>
      <c r="Y24" s="223"/>
      <c r="Z24" s="223"/>
      <c r="AA24" s="223"/>
      <c r="AB24" s="218"/>
      <c r="AC24" s="232" t="s">
        <v>1056</v>
      </c>
      <c r="AD24" s="223"/>
      <c r="AE24" s="223"/>
      <c r="AF24" s="223"/>
      <c r="AG24" s="223"/>
      <c r="AH24" s="223"/>
      <c r="AI24" s="223"/>
      <c r="AJ24" s="223"/>
      <c r="AK24" s="221"/>
    </row>
    <row r="25" spans="1:37">
      <c r="A25" s="217"/>
      <c r="B25" s="231" t="s">
        <v>1174</v>
      </c>
      <c r="C25" s="223"/>
      <c r="D25" s="223"/>
      <c r="E25" s="223"/>
      <c r="F25" s="223"/>
      <c r="G25" s="223"/>
      <c r="H25" s="223"/>
      <c r="I25" s="223"/>
      <c r="J25" s="218"/>
      <c r="K25" s="232" t="s">
        <v>1174</v>
      </c>
      <c r="L25" s="223"/>
      <c r="M25" s="223"/>
      <c r="N25" s="223"/>
      <c r="O25" s="223"/>
      <c r="P25" s="223"/>
      <c r="Q25" s="223"/>
      <c r="R25" s="223"/>
      <c r="S25" s="218"/>
      <c r="T25" s="233" t="s">
        <v>1145</v>
      </c>
      <c r="U25" s="223"/>
      <c r="V25" s="223"/>
      <c r="W25" s="223"/>
      <c r="X25" s="223"/>
      <c r="Y25" s="223"/>
      <c r="Z25" s="223"/>
      <c r="AA25" s="223"/>
      <c r="AB25" s="218"/>
      <c r="AC25" s="233" t="s">
        <v>1065</v>
      </c>
      <c r="AD25" s="223"/>
      <c r="AE25" s="223"/>
      <c r="AF25" s="223"/>
      <c r="AG25" s="223"/>
      <c r="AH25" s="223"/>
      <c r="AI25" s="223"/>
      <c r="AJ25" s="223"/>
      <c r="AK25" s="221"/>
    </row>
    <row r="26" spans="1:37">
      <c r="A26" s="217"/>
      <c r="B26" s="231" t="s">
        <v>1175</v>
      </c>
      <c r="C26" s="223"/>
      <c r="D26" s="223"/>
      <c r="E26" s="223"/>
      <c r="F26" s="223"/>
      <c r="G26" s="223"/>
      <c r="H26" s="223"/>
      <c r="I26" s="223"/>
      <c r="J26" s="218"/>
      <c r="K26" s="232" t="s">
        <v>1175</v>
      </c>
      <c r="L26" s="223"/>
      <c r="M26" s="223"/>
      <c r="N26" s="223"/>
      <c r="O26" s="223"/>
      <c r="P26" s="223"/>
      <c r="Q26" s="223"/>
      <c r="R26" s="223"/>
      <c r="S26" s="218"/>
      <c r="T26" s="233" t="s">
        <v>1176</v>
      </c>
      <c r="U26" s="223"/>
      <c r="V26" s="223"/>
      <c r="W26" s="223"/>
      <c r="X26" s="223"/>
      <c r="Y26" s="223"/>
      <c r="Z26" s="223"/>
      <c r="AA26" s="223"/>
      <c r="AB26" s="218"/>
      <c r="AC26" s="218"/>
      <c r="AD26" s="218"/>
      <c r="AE26" s="218"/>
      <c r="AF26" s="218"/>
      <c r="AG26" s="218"/>
      <c r="AH26" s="218"/>
      <c r="AI26" s="218"/>
      <c r="AJ26" s="218"/>
      <c r="AK26" s="221"/>
    </row>
    <row r="27" spans="1:37">
      <c r="A27" s="217"/>
      <c r="B27" s="231" t="s">
        <v>1148</v>
      </c>
      <c r="C27" s="223"/>
      <c r="D27" s="223"/>
      <c r="E27" s="223"/>
      <c r="F27" s="223"/>
      <c r="G27" s="223"/>
      <c r="H27" s="223"/>
      <c r="I27" s="223"/>
      <c r="J27" s="218"/>
      <c r="K27" s="232" t="s">
        <v>1177</v>
      </c>
      <c r="L27" s="223"/>
      <c r="M27" s="223"/>
      <c r="N27" s="223"/>
      <c r="O27" s="223"/>
      <c r="P27" s="223"/>
      <c r="Q27" s="223"/>
      <c r="R27" s="223"/>
      <c r="S27" s="218"/>
      <c r="T27" s="233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21"/>
    </row>
    <row r="28" spans="1:37">
      <c r="A28" s="217"/>
      <c r="B28" s="231"/>
      <c r="C28" s="218"/>
      <c r="D28" s="218"/>
      <c r="E28" s="218"/>
      <c r="F28" s="218"/>
      <c r="G28" s="218"/>
      <c r="H28" s="218"/>
      <c r="I28" s="218"/>
      <c r="J28" s="218"/>
      <c r="K28" s="232" t="s">
        <v>1147</v>
      </c>
      <c r="L28" s="223"/>
      <c r="M28" s="223"/>
      <c r="N28" s="223"/>
      <c r="O28" s="223"/>
      <c r="P28" s="223"/>
      <c r="Q28" s="223"/>
      <c r="R28" s="223"/>
      <c r="S28" s="218"/>
      <c r="T28" s="233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21"/>
    </row>
    <row r="29" spans="1:37">
      <c r="A29" s="217"/>
      <c r="B29" s="231"/>
      <c r="C29" s="218"/>
      <c r="D29" s="218"/>
      <c r="E29" s="218"/>
      <c r="F29" s="218"/>
      <c r="G29" s="218"/>
      <c r="H29" s="218"/>
      <c r="I29" s="218"/>
      <c r="J29" s="218"/>
      <c r="K29" s="232" t="s">
        <v>1149</v>
      </c>
      <c r="L29" s="223"/>
      <c r="M29" s="223"/>
      <c r="N29" s="223"/>
      <c r="O29" s="223"/>
      <c r="P29" s="223"/>
      <c r="Q29" s="223"/>
      <c r="R29" s="223"/>
      <c r="S29" s="218"/>
      <c r="T29" s="233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21"/>
    </row>
    <row r="30" spans="1:37">
      <c r="A30" s="217"/>
      <c r="B30" s="231"/>
      <c r="C30" s="218"/>
      <c r="D30" s="218"/>
      <c r="E30" s="218"/>
      <c r="F30" s="218"/>
      <c r="G30" s="218"/>
      <c r="H30" s="218"/>
      <c r="I30" s="218"/>
      <c r="J30" s="218"/>
      <c r="K30" s="232" t="s">
        <v>1148</v>
      </c>
      <c r="L30" s="223"/>
      <c r="M30" s="223"/>
      <c r="N30" s="223"/>
      <c r="O30" s="223"/>
      <c r="P30" s="223"/>
      <c r="Q30" s="223"/>
      <c r="R30" s="223"/>
      <c r="S30" s="218"/>
      <c r="T30" s="233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21"/>
    </row>
    <row r="31" spans="1:37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21"/>
    </row>
    <row r="32" spans="1:37" ht="18.75">
      <c r="A32" s="217"/>
      <c r="B32" s="226" t="s">
        <v>1150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1"/>
    </row>
    <row r="33" spans="1:37" ht="13.5" thickBot="1">
      <c r="A33" s="217"/>
      <c r="B33" s="227" t="s">
        <v>1047</v>
      </c>
      <c r="C33" s="218"/>
      <c r="D33" s="218"/>
      <c r="E33" s="218"/>
      <c r="F33" s="218"/>
      <c r="G33" s="218"/>
      <c r="H33" s="218"/>
      <c r="I33" s="218"/>
      <c r="J33" s="218"/>
      <c r="K33" s="227" t="s">
        <v>1047</v>
      </c>
      <c r="L33" s="218"/>
      <c r="M33" s="218"/>
      <c r="N33" s="218"/>
      <c r="O33" s="218"/>
      <c r="P33" s="218"/>
      <c r="Q33" s="218"/>
      <c r="R33" s="218"/>
      <c r="S33" s="218"/>
      <c r="T33" s="227" t="s">
        <v>1047</v>
      </c>
      <c r="U33" s="218"/>
      <c r="V33" s="218"/>
      <c r="W33" s="218"/>
      <c r="X33" s="218"/>
      <c r="Y33" s="218"/>
      <c r="Z33" s="218"/>
      <c r="AA33" s="218"/>
      <c r="AB33" s="218"/>
      <c r="AC33" s="227" t="s">
        <v>1047</v>
      </c>
      <c r="AD33" s="218"/>
      <c r="AE33" s="218"/>
      <c r="AF33" s="218"/>
      <c r="AG33" s="218"/>
      <c r="AH33" s="218"/>
      <c r="AI33" s="218"/>
      <c r="AJ33" s="218"/>
      <c r="AK33" s="221"/>
    </row>
    <row r="34" spans="1:37">
      <c r="A34" s="217"/>
      <c r="B34" s="228" t="s">
        <v>1048</v>
      </c>
      <c r="C34" s="218" t="s">
        <v>1049</v>
      </c>
      <c r="D34" s="218" t="s">
        <v>1050</v>
      </c>
      <c r="E34" s="218" t="s">
        <v>1051</v>
      </c>
      <c r="F34" s="218" t="s">
        <v>1052</v>
      </c>
      <c r="G34" s="218" t="s">
        <v>1053</v>
      </c>
      <c r="H34" s="218" t="s">
        <v>1054</v>
      </c>
      <c r="I34" s="218" t="s">
        <v>1055</v>
      </c>
      <c r="J34" s="218"/>
      <c r="K34" s="229" t="s">
        <v>1056</v>
      </c>
      <c r="L34" s="218" t="s">
        <v>1049</v>
      </c>
      <c r="M34" s="218" t="s">
        <v>1050</v>
      </c>
      <c r="N34" s="218" t="s">
        <v>1051</v>
      </c>
      <c r="O34" s="218" t="s">
        <v>1052</v>
      </c>
      <c r="P34" s="218" t="s">
        <v>1053</v>
      </c>
      <c r="Q34" s="218" t="s">
        <v>1054</v>
      </c>
      <c r="R34" s="218" t="s">
        <v>1055</v>
      </c>
      <c r="S34" s="218"/>
      <c r="T34" s="230" t="s">
        <v>1057</v>
      </c>
      <c r="U34" s="218" t="s">
        <v>1049</v>
      </c>
      <c r="V34" s="218" t="s">
        <v>1050</v>
      </c>
      <c r="W34" s="218" t="s">
        <v>1051</v>
      </c>
      <c r="X34" s="218" t="s">
        <v>1052</v>
      </c>
      <c r="Y34" s="218" t="s">
        <v>1053</v>
      </c>
      <c r="Z34" s="218" t="s">
        <v>1054</v>
      </c>
      <c r="AA34" s="218" t="s">
        <v>1055</v>
      </c>
      <c r="AB34" s="218"/>
      <c r="AC34" s="230" t="s">
        <v>1058</v>
      </c>
      <c r="AD34" s="218" t="s">
        <v>1049</v>
      </c>
      <c r="AE34" s="218" t="s">
        <v>1050</v>
      </c>
      <c r="AF34" s="218" t="s">
        <v>1051</v>
      </c>
      <c r="AG34" s="218" t="s">
        <v>1052</v>
      </c>
      <c r="AH34" s="218" t="s">
        <v>1053</v>
      </c>
      <c r="AI34" s="218" t="s">
        <v>1054</v>
      </c>
      <c r="AJ34" s="218" t="s">
        <v>1055</v>
      </c>
      <c r="AK34" s="221"/>
    </row>
    <row r="35" spans="1:37">
      <c r="A35" s="217"/>
      <c r="B35" s="231" t="s">
        <v>1178</v>
      </c>
      <c r="C35" s="223"/>
      <c r="D35" s="223"/>
      <c r="E35" s="223"/>
      <c r="F35" s="223"/>
      <c r="G35" s="223"/>
      <c r="H35" s="223"/>
      <c r="I35" s="223"/>
      <c r="J35" s="218"/>
      <c r="K35" s="232" t="s">
        <v>1179</v>
      </c>
      <c r="L35" s="223"/>
      <c r="M35" s="223"/>
      <c r="N35" s="223"/>
      <c r="O35" s="223"/>
      <c r="P35" s="223"/>
      <c r="Q35" s="223"/>
      <c r="R35" s="223"/>
      <c r="S35" s="218"/>
      <c r="T35" s="233" t="s">
        <v>1152</v>
      </c>
      <c r="U35" s="223"/>
      <c r="V35" s="223"/>
      <c r="W35" s="223"/>
      <c r="X35" s="223"/>
      <c r="Y35" s="223"/>
      <c r="Z35" s="223"/>
      <c r="AA35" s="223"/>
      <c r="AB35" s="218"/>
      <c r="AC35" s="232" t="s">
        <v>1056</v>
      </c>
      <c r="AD35" s="223"/>
      <c r="AE35" s="223"/>
      <c r="AF35" s="223"/>
      <c r="AG35" s="223"/>
      <c r="AH35" s="223"/>
      <c r="AI35" s="223"/>
      <c r="AJ35" s="223"/>
      <c r="AK35" s="221"/>
    </row>
    <row r="36" spans="1:37">
      <c r="A36" s="217"/>
      <c r="B36" s="231" t="s">
        <v>1151</v>
      </c>
      <c r="C36" s="223"/>
      <c r="D36" s="223"/>
      <c r="E36" s="223"/>
      <c r="F36" s="223"/>
      <c r="G36" s="223"/>
      <c r="H36" s="223"/>
      <c r="I36" s="223"/>
      <c r="J36" s="218"/>
      <c r="K36" s="232" t="s">
        <v>1151</v>
      </c>
      <c r="L36" s="223"/>
      <c r="M36" s="223"/>
      <c r="N36" s="223"/>
      <c r="O36" s="223"/>
      <c r="P36" s="223"/>
      <c r="Q36" s="223"/>
      <c r="R36" s="223"/>
      <c r="S36" s="218"/>
      <c r="T36" s="233"/>
      <c r="U36" s="218"/>
      <c r="V36" s="218"/>
      <c r="W36" s="218"/>
      <c r="X36" s="218"/>
      <c r="Y36" s="218"/>
      <c r="Z36" s="218"/>
      <c r="AA36" s="218"/>
      <c r="AB36" s="218"/>
      <c r="AC36" s="233" t="s">
        <v>1065</v>
      </c>
      <c r="AD36" s="223"/>
      <c r="AE36" s="223"/>
      <c r="AF36" s="223"/>
      <c r="AG36" s="223"/>
      <c r="AH36" s="223"/>
      <c r="AI36" s="223"/>
      <c r="AJ36" s="223"/>
      <c r="AK36" s="221"/>
    </row>
    <row r="37" spans="1:37">
      <c r="A37" s="217"/>
      <c r="B37" s="231" t="s">
        <v>1180</v>
      </c>
      <c r="C37" s="223"/>
      <c r="D37" s="223"/>
      <c r="E37" s="223"/>
      <c r="F37" s="223"/>
      <c r="G37" s="223"/>
      <c r="H37" s="223"/>
      <c r="I37" s="223"/>
      <c r="J37" s="218"/>
      <c r="K37" s="232" t="s">
        <v>1154</v>
      </c>
      <c r="L37" s="223"/>
      <c r="M37" s="223"/>
      <c r="N37" s="223"/>
      <c r="O37" s="223"/>
      <c r="P37" s="223"/>
      <c r="Q37" s="223"/>
      <c r="R37" s="223"/>
      <c r="S37" s="218"/>
      <c r="T37" s="233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21"/>
    </row>
    <row r="38" spans="1:37">
      <c r="A38" s="217"/>
      <c r="B38" s="231" t="s">
        <v>1154</v>
      </c>
      <c r="C38" s="223"/>
      <c r="D38" s="223"/>
      <c r="E38" s="223"/>
      <c r="F38" s="223"/>
      <c r="G38" s="223"/>
      <c r="H38" s="223"/>
      <c r="I38" s="223"/>
      <c r="J38" s="218"/>
      <c r="K38" s="232" t="s">
        <v>1181</v>
      </c>
      <c r="L38" s="223"/>
      <c r="M38" s="223"/>
      <c r="N38" s="223"/>
      <c r="O38" s="223"/>
      <c r="P38" s="223"/>
      <c r="Q38" s="223"/>
      <c r="R38" s="223"/>
      <c r="S38" s="218"/>
      <c r="T38" s="233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21"/>
    </row>
    <row r="39" spans="1:37">
      <c r="A39" s="217"/>
      <c r="B39" s="231" t="s">
        <v>1182</v>
      </c>
      <c r="C39" s="223"/>
      <c r="D39" s="223"/>
      <c r="E39" s="223"/>
      <c r="F39" s="223"/>
      <c r="G39" s="223"/>
      <c r="H39" s="223"/>
      <c r="I39" s="223"/>
      <c r="J39" s="218"/>
      <c r="K39" s="232" t="s">
        <v>1183</v>
      </c>
      <c r="L39" s="223"/>
      <c r="M39" s="223"/>
      <c r="N39" s="223"/>
      <c r="O39" s="223"/>
      <c r="P39" s="223"/>
      <c r="Q39" s="223"/>
      <c r="R39" s="223"/>
      <c r="S39" s="218"/>
      <c r="T39" s="233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21"/>
    </row>
    <row r="40" spans="1:37">
      <c r="A40" s="217"/>
      <c r="B40" s="231" t="s">
        <v>1155</v>
      </c>
      <c r="C40" s="223"/>
      <c r="D40" s="223"/>
      <c r="E40" s="223"/>
      <c r="F40" s="223"/>
      <c r="G40" s="223"/>
      <c r="H40" s="223"/>
      <c r="I40" s="223"/>
      <c r="J40" s="218"/>
      <c r="K40" s="232"/>
      <c r="L40" s="218"/>
      <c r="M40" s="218"/>
      <c r="N40" s="218"/>
      <c r="O40" s="218"/>
      <c r="P40" s="218"/>
      <c r="Q40" s="218"/>
      <c r="R40" s="218"/>
      <c r="S40" s="218"/>
      <c r="T40" s="233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21"/>
    </row>
    <row r="41" spans="1:37">
      <c r="A41" s="217"/>
      <c r="B41" s="231" t="s">
        <v>1156</v>
      </c>
      <c r="C41" s="223"/>
      <c r="D41" s="223"/>
      <c r="E41" s="223"/>
      <c r="F41" s="223"/>
      <c r="G41" s="223"/>
      <c r="H41" s="223"/>
      <c r="I41" s="223"/>
      <c r="J41" s="218"/>
      <c r="K41" s="232"/>
      <c r="L41" s="218"/>
      <c r="M41" s="218"/>
      <c r="N41" s="218"/>
      <c r="O41" s="218"/>
      <c r="P41" s="218"/>
      <c r="Q41" s="218"/>
      <c r="R41" s="218"/>
      <c r="S41" s="218"/>
      <c r="T41" s="233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21"/>
    </row>
    <row r="42" spans="1:37">
      <c r="A42" s="217"/>
      <c r="B42" s="231" t="s">
        <v>1183</v>
      </c>
      <c r="C42" s="223"/>
      <c r="D42" s="223"/>
      <c r="E42" s="223"/>
      <c r="F42" s="223"/>
      <c r="G42" s="223"/>
      <c r="H42" s="223"/>
      <c r="I42" s="223"/>
      <c r="J42" s="218"/>
      <c r="K42" s="234"/>
      <c r="L42" s="218"/>
      <c r="M42" s="218"/>
      <c r="N42" s="218"/>
      <c r="O42" s="218"/>
      <c r="P42" s="218"/>
      <c r="Q42" s="218"/>
      <c r="R42" s="218"/>
      <c r="S42" s="218"/>
      <c r="T42" s="235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21"/>
    </row>
    <row r="43" spans="1:37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21"/>
    </row>
    <row r="44" spans="1:37">
      <c r="A44" s="217"/>
      <c r="B44" s="236" t="s">
        <v>1157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21"/>
    </row>
    <row r="45" spans="1:37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07"/>
      <c r="AC45" s="237" t="s">
        <v>1158</v>
      </c>
      <c r="AD45" s="237"/>
      <c r="AE45" s="237" t="s">
        <v>1159</v>
      </c>
      <c r="AF45" s="237"/>
      <c r="AG45" s="237"/>
      <c r="AH45" s="237"/>
      <c r="AI45" s="237"/>
      <c r="AJ45" s="237"/>
      <c r="AK45" s="209"/>
    </row>
    <row r="46" spans="1:37">
      <c r="A46" s="217"/>
      <c r="B46" s="218" t="s">
        <v>1160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7"/>
      <c r="AC46" s="238" t="s">
        <v>1161</v>
      </c>
      <c r="AD46" s="238"/>
      <c r="AE46" s="239" t="s">
        <v>1162</v>
      </c>
      <c r="AF46" s="239"/>
      <c r="AG46" s="239"/>
      <c r="AH46" s="239" t="s">
        <v>1163</v>
      </c>
      <c r="AI46" s="239"/>
      <c r="AJ46" s="239"/>
      <c r="AK46" s="221"/>
    </row>
    <row r="47" spans="1:37">
      <c r="A47" s="217"/>
      <c r="B47" s="218" t="s">
        <v>1164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7"/>
      <c r="AC47" s="238" t="s">
        <v>1184</v>
      </c>
      <c r="AD47" s="238"/>
      <c r="AE47" s="240"/>
      <c r="AF47" s="241"/>
      <c r="AG47" s="242"/>
      <c r="AH47" s="240"/>
      <c r="AI47" s="241"/>
      <c r="AJ47" s="242"/>
      <c r="AK47" s="221"/>
    </row>
    <row r="48" spans="1:37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7"/>
      <c r="AC48" s="238" t="s">
        <v>1185</v>
      </c>
      <c r="AD48" s="238"/>
      <c r="AE48" s="240"/>
      <c r="AF48" s="241"/>
      <c r="AG48" s="242"/>
      <c r="AH48" s="240"/>
      <c r="AI48" s="241"/>
      <c r="AJ48" s="242"/>
      <c r="AK48" s="221"/>
    </row>
    <row r="49" spans="1:37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7"/>
      <c r="AC49" s="238" t="s">
        <v>1186</v>
      </c>
      <c r="AD49" s="238"/>
      <c r="AE49" s="240"/>
      <c r="AF49" s="241"/>
      <c r="AG49" s="242"/>
      <c r="AH49" s="240"/>
      <c r="AI49" s="241"/>
      <c r="AJ49" s="242"/>
      <c r="AK49" s="221"/>
    </row>
    <row r="50" spans="1:37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7"/>
      <c r="AC50" s="238" t="s">
        <v>1187</v>
      </c>
      <c r="AD50" s="238"/>
      <c r="AE50" s="240"/>
      <c r="AF50" s="241"/>
      <c r="AG50" s="242"/>
      <c r="AH50" s="240"/>
      <c r="AI50" s="241"/>
      <c r="AJ50" s="242"/>
      <c r="AK50" s="221"/>
    </row>
    <row r="51" spans="1:37">
      <c r="A51" s="243"/>
      <c r="B51" s="244" t="str">
        <f ca="1">CELL("nomfichier")</f>
        <v>E:\0-UPRT\1-UPRT.FR-SITE-WEB\me-menus\menus-festivals\[me-fest98_printemps.xlsx]Mode d'emploi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3"/>
      <c r="AC51" s="245" t="s">
        <v>1188</v>
      </c>
      <c r="AD51" s="245"/>
      <c r="AE51" s="246"/>
      <c r="AF51" s="247"/>
      <c r="AG51" s="248"/>
      <c r="AH51" s="246"/>
      <c r="AI51" s="247"/>
      <c r="AJ51" s="248"/>
      <c r="AK51" s="249"/>
    </row>
  </sheetData>
  <mergeCells count="13">
    <mergeCell ref="AD2:AE2"/>
    <mergeCell ref="AE47:AG47"/>
    <mergeCell ref="AH47:AJ47"/>
    <mergeCell ref="AE48:AG48"/>
    <mergeCell ref="AH48:AJ48"/>
    <mergeCell ref="AF4:AJ4"/>
    <mergeCell ref="AI2:AJ2"/>
    <mergeCell ref="AE51:AG51"/>
    <mergeCell ref="AH51:AJ51"/>
    <mergeCell ref="AE49:AG49"/>
    <mergeCell ref="AH49:AJ49"/>
    <mergeCell ref="AE50:AG50"/>
    <mergeCell ref="AH50:AJ50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Normal="100" workbookViewId="0">
      <selection activeCell="I23" sqref="I23"/>
    </sheetView>
  </sheetViews>
  <sheetFormatPr baseColWidth="10" defaultRowHeight="12.75"/>
  <cols>
    <col min="1" max="1" width="2" style="68" customWidth="1"/>
    <col min="2" max="5" width="24.7109375" style="68" customWidth="1"/>
    <col min="6" max="6" width="1.85546875" style="68" customWidth="1"/>
    <col min="7" max="7" width="14.42578125" style="68" customWidth="1"/>
    <col min="8" max="8" width="12.85546875" style="68" customWidth="1"/>
    <col min="9" max="9" width="12.42578125" style="68" customWidth="1"/>
    <col min="10" max="10" width="10.42578125" style="68" customWidth="1"/>
    <col min="11" max="11" width="11.42578125" style="68"/>
    <col min="12" max="12" width="5.140625" style="68" customWidth="1"/>
    <col min="13" max="13" width="19.28515625" style="68" customWidth="1"/>
    <col min="14" max="14" width="4.7109375" style="68" customWidth="1"/>
    <col min="15" max="15" width="11.42578125" style="68"/>
    <col min="16" max="16" width="19.28515625" style="72" customWidth="1"/>
    <col min="17" max="17" width="5" style="72" customWidth="1"/>
    <col min="18" max="18" width="11.42578125" style="72"/>
    <col min="19" max="16384" width="11.42578125" style="68"/>
  </cols>
  <sheetData>
    <row r="1" spans="1:15" ht="7.5" customHeight="1" thickBot="1">
      <c r="A1" s="250"/>
    </row>
    <row r="2" spans="1:15" ht="21">
      <c r="B2" s="251" t="s">
        <v>1862</v>
      </c>
      <c r="C2" s="252"/>
      <c r="D2" s="252"/>
      <c r="E2" s="253"/>
      <c r="G2" s="254" t="s">
        <v>1934</v>
      </c>
      <c r="H2" s="255"/>
      <c r="I2" s="255"/>
      <c r="J2" s="255"/>
      <c r="K2" s="256"/>
      <c r="M2" s="257" t="s">
        <v>1935</v>
      </c>
      <c r="N2" s="258"/>
      <c r="O2" s="257" t="s">
        <v>1935</v>
      </c>
    </row>
    <row r="3" spans="1:15" ht="30.75" customHeight="1">
      <c r="B3" s="259" t="s">
        <v>1863</v>
      </c>
      <c r="C3" s="81"/>
      <c r="D3" s="81"/>
      <c r="E3" s="260"/>
      <c r="G3" s="261" t="s">
        <v>1936</v>
      </c>
      <c r="H3" s="144" t="s">
        <v>1937</v>
      </c>
      <c r="I3" s="144"/>
      <c r="J3" s="144" t="s">
        <v>1938</v>
      </c>
      <c r="K3" s="262"/>
      <c r="M3" s="263" t="s">
        <v>1195</v>
      </c>
      <c r="N3" s="72"/>
      <c r="O3" s="263" t="s">
        <v>1196</v>
      </c>
    </row>
    <row r="4" spans="1:15" ht="12.75" customHeight="1">
      <c r="B4" s="264" t="s">
        <v>1939</v>
      </c>
      <c r="C4" s="265"/>
      <c r="D4" s="265"/>
      <c r="E4" s="262"/>
      <c r="G4" s="266" t="s">
        <v>1048</v>
      </c>
      <c r="H4" s="267" t="s">
        <v>1940</v>
      </c>
      <c r="I4" s="267"/>
      <c r="J4" s="268" t="s">
        <v>1941</v>
      </c>
      <c r="K4" s="269"/>
      <c r="M4" s="270" t="s">
        <v>1198</v>
      </c>
      <c r="N4" s="72"/>
      <c r="O4" s="270" t="s">
        <v>1199</v>
      </c>
    </row>
    <row r="5" spans="1:15" ht="12.75" customHeight="1">
      <c r="B5" s="259"/>
      <c r="C5" s="81"/>
      <c r="D5" s="81"/>
      <c r="E5" s="260"/>
      <c r="G5" s="271" t="s">
        <v>1056</v>
      </c>
      <c r="H5" s="272" t="s">
        <v>1942</v>
      </c>
      <c r="I5" s="272"/>
      <c r="J5" s="268" t="s">
        <v>1943</v>
      </c>
      <c r="K5" s="269"/>
      <c r="M5" s="273" t="s">
        <v>1201</v>
      </c>
      <c r="N5" s="72"/>
      <c r="O5" s="273" t="s">
        <v>1202</v>
      </c>
    </row>
    <row r="6" spans="1:15">
      <c r="B6" s="274" t="s">
        <v>1209</v>
      </c>
      <c r="C6" s="275" t="s">
        <v>1287</v>
      </c>
      <c r="D6" s="275" t="s">
        <v>979</v>
      </c>
      <c r="E6" s="276" t="s">
        <v>982</v>
      </c>
      <c r="G6" s="277" t="s">
        <v>1065</v>
      </c>
      <c r="H6" s="278" t="s">
        <v>1944</v>
      </c>
      <c r="I6" s="278"/>
      <c r="J6" s="268" t="s">
        <v>1945</v>
      </c>
      <c r="K6" s="269"/>
      <c r="M6" s="122" t="s">
        <v>1206</v>
      </c>
      <c r="N6" s="72"/>
      <c r="O6" s="122" t="s">
        <v>1207</v>
      </c>
    </row>
    <row r="7" spans="1:15">
      <c r="B7" s="274" t="s">
        <v>1216</v>
      </c>
      <c r="C7" s="275" t="s">
        <v>1300</v>
      </c>
      <c r="D7" s="275" t="s">
        <v>1371</v>
      </c>
      <c r="E7" s="276" t="s">
        <v>1404</v>
      </c>
      <c r="G7" s="279" t="s">
        <v>1204</v>
      </c>
      <c r="H7" s="280" t="s">
        <v>1946</v>
      </c>
      <c r="I7" s="280"/>
      <c r="J7" s="268" t="s">
        <v>1947</v>
      </c>
      <c r="K7" s="269"/>
      <c r="M7" s="281" t="s">
        <v>1213</v>
      </c>
      <c r="N7" s="72"/>
      <c r="O7" s="281" t="s">
        <v>1214</v>
      </c>
    </row>
    <row r="8" spans="1:15" ht="26.25" thickBot="1">
      <c r="B8" s="274" t="s">
        <v>1226</v>
      </c>
      <c r="C8" s="275" t="s">
        <v>978</v>
      </c>
      <c r="D8" s="282" t="s">
        <v>1948</v>
      </c>
      <c r="E8" s="276" t="s">
        <v>1414</v>
      </c>
      <c r="G8" s="283" t="s">
        <v>1949</v>
      </c>
      <c r="H8" s="284" t="s">
        <v>1950</v>
      </c>
      <c r="I8" s="284"/>
      <c r="J8" s="285" t="s">
        <v>1951</v>
      </c>
      <c r="K8" s="286"/>
      <c r="M8" s="287" t="s">
        <v>1223</v>
      </c>
      <c r="N8" s="72"/>
      <c r="O8" s="287" t="s">
        <v>1224</v>
      </c>
    </row>
    <row r="9" spans="1:15">
      <c r="B9" s="274" t="s">
        <v>981</v>
      </c>
      <c r="C9" s="275" t="s">
        <v>1334</v>
      </c>
      <c r="D9" s="275" t="s">
        <v>1952</v>
      </c>
      <c r="E9" s="276" t="s">
        <v>980</v>
      </c>
      <c r="M9" s="288" t="s">
        <v>1236</v>
      </c>
      <c r="N9" s="72"/>
      <c r="O9" s="288" t="s">
        <v>1237</v>
      </c>
    </row>
    <row r="10" spans="1:15">
      <c r="B10" s="274" t="s">
        <v>1250</v>
      </c>
      <c r="C10" s="275" t="s">
        <v>1344</v>
      </c>
      <c r="D10" s="275" t="s">
        <v>1953</v>
      </c>
      <c r="E10" s="276"/>
      <c r="M10" s="231" t="s">
        <v>1247</v>
      </c>
      <c r="N10" s="72"/>
      <c r="O10" s="231" t="s">
        <v>1248</v>
      </c>
    </row>
    <row r="11" spans="1:15" ht="25.5">
      <c r="B11" s="274" t="s">
        <v>1263</v>
      </c>
      <c r="C11" s="282" t="s">
        <v>1954</v>
      </c>
      <c r="D11" s="282" t="s">
        <v>1955</v>
      </c>
      <c r="E11" s="276"/>
      <c r="M11" s="232" t="s">
        <v>1260</v>
      </c>
      <c r="N11" s="72"/>
      <c r="O11" s="232" t="s">
        <v>1261</v>
      </c>
    </row>
    <row r="12" spans="1:15" ht="39" thickBot="1">
      <c r="B12" s="274" t="s">
        <v>1275</v>
      </c>
      <c r="C12" s="282" t="s">
        <v>1956</v>
      </c>
      <c r="D12" s="275" t="s">
        <v>1388</v>
      </c>
      <c r="E12" s="276"/>
      <c r="M12" s="233" t="s">
        <v>1272</v>
      </c>
      <c r="N12" s="72"/>
      <c r="O12" s="233" t="s">
        <v>1273</v>
      </c>
    </row>
    <row r="13" spans="1:15" ht="15.75">
      <c r="B13" s="274"/>
      <c r="C13" s="289"/>
      <c r="D13" s="290"/>
      <c r="E13" s="276"/>
      <c r="G13" s="254" t="s">
        <v>1957</v>
      </c>
      <c r="H13" s="255"/>
      <c r="I13" s="255"/>
      <c r="J13" s="255"/>
      <c r="K13" s="256"/>
      <c r="M13" s="291" t="s">
        <v>1284</v>
      </c>
      <c r="N13" s="72"/>
      <c r="O13" s="291" t="s">
        <v>1285</v>
      </c>
    </row>
    <row r="14" spans="1:15" ht="12.75" customHeight="1">
      <c r="B14" s="274"/>
      <c r="C14" s="292" t="s">
        <v>995</v>
      </c>
      <c r="D14" s="81" t="s">
        <v>1958</v>
      </c>
      <c r="E14" s="276"/>
      <c r="G14" s="293" t="s">
        <v>1959</v>
      </c>
      <c r="H14" s="81" t="s">
        <v>1960</v>
      </c>
      <c r="I14" s="81"/>
      <c r="J14" s="268" t="s">
        <v>1961</v>
      </c>
      <c r="K14" s="269"/>
      <c r="M14" s="294" t="s">
        <v>1297</v>
      </c>
      <c r="N14" s="72"/>
      <c r="O14" s="294" t="s">
        <v>1298</v>
      </c>
    </row>
    <row r="15" spans="1:15" ht="12.75" customHeight="1">
      <c r="B15" s="274"/>
      <c r="C15" s="295"/>
      <c r="D15" s="81"/>
      <c r="E15" s="276"/>
      <c r="G15" s="293" t="s">
        <v>1962</v>
      </c>
      <c r="H15" s="81" t="s">
        <v>1963</v>
      </c>
      <c r="I15" s="81"/>
      <c r="J15" s="268" t="s">
        <v>1964</v>
      </c>
      <c r="K15" s="269"/>
      <c r="M15" s="120" t="s">
        <v>1310</v>
      </c>
      <c r="N15" s="72"/>
      <c r="O15" s="120" t="s">
        <v>1311</v>
      </c>
    </row>
    <row r="16" spans="1:15" ht="12.75" customHeight="1">
      <c r="B16" s="274"/>
      <c r="C16" s="296"/>
      <c r="D16" s="81" t="s">
        <v>1965</v>
      </c>
      <c r="E16" s="276"/>
      <c r="G16" s="293" t="s">
        <v>1966</v>
      </c>
      <c r="H16" s="81" t="s">
        <v>1967</v>
      </c>
      <c r="I16" s="81"/>
      <c r="J16" s="268" t="s">
        <v>1968</v>
      </c>
      <c r="K16" s="269"/>
      <c r="M16" s="297" t="s">
        <v>1319</v>
      </c>
      <c r="N16" s="72"/>
      <c r="O16" s="297" t="s">
        <v>1320</v>
      </c>
    </row>
    <row r="17" spans="2:15" ht="12.75" customHeight="1" thickBot="1">
      <c r="B17" s="274"/>
      <c r="C17" s="81"/>
      <c r="D17" s="81"/>
      <c r="E17" s="276"/>
      <c r="G17" s="298" t="s">
        <v>1969</v>
      </c>
      <c r="H17" s="200" t="s">
        <v>1970</v>
      </c>
      <c r="I17" s="200"/>
      <c r="J17" s="285" t="s">
        <v>1971</v>
      </c>
      <c r="K17" s="286"/>
      <c r="M17" s="299" t="s">
        <v>1331</v>
      </c>
      <c r="N17" s="72"/>
      <c r="O17" s="299" t="s">
        <v>1332</v>
      </c>
    </row>
    <row r="18" spans="2:15" ht="12.75" customHeight="1">
      <c r="B18" s="274"/>
      <c r="C18" s="300" t="s">
        <v>1972</v>
      </c>
      <c r="D18" s="81" t="s">
        <v>1012</v>
      </c>
      <c r="E18" s="276"/>
    </row>
    <row r="19" spans="2:15" ht="12.75" customHeight="1" thickBot="1">
      <c r="B19" s="274"/>
      <c r="C19" s="295"/>
      <c r="D19" s="81"/>
      <c r="E19" s="276"/>
    </row>
    <row r="20" spans="2:15" ht="12.75" customHeight="1" thickTop="1" thickBot="1">
      <c r="B20" s="274"/>
      <c r="C20" s="301"/>
      <c r="D20" s="81" t="s">
        <v>1008</v>
      </c>
      <c r="E20" s="276"/>
    </row>
    <row r="21" spans="2:15" ht="12.75" customHeight="1" thickTop="1">
      <c r="B21" s="274"/>
      <c r="C21" s="289"/>
      <c r="D21" s="290"/>
      <c r="E21" s="276"/>
    </row>
    <row r="22" spans="2:15">
      <c r="B22" s="302" t="s">
        <v>1864</v>
      </c>
      <c r="C22" s="303"/>
      <c r="D22" s="304"/>
      <c r="E22" s="305"/>
    </row>
    <row r="23" spans="2:15">
      <c r="B23" s="306" t="s">
        <v>1865</v>
      </c>
      <c r="C23" s="307"/>
      <c r="D23" s="307"/>
      <c r="E23" s="308"/>
    </row>
    <row r="24" spans="2:15" ht="15.75">
      <c r="B24" s="309" t="s">
        <v>1990</v>
      </c>
      <c r="C24" s="310"/>
      <c r="D24" s="310"/>
      <c r="E24" s="311"/>
    </row>
    <row r="25" spans="2:15" ht="8.25" customHeight="1">
      <c r="B25" s="312"/>
      <c r="C25" s="81"/>
      <c r="D25" s="81"/>
      <c r="E25" s="260"/>
    </row>
    <row r="26" spans="2:15" ht="12.75" customHeight="1">
      <c r="B26" s="259"/>
      <c r="C26" s="313" t="s">
        <v>1006</v>
      </c>
      <c r="D26" s="314" t="s">
        <v>1973</v>
      </c>
      <c r="E26" s="260"/>
    </row>
    <row r="27" spans="2:15" ht="12.75" customHeight="1">
      <c r="B27" s="259"/>
      <c r="C27" s="315" t="s">
        <v>1348</v>
      </c>
      <c r="D27" s="316" t="s">
        <v>1974</v>
      </c>
      <c r="E27" s="260"/>
    </row>
    <row r="28" spans="2:15" ht="12.75" customHeight="1">
      <c r="B28" s="259"/>
      <c r="C28" s="317" t="s">
        <v>1370</v>
      </c>
      <c r="D28" s="318" t="s">
        <v>1975</v>
      </c>
      <c r="E28" s="260"/>
    </row>
    <row r="29" spans="2:15" ht="12.75" customHeight="1">
      <c r="B29" s="259"/>
      <c r="C29" s="319" t="s">
        <v>977</v>
      </c>
      <c r="D29" s="320" t="s">
        <v>1947</v>
      </c>
      <c r="E29" s="260"/>
    </row>
    <row r="30" spans="2:15" ht="24">
      <c r="B30" s="321" t="s">
        <v>1986</v>
      </c>
      <c r="C30" s="322"/>
      <c r="D30" s="323"/>
      <c r="E30" s="324"/>
    </row>
    <row r="31" spans="2:15">
      <c r="B31" s="321" t="s">
        <v>0</v>
      </c>
      <c r="C31" s="322"/>
      <c r="D31" s="323"/>
      <c r="E31" s="324"/>
    </row>
    <row r="32" spans="2:15">
      <c r="B32" s="321" t="s">
        <v>1</v>
      </c>
      <c r="C32" s="322"/>
      <c r="D32" s="323"/>
      <c r="E32" s="324"/>
    </row>
    <row r="33" spans="2:5">
      <c r="B33" s="321" t="s">
        <v>2</v>
      </c>
      <c r="C33" s="322"/>
      <c r="D33" s="323"/>
      <c r="E33" s="324"/>
    </row>
    <row r="34" spans="2:5">
      <c r="B34" s="80"/>
      <c r="C34" s="81"/>
      <c r="D34" s="81"/>
      <c r="E34" s="260"/>
    </row>
    <row r="35" spans="2:5" ht="12.75" customHeight="1">
      <c r="B35" s="309" t="s">
        <v>1866</v>
      </c>
      <c r="C35" s="325"/>
      <c r="D35" s="325"/>
      <c r="E35" s="326"/>
    </row>
    <row r="36" spans="2:5" ht="12.75" customHeight="1">
      <c r="B36" s="327" t="s">
        <v>1867</v>
      </c>
      <c r="C36" s="328"/>
      <c r="D36" s="328"/>
      <c r="E36" s="329"/>
    </row>
    <row r="37" spans="2:5" ht="12.75" customHeight="1">
      <c r="B37" s="327"/>
      <c r="C37" s="328"/>
      <c r="D37" s="328"/>
      <c r="E37" s="329"/>
    </row>
    <row r="38" spans="2:5" ht="12.75" customHeight="1">
      <c r="B38" s="327"/>
      <c r="C38" s="328"/>
      <c r="D38" s="328"/>
      <c r="E38" s="329"/>
    </row>
    <row r="39" spans="2:5">
      <c r="B39" s="330" t="s">
        <v>1991</v>
      </c>
      <c r="C39" s="331" t="s">
        <v>1992</v>
      </c>
      <c r="D39" s="331" t="s">
        <v>1993</v>
      </c>
      <c r="E39" s="332"/>
    </row>
    <row r="40" spans="2:5" ht="15.75">
      <c r="B40" s="259"/>
      <c r="C40" s="333"/>
      <c r="D40" s="333"/>
      <c r="E40" s="334"/>
    </row>
    <row r="41" spans="2:5" ht="15.75">
      <c r="B41" s="309" t="s">
        <v>3</v>
      </c>
      <c r="C41" s="325"/>
      <c r="D41" s="325"/>
      <c r="E41" s="326"/>
    </row>
    <row r="42" spans="2:5">
      <c r="B42" s="321" t="s">
        <v>4</v>
      </c>
      <c r="C42" s="335"/>
      <c r="D42" s="335"/>
      <c r="E42" s="336"/>
    </row>
    <row r="43" spans="2:5">
      <c r="B43" s="321" t="s">
        <v>5</v>
      </c>
      <c r="C43" s="335"/>
      <c r="D43" s="335"/>
      <c r="E43" s="336"/>
    </row>
    <row r="44" spans="2:5">
      <c r="B44" s="321" t="s">
        <v>6</v>
      </c>
      <c r="C44" s="335"/>
      <c r="D44" s="335"/>
      <c r="E44" s="336"/>
    </row>
    <row r="45" spans="2:5">
      <c r="B45" s="337" t="s">
        <v>7</v>
      </c>
      <c r="C45" s="338" t="s">
        <v>1206</v>
      </c>
      <c r="D45" s="144"/>
      <c r="E45" s="262"/>
    </row>
    <row r="46" spans="2:5">
      <c r="B46" s="339" t="s">
        <v>8</v>
      </c>
      <c r="C46" s="340" t="s">
        <v>8</v>
      </c>
      <c r="D46" s="341" t="s">
        <v>9</v>
      </c>
      <c r="E46" s="342"/>
    </row>
    <row r="47" spans="2:5" ht="24">
      <c r="B47" s="343" t="s">
        <v>10</v>
      </c>
      <c r="C47" s="344" t="s">
        <v>11</v>
      </c>
      <c r="D47" s="335" t="s">
        <v>12</v>
      </c>
      <c r="E47" s="324"/>
    </row>
    <row r="48" spans="2:5">
      <c r="B48" s="343" t="s">
        <v>13</v>
      </c>
      <c r="C48" s="344" t="s">
        <v>14</v>
      </c>
      <c r="D48" s="335" t="s">
        <v>15</v>
      </c>
      <c r="E48" s="324"/>
    </row>
    <row r="49" spans="2:6" ht="24">
      <c r="B49" s="343" t="s">
        <v>16</v>
      </c>
      <c r="C49" s="344" t="s">
        <v>17</v>
      </c>
      <c r="D49" s="335" t="s">
        <v>18</v>
      </c>
      <c r="E49" s="324"/>
    </row>
    <row r="50" spans="2:6">
      <c r="B50" s="343" t="s">
        <v>19</v>
      </c>
      <c r="C50" s="344" t="s">
        <v>20</v>
      </c>
      <c r="D50" s="335" t="s">
        <v>21</v>
      </c>
      <c r="E50" s="324"/>
    </row>
    <row r="51" spans="2:6">
      <c r="B51" s="343" t="s">
        <v>22</v>
      </c>
      <c r="C51" s="344" t="s">
        <v>23</v>
      </c>
      <c r="D51" s="335" t="s">
        <v>24</v>
      </c>
      <c r="E51" s="324"/>
    </row>
    <row r="52" spans="2:6">
      <c r="B52" s="80"/>
      <c r="C52" s="81"/>
      <c r="D52" s="81"/>
      <c r="E52" s="260"/>
    </row>
    <row r="53" spans="2:6" ht="31.5">
      <c r="B53" s="309" t="s">
        <v>1868</v>
      </c>
      <c r="C53" s="325"/>
      <c r="D53" s="325"/>
      <c r="E53" s="326"/>
    </row>
    <row r="54" spans="2:6" ht="25.5">
      <c r="B54" s="345" t="s">
        <v>1869</v>
      </c>
      <c r="C54" s="346"/>
      <c r="D54" s="346"/>
      <c r="E54" s="347"/>
    </row>
    <row r="55" spans="2:6" ht="12.75" customHeight="1">
      <c r="B55" s="348" t="s">
        <v>25</v>
      </c>
      <c r="C55" s="349" t="s">
        <v>26</v>
      </c>
      <c r="D55" s="349"/>
      <c r="E55" s="342"/>
    </row>
    <row r="56" spans="2:6" ht="22.5">
      <c r="B56" s="348"/>
      <c r="C56" s="350" t="s">
        <v>27</v>
      </c>
      <c r="D56" s="268" t="s">
        <v>28</v>
      </c>
      <c r="E56" s="269"/>
    </row>
    <row r="57" spans="2:6" ht="23.25" thickBot="1">
      <c r="B57" s="351"/>
      <c r="C57" s="352" t="s">
        <v>29</v>
      </c>
      <c r="D57" s="285" t="s">
        <v>30</v>
      </c>
      <c r="E57" s="286"/>
    </row>
    <row r="58" spans="2:6">
      <c r="F58" s="206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1"/>
  <sheetViews>
    <sheetView zoomScaleNormal="100" workbookViewId="0">
      <selection activeCell="J16" sqref="J16"/>
    </sheetView>
  </sheetViews>
  <sheetFormatPr baseColWidth="10" defaultRowHeight="12.75"/>
  <cols>
    <col min="1" max="1" width="2" style="68" customWidth="1"/>
    <col min="2" max="5" width="24.7109375" style="68" customWidth="1"/>
    <col min="6" max="6" width="1.85546875" style="68" customWidth="1"/>
    <col min="7" max="7" width="14.42578125" style="68" customWidth="1"/>
    <col min="8" max="8" width="12.85546875" style="68" customWidth="1"/>
    <col min="9" max="9" width="12.42578125" style="68" customWidth="1"/>
    <col min="10" max="10" width="10.42578125" style="68" customWidth="1"/>
    <col min="11" max="11" width="11.42578125" style="68"/>
    <col min="12" max="12" width="5.140625" style="68" customWidth="1"/>
    <col min="13" max="13" width="19.28515625" style="68" customWidth="1"/>
    <col min="14" max="14" width="4.7109375" style="68" customWidth="1"/>
    <col min="15" max="15" width="11.42578125" style="68"/>
    <col min="16" max="16" width="19.28515625" style="72" customWidth="1"/>
    <col min="17" max="17" width="5" style="72" customWidth="1"/>
    <col min="18" max="18" width="11.42578125" style="72"/>
    <col min="19" max="16384" width="11.42578125" style="68"/>
  </cols>
  <sheetData>
    <row r="1" spans="1:5" ht="13.5" thickBot="1">
      <c r="A1" s="250"/>
    </row>
    <row r="2" spans="1:5" ht="15.75">
      <c r="B2" s="353" t="s">
        <v>1784</v>
      </c>
      <c r="C2" s="77"/>
      <c r="D2" s="77"/>
      <c r="E2" s="79"/>
    </row>
    <row r="3" spans="1:5">
      <c r="B3" s="354" t="s">
        <v>25</v>
      </c>
      <c r="C3" s="349" t="s">
        <v>26</v>
      </c>
      <c r="D3" s="349"/>
      <c r="E3" s="342"/>
    </row>
    <row r="4" spans="1:5" ht="22.5">
      <c r="B4" s="354"/>
      <c r="C4" s="350" t="s">
        <v>27</v>
      </c>
      <c r="D4" s="268" t="s">
        <v>28</v>
      </c>
      <c r="E4" s="269"/>
    </row>
    <row r="5" spans="1:5" ht="26.25" customHeight="1">
      <c r="B5" s="355"/>
      <c r="C5" s="356" t="s">
        <v>29</v>
      </c>
      <c r="D5" s="91" t="s">
        <v>30</v>
      </c>
      <c r="E5" s="357"/>
    </row>
    <row r="6" spans="1:5">
      <c r="B6" s="80"/>
      <c r="C6" s="81"/>
      <c r="D6" s="81"/>
      <c r="E6" s="260"/>
    </row>
    <row r="7" spans="1:5">
      <c r="B7" s="358" t="s">
        <v>1785</v>
      </c>
      <c r="C7" s="359"/>
      <c r="D7" s="359"/>
      <c r="E7" s="360"/>
    </row>
    <row r="8" spans="1:5">
      <c r="B8" s="80"/>
      <c r="C8" s="81"/>
      <c r="D8" s="81"/>
      <c r="E8" s="260"/>
    </row>
    <row r="9" spans="1:5">
      <c r="B9" s="80"/>
      <c r="C9" s="81" t="s">
        <v>1786</v>
      </c>
      <c r="D9" s="81"/>
      <c r="E9" s="260"/>
    </row>
    <row r="10" spans="1:5">
      <c r="B10" s="80"/>
      <c r="C10" s="81" t="s">
        <v>1787</v>
      </c>
      <c r="D10" s="81"/>
      <c r="E10" s="260"/>
    </row>
    <row r="11" spans="1:5">
      <c r="B11" s="80"/>
      <c r="C11" s="81" t="s">
        <v>1788</v>
      </c>
      <c r="D11" s="81"/>
      <c r="E11" s="260"/>
    </row>
    <row r="12" spans="1:5">
      <c r="B12" s="80"/>
      <c r="C12" s="81" t="s">
        <v>1789</v>
      </c>
      <c r="D12" s="81"/>
      <c r="E12" s="260"/>
    </row>
    <row r="13" spans="1:5">
      <c r="B13" s="80"/>
      <c r="C13" s="81" t="s">
        <v>1790</v>
      </c>
      <c r="D13" s="81"/>
      <c r="E13" s="260"/>
    </row>
    <row r="14" spans="1:5">
      <c r="B14" s="80"/>
      <c r="C14" s="81" t="s">
        <v>1791</v>
      </c>
      <c r="D14" s="81"/>
      <c r="E14" s="260"/>
    </row>
    <row r="15" spans="1:5">
      <c r="B15" s="80"/>
      <c r="C15" s="81"/>
      <c r="D15" s="81"/>
      <c r="E15" s="260"/>
    </row>
    <row r="16" spans="1:5">
      <c r="B16" s="358" t="s">
        <v>1792</v>
      </c>
      <c r="C16" s="359"/>
      <c r="D16" s="359"/>
      <c r="E16" s="360"/>
    </row>
    <row r="17" spans="2:5">
      <c r="B17" s="80"/>
      <c r="C17" s="81"/>
      <c r="D17" s="81"/>
      <c r="E17" s="260"/>
    </row>
    <row r="18" spans="2:5">
      <c r="B18" s="80"/>
      <c r="C18" s="81" t="s">
        <v>1793</v>
      </c>
      <c r="D18" s="81"/>
      <c r="E18" s="260"/>
    </row>
    <row r="19" spans="2:5">
      <c r="B19" s="80"/>
      <c r="C19" s="81" t="s">
        <v>1794</v>
      </c>
      <c r="D19" s="81"/>
      <c r="E19" s="260"/>
    </row>
    <row r="20" spans="2:5">
      <c r="B20" s="80"/>
      <c r="C20" s="81"/>
      <c r="D20" s="81"/>
      <c r="E20" s="260"/>
    </row>
    <row r="21" spans="2:5">
      <c r="B21" s="358" t="s">
        <v>1795</v>
      </c>
      <c r="C21" s="359"/>
      <c r="D21" s="359"/>
      <c r="E21" s="360"/>
    </row>
    <row r="22" spans="2:5">
      <c r="B22" s="80"/>
      <c r="C22" s="81"/>
      <c r="D22" s="81"/>
      <c r="E22" s="260"/>
    </row>
    <row r="23" spans="2:5">
      <c r="B23" s="80"/>
      <c r="C23" s="81" t="s">
        <v>1796</v>
      </c>
      <c r="D23" s="81"/>
      <c r="E23" s="260"/>
    </row>
    <row r="24" spans="2:5">
      <c r="B24" s="80"/>
      <c r="C24" s="81"/>
      <c r="D24" s="81"/>
      <c r="E24" s="260"/>
    </row>
    <row r="25" spans="2:5">
      <c r="B25" s="358" t="s">
        <v>1797</v>
      </c>
      <c r="C25" s="359"/>
      <c r="D25" s="359"/>
      <c r="E25" s="360"/>
    </row>
    <row r="26" spans="2:5">
      <c r="B26" s="80"/>
      <c r="C26" s="81"/>
      <c r="D26" s="81"/>
      <c r="E26" s="260"/>
    </row>
    <row r="27" spans="2:5">
      <c r="B27" s="80"/>
      <c r="C27" s="81" t="s">
        <v>1798</v>
      </c>
      <c r="D27" s="81"/>
      <c r="E27" s="260"/>
    </row>
    <row r="28" spans="2:5">
      <c r="B28" s="80"/>
      <c r="C28" s="81" t="s">
        <v>1799</v>
      </c>
      <c r="D28" s="81"/>
      <c r="E28" s="260"/>
    </row>
    <row r="29" spans="2:5">
      <c r="B29" s="80"/>
      <c r="C29" s="81" t="s">
        <v>1800</v>
      </c>
      <c r="D29" s="81"/>
      <c r="E29" s="260"/>
    </row>
    <row r="30" spans="2:5">
      <c r="B30" s="80"/>
      <c r="C30" s="81" t="s">
        <v>1801</v>
      </c>
      <c r="D30" s="81"/>
      <c r="E30" s="260"/>
    </row>
    <row r="31" spans="2:5">
      <c r="B31" s="80"/>
      <c r="C31" s="81" t="s">
        <v>1802</v>
      </c>
      <c r="D31" s="81"/>
      <c r="E31" s="260"/>
    </row>
    <row r="32" spans="2:5">
      <c r="B32" s="80"/>
      <c r="C32" s="81" t="s">
        <v>1803</v>
      </c>
      <c r="D32" s="81"/>
      <c r="E32" s="260"/>
    </row>
    <row r="33" spans="2:5">
      <c r="B33" s="80"/>
      <c r="C33" s="81"/>
      <c r="D33" s="81"/>
      <c r="E33" s="260"/>
    </row>
    <row r="34" spans="2:5">
      <c r="B34" s="358" t="s">
        <v>1804</v>
      </c>
      <c r="C34" s="359"/>
      <c r="D34" s="359"/>
      <c r="E34" s="360"/>
    </row>
    <row r="35" spans="2:5">
      <c r="B35" s="80"/>
      <c r="C35" s="81"/>
      <c r="D35" s="81"/>
      <c r="E35" s="260"/>
    </row>
    <row r="36" spans="2:5">
      <c r="B36" s="80"/>
      <c r="C36" s="81" t="s">
        <v>1805</v>
      </c>
      <c r="D36" s="81"/>
      <c r="E36" s="260"/>
    </row>
    <row r="37" spans="2:5">
      <c r="B37" s="80"/>
      <c r="C37" s="81" t="s">
        <v>1806</v>
      </c>
      <c r="D37" s="81"/>
      <c r="E37" s="260"/>
    </row>
    <row r="38" spans="2:5">
      <c r="B38" s="80"/>
      <c r="C38" s="81"/>
      <c r="D38" s="81"/>
      <c r="E38" s="260"/>
    </row>
    <row r="39" spans="2:5">
      <c r="B39" s="358" t="s">
        <v>1807</v>
      </c>
      <c r="C39" s="359"/>
      <c r="D39" s="359"/>
      <c r="E39" s="360"/>
    </row>
    <row r="40" spans="2:5">
      <c r="B40" s="80"/>
      <c r="C40" s="81"/>
      <c r="D40" s="81"/>
      <c r="E40" s="260"/>
    </row>
    <row r="41" spans="2:5">
      <c r="B41" s="261" t="s">
        <v>1808</v>
      </c>
      <c r="C41" s="361"/>
      <c r="D41" s="361"/>
      <c r="E41" s="362"/>
    </row>
    <row r="42" spans="2:5" ht="25.5">
      <c r="B42" s="261" t="s">
        <v>1809</v>
      </c>
      <c r="C42" s="361"/>
      <c r="D42" s="361"/>
      <c r="E42" s="362"/>
    </row>
    <row r="43" spans="2:5">
      <c r="B43" s="261" t="s">
        <v>1810</v>
      </c>
      <c r="C43" s="361"/>
      <c r="D43" s="361"/>
      <c r="E43" s="362"/>
    </row>
    <row r="44" spans="2:5">
      <c r="B44" s="80"/>
      <c r="C44" s="81"/>
      <c r="D44" s="81"/>
      <c r="E44" s="260"/>
    </row>
    <row r="45" spans="2:5">
      <c r="B45" s="358" t="s">
        <v>1811</v>
      </c>
      <c r="C45" s="359"/>
      <c r="D45" s="359"/>
      <c r="E45" s="360"/>
    </row>
    <row r="46" spans="2:5">
      <c r="B46" s="80"/>
      <c r="C46" s="81"/>
      <c r="D46" s="81"/>
      <c r="E46" s="260"/>
    </row>
    <row r="47" spans="2:5">
      <c r="B47" s="363" t="s">
        <v>1812</v>
      </c>
      <c r="C47" s="290" t="s">
        <v>1813</v>
      </c>
      <c r="D47" s="290" t="s">
        <v>1814</v>
      </c>
      <c r="E47" s="260"/>
    </row>
    <row r="48" spans="2:5">
      <c r="B48" s="363" t="s">
        <v>1815</v>
      </c>
      <c r="C48" s="290" t="s">
        <v>1816</v>
      </c>
      <c r="D48" s="290" t="s">
        <v>1817</v>
      </c>
      <c r="E48" s="260"/>
    </row>
    <row r="49" spans="2:6">
      <c r="B49" s="363" t="s">
        <v>1818</v>
      </c>
      <c r="C49" s="290" t="s">
        <v>1819</v>
      </c>
      <c r="D49" s="290" t="s">
        <v>1820</v>
      </c>
      <c r="E49" s="260"/>
    </row>
    <row r="50" spans="2:6">
      <c r="B50" s="363" t="s">
        <v>1821</v>
      </c>
      <c r="C50" s="290" t="s">
        <v>1822</v>
      </c>
      <c r="D50" s="290"/>
      <c r="E50" s="260"/>
    </row>
    <row r="51" spans="2:6">
      <c r="B51" s="363" t="s">
        <v>1823</v>
      </c>
      <c r="C51" s="290" t="s">
        <v>1824</v>
      </c>
      <c r="D51" s="290"/>
      <c r="E51" s="260"/>
    </row>
    <row r="52" spans="2:6">
      <c r="B52" s="363" t="s">
        <v>1825</v>
      </c>
      <c r="C52" s="290" t="s">
        <v>1826</v>
      </c>
      <c r="D52" s="290"/>
      <c r="E52" s="260"/>
    </row>
    <row r="53" spans="2:6">
      <c r="B53" s="80"/>
      <c r="C53" s="81"/>
      <c r="D53" s="81"/>
      <c r="E53" s="260"/>
    </row>
    <row r="54" spans="2:6">
      <c r="B54" s="358" t="s">
        <v>1827</v>
      </c>
      <c r="C54" s="359"/>
      <c r="D54" s="359"/>
      <c r="E54" s="360"/>
    </row>
    <row r="55" spans="2:6">
      <c r="B55" s="363" t="s">
        <v>1828</v>
      </c>
      <c r="C55" s="290" t="s">
        <v>1829</v>
      </c>
      <c r="D55" s="290" t="s">
        <v>1830</v>
      </c>
      <c r="E55" s="260"/>
    </row>
    <row r="56" spans="2:6">
      <c r="B56" s="363" t="s">
        <v>1831</v>
      </c>
      <c r="C56" s="290" t="s">
        <v>1832</v>
      </c>
      <c r="D56" s="290" t="s">
        <v>1833</v>
      </c>
      <c r="E56" s="260"/>
    </row>
    <row r="57" spans="2:6">
      <c r="B57" s="363" t="s">
        <v>1834</v>
      </c>
      <c r="C57" s="290" t="s">
        <v>1835</v>
      </c>
      <c r="D57" s="290" t="s">
        <v>1836</v>
      </c>
      <c r="E57" s="260"/>
    </row>
    <row r="58" spans="2:6">
      <c r="B58" s="363" t="s">
        <v>1837</v>
      </c>
      <c r="C58" s="290" t="s">
        <v>1838</v>
      </c>
      <c r="D58" s="290"/>
      <c r="E58" s="260"/>
    </row>
    <row r="59" spans="2:6">
      <c r="B59" s="363" t="s">
        <v>1839</v>
      </c>
      <c r="C59" s="290" t="s">
        <v>1840</v>
      </c>
      <c r="D59" s="290"/>
      <c r="E59" s="260"/>
    </row>
    <row r="60" spans="2:6" ht="13.5" thickBot="1">
      <c r="B60" s="364"/>
      <c r="C60" s="365"/>
      <c r="D60" s="365"/>
      <c r="E60" s="366"/>
    </row>
    <row r="61" spans="2:6">
      <c r="B61" s="367"/>
      <c r="C61" s="368"/>
      <c r="D61" s="368"/>
      <c r="F61" s="206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zoomScaleNormal="100" workbookViewId="0">
      <selection activeCell="Q14" sqref="Q14"/>
    </sheetView>
  </sheetViews>
  <sheetFormatPr baseColWidth="10" defaultRowHeight="12.75"/>
  <cols>
    <col min="1" max="1" width="2.140625" style="68" customWidth="1"/>
    <col min="2" max="2" width="5.28515625" style="68" customWidth="1"/>
    <col min="3" max="3" width="24.7109375" style="68" customWidth="1"/>
    <col min="4" max="10" width="11.42578125" style="68"/>
    <col min="11" max="11" width="5.5703125" style="68" customWidth="1"/>
    <col min="12" max="12" width="11.42578125" style="68"/>
    <col min="13" max="13" width="13.140625" style="68" customWidth="1"/>
    <col min="14" max="14" width="2" style="68" customWidth="1"/>
    <col min="15" max="16384" width="11.42578125" style="68"/>
  </cols>
  <sheetData>
    <row r="1" spans="1:13" ht="9" customHeight="1" thickBot="1">
      <c r="A1" s="250"/>
    </row>
    <row r="2" spans="1:13" ht="21">
      <c r="B2" s="369" t="s">
        <v>1166</v>
      </c>
      <c r="C2" s="370"/>
      <c r="D2" s="371" t="s">
        <v>1084</v>
      </c>
      <c r="E2" s="372"/>
      <c r="F2" s="372"/>
      <c r="G2" s="372"/>
      <c r="H2" s="372"/>
      <c r="I2" s="372"/>
      <c r="J2" s="373"/>
      <c r="K2" s="374"/>
      <c r="L2" s="375" t="s">
        <v>1085</v>
      </c>
      <c r="M2" s="376">
        <f>INT(MOD(INT((D3-2)/7)+1,52+5/28))</f>
        <v>15</v>
      </c>
    </row>
    <row r="3" spans="1:13">
      <c r="B3" s="377" t="s">
        <v>1086</v>
      </c>
      <c r="C3" s="144"/>
      <c r="D3" s="378">
        <v>38454</v>
      </c>
      <c r="E3" s="379">
        <f t="shared" ref="E3:J3" si="0">D3+1</f>
        <v>38455</v>
      </c>
      <c r="F3" s="379">
        <f t="shared" si="0"/>
        <v>38456</v>
      </c>
      <c r="G3" s="379">
        <f t="shared" si="0"/>
        <v>38457</v>
      </c>
      <c r="H3" s="379">
        <f t="shared" si="0"/>
        <v>38458</v>
      </c>
      <c r="I3" s="379">
        <f t="shared" si="0"/>
        <v>38459</v>
      </c>
      <c r="J3" s="380">
        <f t="shared" si="0"/>
        <v>38460</v>
      </c>
      <c r="K3" s="381"/>
      <c r="L3" s="382"/>
      <c r="M3" s="383"/>
    </row>
    <row r="4" spans="1:13" ht="18.75">
      <c r="B4" s="384" t="s">
        <v>1201</v>
      </c>
      <c r="C4" s="385"/>
      <c r="D4" s="386" t="s">
        <v>1087</v>
      </c>
      <c r="E4" s="387" t="s">
        <v>1088</v>
      </c>
      <c r="F4" s="387" t="s">
        <v>1089</v>
      </c>
      <c r="G4" s="387" t="s">
        <v>1090</v>
      </c>
      <c r="H4" s="387" t="s">
        <v>1091</v>
      </c>
      <c r="I4" s="387" t="s">
        <v>1092</v>
      </c>
      <c r="J4" s="388" t="s">
        <v>1093</v>
      </c>
      <c r="K4" s="389" t="s">
        <v>1094</v>
      </c>
      <c r="L4" s="310"/>
      <c r="M4" s="311"/>
    </row>
    <row r="5" spans="1:13">
      <c r="B5" s="89"/>
      <c r="C5" s="390"/>
      <c r="D5" s="391" t="s">
        <v>1095</v>
      </c>
      <c r="E5" s="392"/>
      <c r="F5" s="392"/>
      <c r="G5" s="392"/>
      <c r="H5" s="392"/>
      <c r="I5" s="392"/>
      <c r="J5" s="393"/>
      <c r="K5" s="394" t="s">
        <v>1096</v>
      </c>
      <c r="L5" s="395"/>
      <c r="M5" s="396"/>
    </row>
    <row r="6" spans="1:13">
      <c r="B6" s="397"/>
      <c r="C6" s="398" t="s">
        <v>1097</v>
      </c>
      <c r="D6" s="399"/>
      <c r="E6" s="400"/>
      <c r="F6" s="400"/>
      <c r="G6" s="400"/>
      <c r="H6" s="400"/>
      <c r="I6" s="400"/>
      <c r="J6" s="401"/>
      <c r="K6" s="402"/>
      <c r="L6" s="403" t="s">
        <v>1098</v>
      </c>
      <c r="M6" s="404"/>
    </row>
    <row r="7" spans="1:13" ht="18.75">
      <c r="B7" s="405" t="s">
        <v>1219</v>
      </c>
      <c r="C7" s="216" t="s">
        <v>1099</v>
      </c>
      <c r="D7" s="406"/>
      <c r="E7" s="407"/>
      <c r="F7" s="407"/>
      <c r="G7" s="407"/>
      <c r="H7" s="407"/>
      <c r="I7" s="407"/>
      <c r="J7" s="408"/>
      <c r="K7" s="409" t="s">
        <v>1219</v>
      </c>
      <c r="L7" s="410" t="s">
        <v>1100</v>
      </c>
      <c r="M7" s="411"/>
    </row>
    <row r="8" spans="1:13">
      <c r="B8" s="89"/>
      <c r="C8" s="390" t="s">
        <v>1101</v>
      </c>
      <c r="D8" s="412"/>
      <c r="E8" s="413"/>
      <c r="F8" s="413"/>
      <c r="G8" s="413"/>
      <c r="H8" s="413"/>
      <c r="I8" s="413"/>
      <c r="J8" s="414"/>
      <c r="K8" s="415"/>
      <c r="L8" s="416" t="s">
        <v>1102</v>
      </c>
      <c r="M8" s="417"/>
    </row>
    <row r="9" spans="1:13">
      <c r="B9" s="397"/>
      <c r="C9" s="398" t="s">
        <v>1103</v>
      </c>
      <c r="D9" s="399"/>
      <c r="E9" s="400"/>
      <c r="F9" s="400"/>
      <c r="G9" s="400"/>
      <c r="H9" s="400"/>
      <c r="I9" s="400"/>
      <c r="J9" s="401"/>
      <c r="K9" s="402"/>
      <c r="L9" s="403" t="s">
        <v>1104</v>
      </c>
      <c r="M9" s="404"/>
    </row>
    <row r="10" spans="1:13" ht="18.75">
      <c r="B10" s="405" t="s">
        <v>1006</v>
      </c>
      <c r="C10" s="216" t="s">
        <v>1105</v>
      </c>
      <c r="D10" s="406"/>
      <c r="E10" s="407"/>
      <c r="F10" s="407"/>
      <c r="G10" s="407"/>
      <c r="H10" s="407"/>
      <c r="I10" s="407"/>
      <c r="J10" s="408"/>
      <c r="K10" s="409" t="s">
        <v>1006</v>
      </c>
      <c r="L10" s="410" t="s">
        <v>1106</v>
      </c>
      <c r="M10" s="411"/>
    </row>
    <row r="11" spans="1:13">
      <c r="B11" s="89"/>
      <c r="C11" s="390" t="s">
        <v>1107</v>
      </c>
      <c r="D11" s="412"/>
      <c r="E11" s="413"/>
      <c r="F11" s="413"/>
      <c r="G11" s="413"/>
      <c r="H11" s="413"/>
      <c r="I11" s="413"/>
      <c r="J11" s="414"/>
      <c r="K11" s="415"/>
      <c r="L11" s="416" t="s">
        <v>1108</v>
      </c>
      <c r="M11" s="417"/>
    </row>
    <row r="12" spans="1:13">
      <c r="B12" s="397"/>
      <c r="C12" s="398" t="s">
        <v>1109</v>
      </c>
      <c r="D12" s="399"/>
      <c r="E12" s="400"/>
      <c r="F12" s="400"/>
      <c r="G12" s="400"/>
      <c r="H12" s="400"/>
      <c r="I12" s="400"/>
      <c r="J12" s="401"/>
      <c r="K12" s="402"/>
      <c r="L12" s="403" t="s">
        <v>1110</v>
      </c>
      <c r="M12" s="404"/>
    </row>
    <row r="13" spans="1:13" ht="18.75">
      <c r="B13" s="405" t="s">
        <v>1340</v>
      </c>
      <c r="C13" s="216" t="s">
        <v>1111</v>
      </c>
      <c r="D13" s="406"/>
      <c r="E13" s="407"/>
      <c r="F13" s="407"/>
      <c r="G13" s="407"/>
      <c r="H13" s="407"/>
      <c r="I13" s="407"/>
      <c r="J13" s="408"/>
      <c r="K13" s="409" t="s">
        <v>1340</v>
      </c>
      <c r="L13" s="410" t="s">
        <v>1112</v>
      </c>
      <c r="M13" s="411"/>
    </row>
    <row r="14" spans="1:13">
      <c r="B14" s="89"/>
      <c r="C14" s="390" t="s">
        <v>1113</v>
      </c>
      <c r="D14" s="412"/>
      <c r="E14" s="413"/>
      <c r="F14" s="413"/>
      <c r="G14" s="413"/>
      <c r="H14" s="413"/>
      <c r="I14" s="413"/>
      <c r="J14" s="414"/>
      <c r="K14" s="415"/>
      <c r="L14" s="416" t="s">
        <v>1114</v>
      </c>
      <c r="M14" s="417"/>
    </row>
    <row r="15" spans="1:13">
      <c r="B15" s="397"/>
      <c r="C15" s="398" t="s">
        <v>1115</v>
      </c>
      <c r="D15" s="399"/>
      <c r="E15" s="400"/>
      <c r="F15" s="400"/>
      <c r="G15" s="400"/>
      <c r="H15" s="400"/>
      <c r="I15" s="400"/>
      <c r="J15" s="401"/>
      <c r="K15" s="402"/>
      <c r="L15" s="403" t="s">
        <v>1116</v>
      </c>
      <c r="M15" s="404"/>
    </row>
    <row r="16" spans="1:13" ht="23.25" customHeight="1">
      <c r="B16" s="405" t="s">
        <v>1220</v>
      </c>
      <c r="C16" s="216" t="s">
        <v>1117</v>
      </c>
      <c r="D16" s="406"/>
      <c r="E16" s="407"/>
      <c r="F16" s="407"/>
      <c r="G16" s="407"/>
      <c r="H16" s="407"/>
      <c r="I16" s="407"/>
      <c r="J16" s="408"/>
      <c r="K16" s="409" t="s">
        <v>1220</v>
      </c>
      <c r="L16" s="410" t="s">
        <v>1118</v>
      </c>
      <c r="M16" s="411"/>
    </row>
    <row r="17" spans="2:14">
      <c r="B17" s="89"/>
      <c r="C17" s="390" t="s">
        <v>1119</v>
      </c>
      <c r="D17" s="412"/>
      <c r="E17" s="413"/>
      <c r="F17" s="413"/>
      <c r="G17" s="413"/>
      <c r="H17" s="413"/>
      <c r="I17" s="413"/>
      <c r="J17" s="414"/>
      <c r="K17" s="415"/>
      <c r="L17" s="416" t="s">
        <v>1120</v>
      </c>
      <c r="M17" s="417"/>
    </row>
    <row r="18" spans="2:14" ht="15.75">
      <c r="B18" s="418"/>
      <c r="C18" s="419"/>
      <c r="D18" s="420" t="s">
        <v>1121</v>
      </c>
      <c r="E18" s="421"/>
      <c r="F18" s="421"/>
      <c r="G18" s="421"/>
      <c r="H18" s="421"/>
      <c r="I18" s="421"/>
      <c r="J18" s="421"/>
      <c r="K18" s="422"/>
      <c r="L18" s="423"/>
      <c r="M18" s="424"/>
    </row>
    <row r="19" spans="2:14" ht="26.25" thickBot="1">
      <c r="B19" s="425" t="s">
        <v>1122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7"/>
    </row>
    <row r="20" spans="2:14">
      <c r="N20" s="206"/>
    </row>
    <row r="27" spans="2:14" ht="26.25" customHeight="1"/>
    <row r="28" spans="2:14" ht="14.25" customHeight="1"/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8"/>
  <sheetViews>
    <sheetView zoomScaleNormal="100" workbookViewId="0">
      <selection activeCell="P11" sqref="P11"/>
    </sheetView>
  </sheetViews>
  <sheetFormatPr baseColWidth="10" defaultRowHeight="12.75"/>
  <cols>
    <col min="1" max="1" width="2.140625" style="68" customWidth="1"/>
    <col min="2" max="2" width="24.7109375" style="68" customWidth="1"/>
    <col min="3" max="12" width="11.42578125" style="68"/>
    <col min="13" max="13" width="2" style="68" customWidth="1"/>
    <col min="14" max="16384" width="11.42578125" style="68"/>
  </cols>
  <sheetData>
    <row r="1" spans="1:12" ht="9" customHeight="1" thickBot="1">
      <c r="A1" s="250"/>
    </row>
    <row r="2" spans="1:12" ht="21">
      <c r="B2" s="428" t="s">
        <v>1166</v>
      </c>
      <c r="C2" s="429" t="s">
        <v>1084</v>
      </c>
      <c r="D2" s="372"/>
      <c r="E2" s="372"/>
      <c r="F2" s="372"/>
      <c r="G2" s="372"/>
      <c r="H2" s="372"/>
      <c r="I2" s="373"/>
      <c r="J2" s="374"/>
      <c r="K2" s="375" t="s">
        <v>1085</v>
      </c>
      <c r="L2" s="376">
        <f>INT(MOD(INT((C3-2)/7)+1,52+5/28))</f>
        <v>15</v>
      </c>
    </row>
    <row r="3" spans="1:12">
      <c r="B3" s="274" t="s">
        <v>1086</v>
      </c>
      <c r="C3" s="378">
        <v>38454</v>
      </c>
      <c r="D3" s="379">
        <f t="shared" ref="D3:I3" si="0">C3+1</f>
        <v>38455</v>
      </c>
      <c r="E3" s="379">
        <f t="shared" si="0"/>
        <v>38456</v>
      </c>
      <c r="F3" s="379">
        <f t="shared" si="0"/>
        <v>38457</v>
      </c>
      <c r="G3" s="379">
        <f t="shared" si="0"/>
        <v>38458</v>
      </c>
      <c r="H3" s="379">
        <f t="shared" si="0"/>
        <v>38459</v>
      </c>
      <c r="I3" s="380">
        <f t="shared" si="0"/>
        <v>38460</v>
      </c>
      <c r="J3" s="391" t="s">
        <v>1123</v>
      </c>
      <c r="K3" s="430"/>
      <c r="L3" s="431"/>
    </row>
    <row r="4" spans="1:12" ht="25.5">
      <c r="B4" s="432" t="s">
        <v>1206</v>
      </c>
      <c r="C4" s="386" t="s">
        <v>1087</v>
      </c>
      <c r="D4" s="387" t="s">
        <v>1088</v>
      </c>
      <c r="E4" s="387" t="s">
        <v>1089</v>
      </c>
      <c r="F4" s="387" t="s">
        <v>1090</v>
      </c>
      <c r="G4" s="387" t="s">
        <v>1091</v>
      </c>
      <c r="H4" s="387" t="s">
        <v>1092</v>
      </c>
      <c r="I4" s="388" t="s">
        <v>1093</v>
      </c>
      <c r="J4" s="433" t="s">
        <v>1124</v>
      </c>
      <c r="K4" s="434" t="s">
        <v>1125</v>
      </c>
      <c r="L4" s="435" t="s">
        <v>1126</v>
      </c>
    </row>
    <row r="5" spans="1:12">
      <c r="B5" s="80"/>
      <c r="C5" s="391" t="s">
        <v>1127</v>
      </c>
      <c r="D5" s="392"/>
      <c r="E5" s="392"/>
      <c r="F5" s="392"/>
      <c r="G5" s="392"/>
      <c r="H5" s="392"/>
      <c r="I5" s="393"/>
      <c r="J5" s="391" t="s">
        <v>1128</v>
      </c>
      <c r="K5" s="430"/>
      <c r="L5" s="431"/>
    </row>
    <row r="6" spans="1:12" ht="21">
      <c r="B6" s="80" t="s">
        <v>1129</v>
      </c>
      <c r="C6" s="406"/>
      <c r="D6" s="407"/>
      <c r="E6" s="407"/>
      <c r="F6" s="407"/>
      <c r="G6" s="407"/>
      <c r="H6" s="407"/>
      <c r="I6" s="408"/>
      <c r="J6" s="436"/>
      <c r="K6" s="437"/>
      <c r="L6" s="438"/>
    </row>
    <row r="7" spans="1:12" ht="21">
      <c r="B7" s="80" t="s">
        <v>1130</v>
      </c>
      <c r="C7" s="406"/>
      <c r="D7" s="407"/>
      <c r="E7" s="407"/>
      <c r="F7" s="407"/>
      <c r="G7" s="407"/>
      <c r="H7" s="407"/>
      <c r="I7" s="408"/>
      <c r="J7" s="436"/>
      <c r="K7" s="437"/>
      <c r="L7" s="438"/>
    </row>
    <row r="8" spans="1:12" ht="21">
      <c r="B8" s="80" t="s">
        <v>1131</v>
      </c>
      <c r="C8" s="406"/>
      <c r="D8" s="407"/>
      <c r="E8" s="407"/>
      <c r="F8" s="407"/>
      <c r="G8" s="407"/>
      <c r="H8" s="407"/>
      <c r="I8" s="408"/>
      <c r="J8" s="436"/>
      <c r="K8" s="437"/>
      <c r="L8" s="438"/>
    </row>
    <row r="9" spans="1:12" ht="21">
      <c r="B9" s="80" t="s">
        <v>183</v>
      </c>
      <c r="C9" s="406"/>
      <c r="D9" s="407"/>
      <c r="E9" s="407"/>
      <c r="F9" s="407"/>
      <c r="G9" s="407"/>
      <c r="H9" s="407"/>
      <c r="I9" s="408"/>
      <c r="J9" s="436"/>
      <c r="K9" s="437"/>
      <c r="L9" s="438"/>
    </row>
    <row r="10" spans="1:12" ht="21">
      <c r="B10" s="80" t="s">
        <v>1954</v>
      </c>
      <c r="C10" s="406"/>
      <c r="D10" s="407"/>
      <c r="E10" s="407"/>
      <c r="F10" s="407"/>
      <c r="G10" s="407"/>
      <c r="H10" s="407"/>
      <c r="I10" s="408"/>
      <c r="J10" s="436"/>
      <c r="K10" s="437"/>
      <c r="L10" s="438"/>
    </row>
    <row r="11" spans="1:12" ht="21">
      <c r="B11" s="80" t="s">
        <v>1132</v>
      </c>
      <c r="C11" s="406"/>
      <c r="D11" s="407"/>
      <c r="E11" s="407"/>
      <c r="F11" s="407"/>
      <c r="G11" s="407"/>
      <c r="H11" s="407"/>
      <c r="I11" s="408"/>
      <c r="J11" s="436"/>
      <c r="K11" s="437"/>
      <c r="L11" s="438"/>
    </row>
    <row r="12" spans="1:12" ht="21">
      <c r="B12" s="80" t="s">
        <v>1133</v>
      </c>
      <c r="C12" s="406"/>
      <c r="D12" s="407"/>
      <c r="E12" s="407"/>
      <c r="F12" s="407"/>
      <c r="G12" s="407"/>
      <c r="H12" s="407"/>
      <c r="I12" s="408"/>
      <c r="J12" s="436"/>
      <c r="K12" s="437"/>
      <c r="L12" s="438"/>
    </row>
    <row r="13" spans="1:12" ht="25.5">
      <c r="B13" s="439" t="s">
        <v>1948</v>
      </c>
      <c r="C13" s="406"/>
      <c r="D13" s="407"/>
      <c r="E13" s="407"/>
      <c r="F13" s="407"/>
      <c r="G13" s="407"/>
      <c r="H13" s="407"/>
      <c r="I13" s="408"/>
      <c r="J13" s="436"/>
      <c r="K13" s="437"/>
      <c r="L13" s="438"/>
    </row>
    <row r="14" spans="1:12" ht="21">
      <c r="B14" s="80" t="s">
        <v>987</v>
      </c>
      <c r="C14" s="406"/>
      <c r="D14" s="407"/>
      <c r="E14" s="407"/>
      <c r="F14" s="407"/>
      <c r="G14" s="407"/>
      <c r="H14" s="407"/>
      <c r="I14" s="408"/>
      <c r="J14" s="436"/>
      <c r="K14" s="437"/>
      <c r="L14" s="438"/>
    </row>
    <row r="15" spans="1:12" ht="21">
      <c r="B15" s="80" t="s">
        <v>186</v>
      </c>
      <c r="C15" s="406"/>
      <c r="D15" s="407"/>
      <c r="E15" s="407"/>
      <c r="F15" s="407"/>
      <c r="G15" s="407"/>
      <c r="H15" s="407"/>
      <c r="I15" s="408"/>
      <c r="J15" s="436"/>
      <c r="K15" s="437"/>
      <c r="L15" s="438"/>
    </row>
    <row r="16" spans="1:12" ht="23.25" customHeight="1">
      <c r="B16" s="440" t="s">
        <v>188</v>
      </c>
      <c r="C16" s="406"/>
      <c r="D16" s="407"/>
      <c r="E16" s="407"/>
      <c r="F16" s="407"/>
      <c r="G16" s="407"/>
      <c r="H16" s="407"/>
      <c r="I16" s="408"/>
      <c r="J16" s="436"/>
      <c r="K16" s="437"/>
      <c r="L16" s="438"/>
    </row>
    <row r="17" spans="2:13" ht="21">
      <c r="B17" s="80" t="s">
        <v>985</v>
      </c>
      <c r="C17" s="406"/>
      <c r="D17" s="407"/>
      <c r="E17" s="407"/>
      <c r="F17" s="407"/>
      <c r="G17" s="407"/>
      <c r="H17" s="407"/>
      <c r="I17" s="408"/>
      <c r="J17" s="436"/>
      <c r="K17" s="437"/>
      <c r="L17" s="438"/>
    </row>
    <row r="18" spans="2:13" ht="21">
      <c r="B18" s="80" t="s">
        <v>1134</v>
      </c>
      <c r="C18" s="406"/>
      <c r="D18" s="407"/>
      <c r="E18" s="407"/>
      <c r="F18" s="407"/>
      <c r="G18" s="407"/>
      <c r="H18" s="407"/>
      <c r="I18" s="408"/>
      <c r="J18" s="436"/>
      <c r="K18" s="437"/>
      <c r="L18" s="438"/>
    </row>
    <row r="19" spans="2:13" ht="21">
      <c r="B19" s="80" t="s">
        <v>986</v>
      </c>
      <c r="C19" s="406"/>
      <c r="D19" s="407"/>
      <c r="E19" s="407"/>
      <c r="F19" s="407"/>
      <c r="G19" s="407"/>
      <c r="H19" s="407"/>
      <c r="I19" s="408"/>
      <c r="J19" s="436"/>
      <c r="K19" s="437"/>
      <c r="L19" s="438"/>
    </row>
    <row r="20" spans="2:13" ht="21">
      <c r="B20" s="80" t="s">
        <v>1135</v>
      </c>
      <c r="C20" s="406"/>
      <c r="D20" s="407"/>
      <c r="E20" s="407"/>
      <c r="F20" s="407"/>
      <c r="G20" s="407"/>
      <c r="H20" s="407"/>
      <c r="I20" s="408"/>
      <c r="J20" s="436"/>
      <c r="K20" s="437"/>
      <c r="L20" s="438"/>
    </row>
    <row r="21" spans="2:13" ht="21">
      <c r="B21" s="441" t="s">
        <v>1956</v>
      </c>
      <c r="C21" s="442"/>
      <c r="D21" s="442"/>
      <c r="E21" s="442"/>
      <c r="F21" s="442"/>
      <c r="G21" s="442"/>
      <c r="H21" s="442"/>
      <c r="I21" s="443"/>
      <c r="J21" s="436"/>
      <c r="K21" s="437"/>
      <c r="L21" s="438"/>
    </row>
    <row r="22" spans="2:13" ht="18.75">
      <c r="B22" s="444" t="s">
        <v>1783</v>
      </c>
      <c r="C22" s="391" t="s">
        <v>1136</v>
      </c>
      <c r="D22" s="445"/>
      <c r="E22" s="445"/>
      <c r="F22" s="445"/>
      <c r="G22" s="445"/>
      <c r="H22" s="445"/>
      <c r="I22" s="446"/>
      <c r="J22" s="447" t="s">
        <v>1137</v>
      </c>
      <c r="K22" s="448"/>
      <c r="L22" s="449"/>
    </row>
    <row r="23" spans="2:13" ht="21">
      <c r="B23" s="450" t="s">
        <v>1994</v>
      </c>
      <c r="C23" s="451"/>
      <c r="D23" s="452"/>
      <c r="E23" s="452"/>
      <c r="F23" s="452"/>
      <c r="G23" s="452"/>
      <c r="H23" s="452"/>
      <c r="I23" s="453"/>
      <c r="J23" s="454"/>
      <c r="K23" s="455"/>
      <c r="L23" s="456"/>
    </row>
    <row r="24" spans="2:13" ht="21">
      <c r="B24" s="450" t="s">
        <v>1995</v>
      </c>
      <c r="C24" s="406"/>
      <c r="D24" s="407"/>
      <c r="E24" s="407"/>
      <c r="F24" s="407"/>
      <c r="G24" s="407"/>
      <c r="H24" s="407"/>
      <c r="I24" s="408"/>
      <c r="J24" s="436"/>
      <c r="K24" s="437"/>
      <c r="L24" s="438"/>
    </row>
    <row r="25" spans="2:13" ht="21">
      <c r="B25" s="450" t="s">
        <v>1996</v>
      </c>
      <c r="C25" s="406"/>
      <c r="D25" s="407"/>
      <c r="E25" s="407"/>
      <c r="F25" s="407"/>
      <c r="G25" s="407"/>
      <c r="H25" s="407"/>
      <c r="I25" s="408"/>
      <c r="J25" s="436"/>
      <c r="K25" s="437"/>
      <c r="L25" s="438"/>
    </row>
    <row r="26" spans="2:13" ht="27">
      <c r="B26" s="457" t="s">
        <v>1997</v>
      </c>
      <c r="C26" s="458"/>
      <c r="D26" s="459"/>
      <c r="E26" s="459"/>
      <c r="F26" s="459"/>
      <c r="G26" s="459"/>
      <c r="H26" s="459"/>
      <c r="I26" s="460"/>
      <c r="J26" s="461"/>
      <c r="K26" s="462"/>
      <c r="L26" s="463"/>
    </row>
    <row r="27" spans="2:13" ht="26.25" customHeight="1" thickBot="1">
      <c r="B27" s="464" t="s">
        <v>1122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6"/>
    </row>
    <row r="28" spans="2:13" ht="14.25" customHeight="1">
      <c r="M28" s="206"/>
    </row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8"/>
  <sheetViews>
    <sheetView zoomScaleNormal="100" workbookViewId="0">
      <selection activeCell="O16" sqref="O16"/>
    </sheetView>
  </sheetViews>
  <sheetFormatPr baseColWidth="10" defaultRowHeight="12.75"/>
  <cols>
    <col min="1" max="1" width="0.85546875" style="72" customWidth="1"/>
    <col min="2" max="2" width="3.28515625" style="72" customWidth="1"/>
    <col min="3" max="3" width="18.7109375" style="72" customWidth="1"/>
    <col min="4" max="4" width="7.42578125" style="72" customWidth="1"/>
    <col min="5" max="6" width="7.7109375" style="72" customWidth="1"/>
    <col min="7" max="7" width="9" style="72" customWidth="1"/>
    <col min="8" max="8" width="8.28515625" style="72" customWidth="1"/>
    <col min="9" max="9" width="9" style="72" customWidth="1"/>
    <col min="10" max="10" width="9.42578125" style="72" customWidth="1"/>
    <col min="11" max="11" width="7.85546875" style="72" customWidth="1"/>
    <col min="12" max="12" width="4.7109375" style="72" customWidth="1"/>
    <col min="13" max="16384" width="11.42578125" style="72"/>
  </cols>
  <sheetData>
    <row r="1" spans="1:12" ht="18.75">
      <c r="B1" s="467" t="s">
        <v>31</v>
      </c>
      <c r="C1" s="468"/>
      <c r="D1" s="468"/>
      <c r="E1" s="468"/>
      <c r="F1" s="468"/>
      <c r="G1" s="468"/>
      <c r="H1" s="468"/>
      <c r="I1" s="468"/>
      <c r="J1" s="468"/>
      <c r="K1" s="469"/>
      <c r="L1" s="470"/>
    </row>
    <row r="2" spans="1:12" ht="16.5" customHeight="1">
      <c r="B2" s="471" t="s">
        <v>33</v>
      </c>
      <c r="C2" s="472"/>
      <c r="D2" s="472"/>
      <c r="E2" s="472"/>
      <c r="F2" s="472"/>
      <c r="G2" s="472"/>
      <c r="H2" s="472"/>
      <c r="I2" s="472"/>
      <c r="J2" s="472"/>
      <c r="K2" s="472"/>
      <c r="L2" s="218"/>
    </row>
    <row r="3" spans="1:12" ht="15.75">
      <c r="B3" s="473">
        <v>1</v>
      </c>
      <c r="C3" s="474" t="s">
        <v>37</v>
      </c>
      <c r="D3" s="475" t="s">
        <v>1198</v>
      </c>
      <c r="E3" s="475"/>
      <c r="F3" s="475"/>
      <c r="G3" s="475"/>
      <c r="H3" s="476" t="s">
        <v>32</v>
      </c>
      <c r="I3" s="476"/>
      <c r="J3" s="476"/>
      <c r="K3" s="476"/>
      <c r="L3" s="218"/>
    </row>
    <row r="4" spans="1:12" ht="6" customHeight="1">
      <c r="B4" s="473"/>
    </row>
    <row r="5" spans="1:12" ht="15.75">
      <c r="B5" s="473">
        <v>2</v>
      </c>
      <c r="C5" s="474" t="s">
        <v>41</v>
      </c>
      <c r="D5" s="477" t="s">
        <v>1247</v>
      </c>
      <c r="E5" s="477"/>
      <c r="F5" s="478" t="s">
        <v>1260</v>
      </c>
      <c r="G5" s="478"/>
      <c r="H5" s="479" t="s">
        <v>45</v>
      </c>
      <c r="I5" s="479"/>
      <c r="J5" s="480" t="s">
        <v>47</v>
      </c>
      <c r="K5" s="480"/>
      <c r="L5" s="218"/>
    </row>
    <row r="6" spans="1:12" ht="6" customHeight="1">
      <c r="B6" s="473"/>
    </row>
    <row r="7" spans="1:12" ht="15.75">
      <c r="B7" s="473">
        <v>3</v>
      </c>
      <c r="C7" s="474" t="s">
        <v>43</v>
      </c>
      <c r="D7" s="481" t="s">
        <v>1976</v>
      </c>
      <c r="E7" s="482"/>
      <c r="F7" s="483" t="s">
        <v>1977</v>
      </c>
      <c r="G7" s="483"/>
      <c r="H7" s="484" t="s">
        <v>1204</v>
      </c>
      <c r="I7" s="484"/>
      <c r="J7" s="485" t="s">
        <v>1949</v>
      </c>
      <c r="K7" s="486"/>
      <c r="L7" s="218"/>
    </row>
    <row r="8" spans="1:12" ht="6" customHeight="1">
      <c r="B8" s="473"/>
    </row>
    <row r="9" spans="1:12" ht="15.75" customHeight="1">
      <c r="B9" s="487">
        <v>4</v>
      </c>
      <c r="C9" s="488" t="s">
        <v>46</v>
      </c>
      <c r="D9" s="489" t="s">
        <v>34</v>
      </c>
      <c r="E9" s="489"/>
      <c r="F9" s="489"/>
      <c r="G9" s="489"/>
      <c r="H9" s="490" t="s">
        <v>35</v>
      </c>
      <c r="I9" s="491" t="s">
        <v>997</v>
      </c>
      <c r="J9" s="492" t="s">
        <v>40</v>
      </c>
      <c r="K9" s="493" t="s">
        <v>1978</v>
      </c>
      <c r="L9" s="218"/>
    </row>
    <row r="10" spans="1:12" ht="15">
      <c r="B10" s="487"/>
      <c r="C10" s="488"/>
      <c r="D10" s="494" t="s">
        <v>38</v>
      </c>
      <c r="E10" s="495" t="s">
        <v>38</v>
      </c>
      <c r="F10" s="496" t="s">
        <v>38</v>
      </c>
      <c r="G10" s="497" t="s">
        <v>38</v>
      </c>
      <c r="H10" s="490" t="s">
        <v>39</v>
      </c>
      <c r="I10" s="491" t="s">
        <v>1003</v>
      </c>
      <c r="J10" s="490" t="s">
        <v>1962</v>
      </c>
      <c r="K10" s="493" t="s">
        <v>36</v>
      </c>
      <c r="L10" s="218"/>
    </row>
    <row r="11" spans="1:12" ht="15">
      <c r="B11" s="487"/>
      <c r="C11" s="488"/>
      <c r="D11" s="498" t="s">
        <v>38</v>
      </c>
      <c r="E11" s="499" t="s">
        <v>38</v>
      </c>
      <c r="F11" s="500" t="s">
        <v>38</v>
      </c>
      <c r="G11" s="501" t="s">
        <v>38</v>
      </c>
      <c r="H11" s="502" t="s">
        <v>42</v>
      </c>
      <c r="I11" s="491" t="s">
        <v>1219</v>
      </c>
      <c r="J11" s="492" t="s">
        <v>1979</v>
      </c>
      <c r="K11" s="493" t="s">
        <v>1966</v>
      </c>
      <c r="L11" s="218"/>
    </row>
    <row r="12" spans="1:12" ht="15">
      <c r="B12" s="487"/>
      <c r="C12" s="488"/>
      <c r="D12" s="503" t="s">
        <v>38</v>
      </c>
      <c r="E12" s="504" t="s">
        <v>38</v>
      </c>
      <c r="F12" s="505" t="s">
        <v>38</v>
      </c>
      <c r="G12" s="506" t="s">
        <v>38</v>
      </c>
      <c r="H12" s="490" t="s">
        <v>44</v>
      </c>
      <c r="I12" s="491" t="s">
        <v>1370</v>
      </c>
      <c r="J12" s="492" t="s">
        <v>1969</v>
      </c>
      <c r="K12" s="493" t="s">
        <v>1980</v>
      </c>
      <c r="L12" s="218"/>
    </row>
    <row r="13" spans="1:12" ht="15.75">
      <c r="B13" s="507"/>
      <c r="C13" s="474"/>
      <c r="D13" s="508"/>
      <c r="E13" s="508"/>
      <c r="F13" s="508"/>
      <c r="G13" s="508"/>
      <c r="H13" s="508"/>
      <c r="I13" s="509" t="s">
        <v>1981</v>
      </c>
      <c r="J13" s="492" t="s">
        <v>1959</v>
      </c>
      <c r="K13" s="493" t="s">
        <v>1982</v>
      </c>
      <c r="L13" s="218"/>
    </row>
    <row r="14" spans="1:12">
      <c r="A14" s="208"/>
      <c r="B14" s="510"/>
      <c r="C14" s="510"/>
      <c r="D14" s="511"/>
      <c r="E14" s="511"/>
      <c r="F14" s="511"/>
      <c r="G14" s="511"/>
      <c r="H14" s="511"/>
      <c r="I14" s="510"/>
      <c r="J14" s="510"/>
      <c r="K14" s="510"/>
      <c r="L14" s="512"/>
    </row>
    <row r="15" spans="1:12">
      <c r="B15" s="513" t="s">
        <v>48</v>
      </c>
      <c r="C15" s="513" t="s">
        <v>49</v>
      </c>
      <c r="D15" s="514" t="s">
        <v>1047</v>
      </c>
      <c r="E15" s="513"/>
      <c r="F15" s="513"/>
      <c r="G15" s="514"/>
      <c r="H15" s="513"/>
      <c r="I15" s="513"/>
      <c r="J15" s="515"/>
      <c r="K15" s="515"/>
      <c r="L15" s="515" t="s">
        <v>51</v>
      </c>
    </row>
    <row r="16" spans="1:12" ht="25.5" customHeight="1">
      <c r="B16" s="516" t="s">
        <v>52</v>
      </c>
      <c r="C16" s="517" t="s">
        <v>53</v>
      </c>
      <c r="D16" s="518" t="s">
        <v>1247</v>
      </c>
      <c r="E16" s="518"/>
      <c r="F16" s="518"/>
      <c r="G16" s="518"/>
      <c r="H16" s="518"/>
      <c r="I16" s="518"/>
      <c r="J16" s="518"/>
      <c r="K16" s="518"/>
      <c r="L16" s="519" t="s">
        <v>54</v>
      </c>
    </row>
    <row r="17" spans="2:12" ht="25.5" customHeight="1">
      <c r="C17" s="520" t="s">
        <v>55</v>
      </c>
      <c r="D17" s="479" t="s">
        <v>45</v>
      </c>
      <c r="E17" s="479"/>
      <c r="F17" s="479"/>
      <c r="G17" s="480" t="s">
        <v>47</v>
      </c>
      <c r="H17" s="480"/>
      <c r="I17" s="480"/>
      <c r="J17" s="521" t="s">
        <v>1983</v>
      </c>
      <c r="K17" s="522" t="s">
        <v>1984</v>
      </c>
      <c r="L17" s="519" t="s">
        <v>56</v>
      </c>
    </row>
    <row r="18" spans="2:12" ht="25.5" customHeight="1">
      <c r="C18" s="523"/>
      <c r="D18" s="524" t="s">
        <v>1985</v>
      </c>
      <c r="E18" s="525" t="s">
        <v>50</v>
      </c>
      <c r="F18" s="525"/>
      <c r="G18" s="524" t="s">
        <v>1985</v>
      </c>
      <c r="H18" s="525" t="s">
        <v>50</v>
      </c>
      <c r="I18" s="525"/>
      <c r="J18" s="526"/>
      <c r="K18" s="527"/>
      <c r="L18" s="519" t="s">
        <v>57</v>
      </c>
    </row>
    <row r="19" spans="2:12" ht="15.75">
      <c r="B19" s="528" t="s">
        <v>58</v>
      </c>
      <c r="C19" s="529"/>
      <c r="D19" s="529"/>
      <c r="E19" s="529"/>
      <c r="F19" s="529"/>
      <c r="G19" s="529"/>
      <c r="H19" s="529"/>
      <c r="I19" s="529"/>
      <c r="J19" s="529"/>
      <c r="K19" s="529"/>
      <c r="L19" s="530"/>
    </row>
    <row r="20" spans="2:12" ht="15.75">
      <c r="B20" s="516" t="s">
        <v>52</v>
      </c>
      <c r="C20" s="531" t="s">
        <v>59</v>
      </c>
      <c r="D20" s="532" t="s">
        <v>997</v>
      </c>
      <c r="E20" s="533">
        <v>1012</v>
      </c>
      <c r="F20" s="533"/>
      <c r="G20" s="534" t="s">
        <v>44</v>
      </c>
      <c r="H20" s="535">
        <v>1012</v>
      </c>
      <c r="I20" s="535"/>
      <c r="J20" s="501" t="s">
        <v>38</v>
      </c>
      <c r="K20" s="493" t="s">
        <v>1010</v>
      </c>
      <c r="L20" s="519" t="s">
        <v>54</v>
      </c>
    </row>
    <row r="21" spans="2:12" ht="15.75">
      <c r="B21" s="516" t="s">
        <v>52</v>
      </c>
      <c r="C21" s="531" t="s">
        <v>60</v>
      </c>
      <c r="D21" s="532"/>
      <c r="E21" s="533">
        <v>1013</v>
      </c>
      <c r="F21" s="533"/>
      <c r="G21" s="534"/>
      <c r="H21" s="535">
        <v>1013</v>
      </c>
      <c r="I21" s="535"/>
      <c r="J21" s="500" t="s">
        <v>38</v>
      </c>
      <c r="K21" s="493"/>
      <c r="L21" s="519" t="s">
        <v>54</v>
      </c>
    </row>
    <row r="22" spans="2:12" ht="15.75">
      <c r="B22" s="516" t="s">
        <v>52</v>
      </c>
      <c r="C22" s="531" t="s">
        <v>61</v>
      </c>
      <c r="D22" s="532"/>
      <c r="E22" s="533">
        <v>1014</v>
      </c>
      <c r="F22" s="533"/>
      <c r="G22" s="534"/>
      <c r="H22" s="535">
        <v>1014</v>
      </c>
      <c r="I22" s="535"/>
      <c r="J22" s="536"/>
      <c r="K22" s="493"/>
      <c r="L22" s="519" t="s">
        <v>54</v>
      </c>
    </row>
    <row r="23" spans="2:12" ht="15.75">
      <c r="B23" s="516" t="s">
        <v>52</v>
      </c>
      <c r="C23" s="531" t="s">
        <v>62</v>
      </c>
      <c r="D23" s="532"/>
      <c r="E23" s="533">
        <v>1015</v>
      </c>
      <c r="F23" s="533"/>
      <c r="G23" s="534"/>
      <c r="H23" s="535">
        <v>1015</v>
      </c>
      <c r="I23" s="535"/>
      <c r="J23" s="536"/>
      <c r="K23" s="493"/>
      <c r="L23" s="519" t="s">
        <v>54</v>
      </c>
    </row>
    <row r="24" spans="2:12" ht="15.75">
      <c r="B24" s="516" t="s">
        <v>52</v>
      </c>
      <c r="C24" s="531" t="s">
        <v>63</v>
      </c>
      <c r="D24" s="532"/>
      <c r="E24" s="533">
        <v>1016</v>
      </c>
      <c r="F24" s="533"/>
      <c r="G24" s="534"/>
      <c r="H24" s="535">
        <v>1016</v>
      </c>
      <c r="I24" s="535"/>
      <c r="J24" s="536"/>
      <c r="K24" s="493"/>
      <c r="L24" s="519" t="s">
        <v>54</v>
      </c>
    </row>
    <row r="25" spans="2:12" ht="15.75">
      <c r="B25" s="516" t="s">
        <v>52</v>
      </c>
      <c r="C25" s="531" t="s">
        <v>64</v>
      </c>
      <c r="D25" s="532"/>
      <c r="E25" s="533">
        <v>1017</v>
      </c>
      <c r="F25" s="533"/>
      <c r="G25" s="534"/>
      <c r="H25" s="535">
        <v>1017</v>
      </c>
      <c r="I25" s="535"/>
      <c r="J25" s="536"/>
      <c r="K25" s="493"/>
      <c r="L25" s="519" t="s">
        <v>54</v>
      </c>
    </row>
    <row r="26" spans="2:12" ht="15.75">
      <c r="B26" s="516" t="s">
        <v>52</v>
      </c>
      <c r="C26" s="531" t="s">
        <v>65</v>
      </c>
      <c r="D26" s="532"/>
      <c r="E26" s="533">
        <v>1018</v>
      </c>
      <c r="F26" s="533"/>
      <c r="G26" s="534"/>
      <c r="H26" s="535">
        <v>1018</v>
      </c>
      <c r="I26" s="535"/>
      <c r="J26" s="536"/>
      <c r="K26" s="493"/>
      <c r="L26" s="519" t="s">
        <v>54</v>
      </c>
    </row>
    <row r="27" spans="2:12" ht="15.75">
      <c r="B27" s="516" t="s">
        <v>52</v>
      </c>
      <c r="C27" s="531" t="s">
        <v>66</v>
      </c>
      <c r="D27" s="532"/>
      <c r="E27" s="533">
        <v>1019</v>
      </c>
      <c r="F27" s="533"/>
      <c r="G27" s="534"/>
      <c r="H27" s="535">
        <v>1019</v>
      </c>
      <c r="I27" s="535"/>
      <c r="J27" s="536"/>
      <c r="K27" s="493"/>
      <c r="L27" s="519" t="s">
        <v>54</v>
      </c>
    </row>
    <row r="28" spans="2:12" ht="15.75">
      <c r="B28" s="516" t="s">
        <v>52</v>
      </c>
      <c r="C28" s="531" t="s">
        <v>67</v>
      </c>
      <c r="D28" s="532"/>
      <c r="E28" s="533">
        <v>1020</v>
      </c>
      <c r="F28" s="533"/>
      <c r="G28" s="534"/>
      <c r="H28" s="535">
        <v>1020</v>
      </c>
      <c r="I28" s="535"/>
      <c r="J28" s="536"/>
      <c r="K28" s="493"/>
      <c r="L28" s="519" t="s">
        <v>54</v>
      </c>
    </row>
    <row r="29" spans="2:12" ht="15.75">
      <c r="B29" s="516" t="s">
        <v>52</v>
      </c>
      <c r="C29" s="531" t="s">
        <v>68</v>
      </c>
      <c r="D29" s="532"/>
      <c r="E29" s="533">
        <v>1021</v>
      </c>
      <c r="F29" s="533"/>
      <c r="G29" s="534"/>
      <c r="H29" s="535">
        <v>1021</v>
      </c>
      <c r="I29" s="535"/>
      <c r="J29" s="536"/>
      <c r="K29" s="493"/>
      <c r="L29" s="519" t="s">
        <v>54</v>
      </c>
    </row>
    <row r="30" spans="2:12" ht="15.75">
      <c r="B30" s="516" t="s">
        <v>52</v>
      </c>
      <c r="C30" s="531" t="s">
        <v>69</v>
      </c>
      <c r="D30" s="532"/>
      <c r="E30" s="533">
        <v>1022</v>
      </c>
      <c r="F30" s="533"/>
      <c r="G30" s="534"/>
      <c r="H30" s="535">
        <v>1022</v>
      </c>
      <c r="I30" s="535"/>
      <c r="J30" s="536"/>
      <c r="K30" s="493"/>
      <c r="L30" s="519" t="s">
        <v>54</v>
      </c>
    </row>
    <row r="31" spans="2:12" ht="15.75">
      <c r="B31" s="516" t="s">
        <v>52</v>
      </c>
      <c r="C31" s="531" t="s">
        <v>70</v>
      </c>
      <c r="D31" s="532"/>
      <c r="E31" s="533">
        <v>1023</v>
      </c>
      <c r="F31" s="533"/>
      <c r="G31" s="534"/>
      <c r="H31" s="535">
        <v>1023</v>
      </c>
      <c r="I31" s="535"/>
      <c r="J31" s="536"/>
      <c r="K31" s="493"/>
      <c r="L31" s="519" t="s">
        <v>54</v>
      </c>
    </row>
    <row r="32" spans="2:12" ht="15.75">
      <c r="B32" s="516" t="s">
        <v>52</v>
      </c>
      <c r="C32" s="531" t="s">
        <v>71</v>
      </c>
      <c r="D32" s="532"/>
      <c r="E32" s="533">
        <v>1024</v>
      </c>
      <c r="F32" s="533"/>
      <c r="G32" s="534"/>
      <c r="H32" s="535">
        <v>1024</v>
      </c>
      <c r="I32" s="535"/>
      <c r="J32" s="536"/>
      <c r="K32" s="493"/>
      <c r="L32" s="519" t="s">
        <v>54</v>
      </c>
    </row>
    <row r="34" spans="2:12">
      <c r="B34" s="513" t="s">
        <v>48</v>
      </c>
      <c r="C34" s="513" t="s">
        <v>49</v>
      </c>
      <c r="D34" s="514" t="s">
        <v>1047</v>
      </c>
      <c r="E34" s="513"/>
      <c r="F34" s="513"/>
      <c r="G34" s="514"/>
      <c r="H34" s="513"/>
      <c r="I34" s="513"/>
      <c r="J34" s="515"/>
      <c r="K34" s="515"/>
      <c r="L34" s="515" t="s">
        <v>51</v>
      </c>
    </row>
    <row r="35" spans="2:12" ht="21">
      <c r="B35" s="537" t="s">
        <v>52</v>
      </c>
      <c r="C35" s="517" t="s">
        <v>53</v>
      </c>
      <c r="D35" s="538" t="s">
        <v>1260</v>
      </c>
      <c r="E35" s="538"/>
      <c r="F35" s="538"/>
      <c r="G35" s="538"/>
      <c r="H35" s="538"/>
      <c r="I35" s="538"/>
      <c r="J35" s="538"/>
      <c r="K35" s="538"/>
      <c r="L35" s="519" t="s">
        <v>54</v>
      </c>
    </row>
    <row r="36" spans="2:12" ht="15.75">
      <c r="C36" s="520" t="s">
        <v>55</v>
      </c>
      <c r="D36" s="479" t="s">
        <v>45</v>
      </c>
      <c r="E36" s="479"/>
      <c r="F36" s="479"/>
      <c r="G36" s="480" t="s">
        <v>47</v>
      </c>
      <c r="H36" s="480"/>
      <c r="I36" s="480"/>
      <c r="J36" s="521" t="s">
        <v>1983</v>
      </c>
      <c r="K36" s="522" t="s">
        <v>1984</v>
      </c>
      <c r="L36" s="519" t="s">
        <v>56</v>
      </c>
    </row>
    <row r="37" spans="2:12" ht="27.75" customHeight="1">
      <c r="C37" s="523"/>
      <c r="D37" s="524" t="s">
        <v>1985</v>
      </c>
      <c r="E37" s="525" t="s">
        <v>50</v>
      </c>
      <c r="F37" s="525"/>
      <c r="G37" s="524" t="s">
        <v>1985</v>
      </c>
      <c r="H37" s="525" t="s">
        <v>50</v>
      </c>
      <c r="I37" s="525"/>
      <c r="J37" s="526"/>
      <c r="K37" s="527"/>
      <c r="L37" s="519" t="s">
        <v>57</v>
      </c>
    </row>
    <row r="38" spans="2:12" ht="21">
      <c r="B38" s="539" t="s">
        <v>58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1"/>
    </row>
    <row r="39" spans="2:12" ht="15.75">
      <c r="B39" s="537" t="s">
        <v>52</v>
      </c>
      <c r="C39" s="542" t="s">
        <v>59</v>
      </c>
      <c r="D39" s="532" t="s">
        <v>997</v>
      </c>
      <c r="E39" s="533">
        <v>1012</v>
      </c>
      <c r="F39" s="533"/>
      <c r="G39" s="534" t="s">
        <v>44</v>
      </c>
      <c r="H39" s="535">
        <v>1012</v>
      </c>
      <c r="I39" s="535"/>
      <c r="J39" s="501" t="s">
        <v>38</v>
      </c>
      <c r="K39" s="493" t="s">
        <v>1010</v>
      </c>
      <c r="L39" s="519" t="s">
        <v>54</v>
      </c>
    </row>
    <row r="40" spans="2:12" ht="15.75">
      <c r="B40" s="537" t="s">
        <v>52</v>
      </c>
      <c r="C40" s="542" t="s">
        <v>60</v>
      </c>
      <c r="D40" s="532"/>
      <c r="E40" s="533">
        <v>1013</v>
      </c>
      <c r="F40" s="533"/>
      <c r="G40" s="534"/>
      <c r="H40" s="535">
        <v>1013</v>
      </c>
      <c r="I40" s="535"/>
      <c r="J40" s="500" t="s">
        <v>38</v>
      </c>
      <c r="K40" s="493"/>
      <c r="L40" s="519" t="s">
        <v>54</v>
      </c>
    </row>
    <row r="41" spans="2:12" ht="15.75">
      <c r="B41" s="537" t="s">
        <v>52</v>
      </c>
      <c r="C41" s="542" t="s">
        <v>61</v>
      </c>
      <c r="D41" s="532"/>
      <c r="E41" s="533">
        <v>1014</v>
      </c>
      <c r="F41" s="533"/>
      <c r="G41" s="534"/>
      <c r="H41" s="535">
        <v>1014</v>
      </c>
      <c r="I41" s="535"/>
      <c r="J41" s="536"/>
      <c r="K41" s="493"/>
      <c r="L41" s="519" t="s">
        <v>54</v>
      </c>
    </row>
    <row r="42" spans="2:12" ht="15.75">
      <c r="B42" s="537" t="s">
        <v>52</v>
      </c>
      <c r="C42" s="542" t="s">
        <v>62</v>
      </c>
      <c r="D42" s="532"/>
      <c r="E42" s="533">
        <v>1015</v>
      </c>
      <c r="F42" s="533"/>
      <c r="G42" s="534"/>
      <c r="H42" s="535">
        <v>1015</v>
      </c>
      <c r="I42" s="535"/>
      <c r="J42" s="536"/>
      <c r="K42" s="493"/>
      <c r="L42" s="519" t="s">
        <v>54</v>
      </c>
    </row>
    <row r="43" spans="2:12" ht="15.75">
      <c r="B43" s="537" t="s">
        <v>52</v>
      </c>
      <c r="C43" s="542" t="s">
        <v>63</v>
      </c>
      <c r="D43" s="532"/>
      <c r="E43" s="533">
        <v>1016</v>
      </c>
      <c r="F43" s="533"/>
      <c r="G43" s="534"/>
      <c r="H43" s="535">
        <v>1016</v>
      </c>
      <c r="I43" s="535"/>
      <c r="J43" s="536"/>
      <c r="K43" s="493"/>
      <c r="L43" s="519" t="s">
        <v>54</v>
      </c>
    </row>
    <row r="44" spans="2:12" ht="15.75">
      <c r="B44" s="537" t="s">
        <v>52</v>
      </c>
      <c r="C44" s="542" t="s">
        <v>64</v>
      </c>
      <c r="D44" s="532"/>
      <c r="E44" s="533">
        <v>1017</v>
      </c>
      <c r="F44" s="533"/>
      <c r="G44" s="534"/>
      <c r="H44" s="535">
        <v>1017</v>
      </c>
      <c r="I44" s="535"/>
      <c r="J44" s="536"/>
      <c r="K44" s="493"/>
      <c r="L44" s="519" t="s">
        <v>54</v>
      </c>
    </row>
    <row r="45" spans="2:12" ht="15.75">
      <c r="B45" s="537" t="s">
        <v>52</v>
      </c>
      <c r="C45" s="542" t="s">
        <v>65</v>
      </c>
      <c r="D45" s="532"/>
      <c r="E45" s="533">
        <v>1018</v>
      </c>
      <c r="F45" s="533"/>
      <c r="G45" s="534"/>
      <c r="H45" s="535">
        <v>1018</v>
      </c>
      <c r="I45" s="535"/>
      <c r="J45" s="536"/>
      <c r="K45" s="493"/>
      <c r="L45" s="519" t="s">
        <v>54</v>
      </c>
    </row>
    <row r="46" spans="2:12" ht="15.75">
      <c r="B46" s="537" t="s">
        <v>52</v>
      </c>
      <c r="C46" s="542" t="s">
        <v>66</v>
      </c>
      <c r="D46" s="532"/>
      <c r="E46" s="533">
        <v>1019</v>
      </c>
      <c r="F46" s="533"/>
      <c r="G46" s="534"/>
      <c r="H46" s="535">
        <v>1019</v>
      </c>
      <c r="I46" s="535"/>
      <c r="J46" s="536"/>
      <c r="K46" s="493"/>
      <c r="L46" s="519" t="s">
        <v>54</v>
      </c>
    </row>
    <row r="47" spans="2:12" ht="15.75">
      <c r="B47" s="537" t="s">
        <v>52</v>
      </c>
      <c r="C47" s="542" t="s">
        <v>67</v>
      </c>
      <c r="D47" s="532"/>
      <c r="E47" s="533">
        <v>1020</v>
      </c>
      <c r="F47" s="533"/>
      <c r="G47" s="534"/>
      <c r="H47" s="535">
        <v>1020</v>
      </c>
      <c r="I47" s="535"/>
      <c r="J47" s="536"/>
      <c r="K47" s="493"/>
      <c r="L47" s="519" t="s">
        <v>54</v>
      </c>
    </row>
    <row r="48" spans="2:12" ht="15.75">
      <c r="B48" s="537" t="s">
        <v>52</v>
      </c>
      <c r="C48" s="542" t="s">
        <v>68</v>
      </c>
      <c r="D48" s="532"/>
      <c r="E48" s="533">
        <v>1021</v>
      </c>
      <c r="F48" s="533"/>
      <c r="G48" s="534"/>
      <c r="H48" s="535">
        <v>1021</v>
      </c>
      <c r="I48" s="535"/>
      <c r="J48" s="536"/>
      <c r="K48" s="493"/>
      <c r="L48" s="519" t="s">
        <v>54</v>
      </c>
    </row>
    <row r="49" spans="2:12" ht="15.75">
      <c r="B49" s="537" t="s">
        <v>52</v>
      </c>
      <c r="C49" s="542" t="s">
        <v>69</v>
      </c>
      <c r="D49" s="532"/>
      <c r="E49" s="533">
        <v>1022</v>
      </c>
      <c r="F49" s="533"/>
      <c r="G49" s="534"/>
      <c r="H49" s="535">
        <v>1022</v>
      </c>
      <c r="I49" s="535"/>
      <c r="J49" s="536"/>
      <c r="K49" s="493"/>
      <c r="L49" s="519" t="s">
        <v>54</v>
      </c>
    </row>
    <row r="50" spans="2:12" ht="15.75">
      <c r="B50" s="537" t="s">
        <v>52</v>
      </c>
      <c r="C50" s="542" t="s">
        <v>70</v>
      </c>
      <c r="D50" s="532"/>
      <c r="E50" s="533">
        <v>1023</v>
      </c>
      <c r="F50" s="533"/>
      <c r="G50" s="534"/>
      <c r="H50" s="535">
        <v>1023</v>
      </c>
      <c r="I50" s="535"/>
      <c r="J50" s="536"/>
      <c r="K50" s="493"/>
      <c r="L50" s="519" t="s">
        <v>54</v>
      </c>
    </row>
    <row r="51" spans="2:12" ht="15.75">
      <c r="B51" s="537" t="s">
        <v>52</v>
      </c>
      <c r="C51" s="542" t="s">
        <v>71</v>
      </c>
      <c r="D51" s="532"/>
      <c r="E51" s="533">
        <v>1024</v>
      </c>
      <c r="F51" s="533"/>
      <c r="G51" s="534"/>
      <c r="H51" s="535">
        <v>1024</v>
      </c>
      <c r="I51" s="535"/>
      <c r="J51" s="536"/>
      <c r="K51" s="493"/>
      <c r="L51" s="519" t="s">
        <v>54</v>
      </c>
    </row>
    <row r="52" spans="2:12">
      <c r="B52" s="543"/>
      <c r="C52" s="543"/>
      <c r="D52" s="543"/>
      <c r="E52" s="543"/>
      <c r="F52" s="543"/>
      <c r="G52" s="543"/>
      <c r="H52" s="543"/>
      <c r="I52" s="543"/>
      <c r="J52" s="543"/>
      <c r="K52" s="543"/>
      <c r="L52" s="543"/>
    </row>
    <row r="53" spans="2:12" ht="21">
      <c r="B53" s="539" t="s">
        <v>72</v>
      </c>
      <c r="C53" s="540"/>
      <c r="D53" s="540"/>
      <c r="E53" s="540"/>
      <c r="F53" s="540"/>
      <c r="G53" s="540"/>
      <c r="H53" s="540"/>
      <c r="I53" s="540"/>
      <c r="J53" s="540"/>
      <c r="K53" s="540"/>
      <c r="L53" s="541"/>
    </row>
    <row r="54" spans="2:12" ht="15.75">
      <c r="C54" s="544" t="s">
        <v>55</v>
      </c>
      <c r="D54" s="545" t="s">
        <v>45</v>
      </c>
      <c r="E54" s="545"/>
      <c r="F54" s="545"/>
      <c r="G54" s="546" t="s">
        <v>47</v>
      </c>
      <c r="H54" s="546"/>
      <c r="I54" s="546"/>
      <c r="J54" s="547" t="s">
        <v>1983</v>
      </c>
      <c r="K54" s="548" t="s">
        <v>1984</v>
      </c>
      <c r="L54" s="549" t="s">
        <v>56</v>
      </c>
    </row>
    <row r="55" spans="2:12" ht="27.75" customHeight="1">
      <c r="C55" s="523"/>
      <c r="D55" s="550" t="s">
        <v>1985</v>
      </c>
      <c r="E55" s="525" t="s">
        <v>50</v>
      </c>
      <c r="F55" s="525"/>
      <c r="G55" s="524" t="s">
        <v>1985</v>
      </c>
      <c r="H55" s="525" t="s">
        <v>50</v>
      </c>
      <c r="I55" s="525"/>
      <c r="J55" s="526"/>
      <c r="K55" s="527"/>
      <c r="L55" s="551" t="s">
        <v>57</v>
      </c>
    </row>
    <row r="56" spans="2:12" ht="15.75">
      <c r="B56" s="516" t="s">
        <v>52</v>
      </c>
      <c r="C56" s="517" t="s">
        <v>73</v>
      </c>
      <c r="D56" s="532" t="s">
        <v>997</v>
      </c>
      <c r="E56" s="533">
        <v>1012</v>
      </c>
      <c r="F56" s="533"/>
      <c r="G56" s="534" t="s">
        <v>44</v>
      </c>
      <c r="H56" s="535">
        <v>1012</v>
      </c>
      <c r="I56" s="535"/>
      <c r="J56" s="497" t="s">
        <v>38</v>
      </c>
      <c r="K56" s="493" t="s">
        <v>1010</v>
      </c>
      <c r="L56" s="519" t="s">
        <v>54</v>
      </c>
    </row>
    <row r="57" spans="2:12" ht="15.75">
      <c r="B57" s="516" t="s">
        <v>52</v>
      </c>
      <c r="C57" s="517" t="s">
        <v>74</v>
      </c>
      <c r="D57" s="532"/>
      <c r="E57" s="533">
        <v>1013</v>
      </c>
      <c r="F57" s="533"/>
      <c r="G57" s="534"/>
      <c r="H57" s="535">
        <v>1013</v>
      </c>
      <c r="I57" s="535"/>
      <c r="J57" s="498" t="s">
        <v>38</v>
      </c>
      <c r="K57" s="493"/>
      <c r="L57" s="519" t="s">
        <v>54</v>
      </c>
    </row>
    <row r="58" spans="2:12" ht="15.75">
      <c r="B58" s="516" t="s">
        <v>52</v>
      </c>
      <c r="C58" s="517" t="s">
        <v>75</v>
      </c>
      <c r="D58" s="532"/>
      <c r="E58" s="533">
        <v>1014</v>
      </c>
      <c r="F58" s="533"/>
      <c r="G58" s="534"/>
      <c r="H58" s="535">
        <v>1014</v>
      </c>
      <c r="I58" s="535"/>
      <c r="J58" s="536"/>
      <c r="K58" s="493"/>
      <c r="L58" s="519" t="s">
        <v>54</v>
      </c>
    </row>
    <row r="59" spans="2:12" ht="15.75">
      <c r="B59" s="516" t="s">
        <v>52</v>
      </c>
      <c r="C59" s="517" t="s">
        <v>76</v>
      </c>
      <c r="D59" s="532"/>
      <c r="E59" s="533">
        <v>1015</v>
      </c>
      <c r="F59" s="533"/>
      <c r="G59" s="534"/>
      <c r="H59" s="535">
        <v>1015</v>
      </c>
      <c r="I59" s="535"/>
      <c r="J59" s="536"/>
      <c r="K59" s="493"/>
      <c r="L59" s="519" t="s">
        <v>54</v>
      </c>
    </row>
    <row r="60" spans="2:12" ht="15.75">
      <c r="B60" s="516" t="s">
        <v>52</v>
      </c>
      <c r="C60" s="517" t="s">
        <v>77</v>
      </c>
      <c r="D60" s="532"/>
      <c r="E60" s="533">
        <v>1016</v>
      </c>
      <c r="F60" s="533"/>
      <c r="G60" s="534"/>
      <c r="H60" s="535">
        <v>1016</v>
      </c>
      <c r="I60" s="535"/>
      <c r="J60" s="536"/>
      <c r="K60" s="493"/>
      <c r="L60" s="519" t="s">
        <v>54</v>
      </c>
    </row>
    <row r="61" spans="2:12" ht="15.75">
      <c r="B61" s="516" t="s">
        <v>52</v>
      </c>
      <c r="C61" s="517" t="s">
        <v>78</v>
      </c>
      <c r="D61" s="532"/>
      <c r="E61" s="533">
        <v>1016</v>
      </c>
      <c r="F61" s="533"/>
      <c r="G61" s="534"/>
      <c r="H61" s="535">
        <v>1016</v>
      </c>
      <c r="I61" s="535"/>
      <c r="J61" s="536"/>
      <c r="K61" s="493"/>
      <c r="L61" s="519" t="s">
        <v>54</v>
      </c>
    </row>
    <row r="62" spans="2:12" ht="15.75">
      <c r="B62" s="516"/>
      <c r="C62" s="517" t="s">
        <v>79</v>
      </c>
      <c r="D62" s="532"/>
      <c r="E62" s="533">
        <v>1016</v>
      </c>
      <c r="F62" s="533"/>
      <c r="G62" s="534"/>
      <c r="H62" s="535">
        <v>1016</v>
      </c>
      <c r="I62" s="535"/>
      <c r="J62" s="536"/>
      <c r="K62" s="493"/>
      <c r="L62" s="519" t="s">
        <v>54</v>
      </c>
    </row>
    <row r="63" spans="2:12" ht="15.75">
      <c r="B63" s="516" t="s">
        <v>52</v>
      </c>
      <c r="C63" s="517" t="s">
        <v>80</v>
      </c>
      <c r="D63" s="532"/>
      <c r="E63" s="533">
        <v>1016</v>
      </c>
      <c r="F63" s="533"/>
      <c r="G63" s="534"/>
      <c r="H63" s="535">
        <v>1016</v>
      </c>
      <c r="I63" s="535"/>
      <c r="J63" s="536"/>
      <c r="K63" s="493"/>
      <c r="L63" s="519" t="s">
        <v>54</v>
      </c>
    </row>
    <row r="64" spans="2:12" ht="15.75">
      <c r="B64" s="516" t="s">
        <v>52</v>
      </c>
      <c r="C64" s="517" t="s">
        <v>81</v>
      </c>
      <c r="D64" s="532"/>
      <c r="E64" s="533">
        <v>1016</v>
      </c>
      <c r="F64" s="533"/>
      <c r="G64" s="534"/>
      <c r="H64" s="535">
        <v>1016</v>
      </c>
      <c r="I64" s="535"/>
      <c r="J64" s="536"/>
      <c r="K64" s="493"/>
      <c r="L64" s="519" t="s">
        <v>54</v>
      </c>
    </row>
    <row r="65" spans="2:12" ht="15.75">
      <c r="B65" s="516"/>
      <c r="C65" s="517" t="s">
        <v>82</v>
      </c>
      <c r="D65" s="532"/>
      <c r="E65" s="533">
        <v>1016</v>
      </c>
      <c r="F65" s="533"/>
      <c r="G65" s="534"/>
      <c r="H65" s="535">
        <v>1016</v>
      </c>
      <c r="I65" s="535"/>
      <c r="J65" s="536"/>
      <c r="K65" s="493"/>
      <c r="L65" s="519" t="s">
        <v>54</v>
      </c>
    </row>
    <row r="66" spans="2:12" ht="15.75">
      <c r="B66" s="516"/>
      <c r="C66" s="517" t="s">
        <v>83</v>
      </c>
      <c r="D66" s="532"/>
      <c r="E66" s="533">
        <v>1016</v>
      </c>
      <c r="F66" s="533"/>
      <c r="G66" s="534"/>
      <c r="H66" s="535">
        <v>1016</v>
      </c>
      <c r="I66" s="535"/>
      <c r="J66" s="536"/>
      <c r="K66" s="493"/>
      <c r="L66" s="519" t="s">
        <v>54</v>
      </c>
    </row>
    <row r="67" spans="2:12" ht="15.75">
      <c r="B67" s="516"/>
      <c r="C67" s="517" t="s">
        <v>84</v>
      </c>
      <c r="D67" s="532"/>
      <c r="E67" s="533">
        <v>1016</v>
      </c>
      <c r="F67" s="533"/>
      <c r="G67" s="534"/>
      <c r="H67" s="535">
        <v>1016</v>
      </c>
      <c r="I67" s="535"/>
      <c r="J67" s="536"/>
      <c r="K67" s="493"/>
      <c r="L67" s="519" t="s">
        <v>54</v>
      </c>
    </row>
    <row r="68" spans="2:12" ht="15.75">
      <c r="B68" s="516"/>
      <c r="C68" s="517" t="s">
        <v>85</v>
      </c>
      <c r="D68" s="532"/>
      <c r="E68" s="533">
        <v>1016</v>
      </c>
      <c r="F68" s="533"/>
      <c r="G68" s="534"/>
      <c r="H68" s="535">
        <v>1016</v>
      </c>
      <c r="I68" s="535"/>
      <c r="J68" s="536"/>
      <c r="K68" s="493"/>
      <c r="L68" s="519" t="s">
        <v>54</v>
      </c>
    </row>
    <row r="69" spans="2:12" ht="15.75">
      <c r="B69" s="516"/>
      <c r="C69" s="517" t="s">
        <v>87</v>
      </c>
      <c r="D69" s="532"/>
      <c r="E69" s="533">
        <v>1016</v>
      </c>
      <c r="F69" s="533"/>
      <c r="G69" s="534"/>
      <c r="H69" s="535">
        <v>1016</v>
      </c>
      <c r="I69" s="535"/>
      <c r="J69" s="536"/>
      <c r="K69" s="493"/>
      <c r="L69" s="519" t="s">
        <v>54</v>
      </c>
    </row>
    <row r="70" spans="2:12" ht="15.75">
      <c r="B70" s="516"/>
      <c r="C70" s="517" t="s">
        <v>88</v>
      </c>
      <c r="D70" s="532"/>
      <c r="E70" s="533">
        <v>1016</v>
      </c>
      <c r="F70" s="533"/>
      <c r="G70" s="534"/>
      <c r="H70" s="535">
        <v>1016</v>
      </c>
      <c r="I70" s="535"/>
      <c r="J70" s="536"/>
      <c r="K70" s="493"/>
      <c r="L70" s="519" t="s">
        <v>54</v>
      </c>
    </row>
    <row r="71" spans="2:12" ht="15.75">
      <c r="B71" s="516"/>
      <c r="C71" s="517" t="s">
        <v>89</v>
      </c>
      <c r="D71" s="532"/>
      <c r="E71" s="533">
        <v>1016</v>
      </c>
      <c r="F71" s="533"/>
      <c r="G71" s="534"/>
      <c r="H71" s="535">
        <v>1016</v>
      </c>
      <c r="I71" s="535"/>
      <c r="J71" s="536"/>
      <c r="K71" s="493"/>
      <c r="L71" s="519" t="s">
        <v>54</v>
      </c>
    </row>
    <row r="72" spans="2:12" ht="15.75">
      <c r="B72" s="516"/>
      <c r="C72" s="517" t="s">
        <v>90</v>
      </c>
      <c r="D72" s="532"/>
      <c r="E72" s="533">
        <v>1016</v>
      </c>
      <c r="F72" s="533"/>
      <c r="G72" s="534"/>
      <c r="H72" s="535">
        <v>1016</v>
      </c>
      <c r="I72" s="535"/>
      <c r="J72" s="536"/>
      <c r="K72" s="493"/>
      <c r="L72" s="519" t="s">
        <v>54</v>
      </c>
    </row>
    <row r="73" spans="2:12" ht="15.75">
      <c r="B73" s="516"/>
      <c r="C73" s="517" t="s">
        <v>91</v>
      </c>
      <c r="D73" s="532"/>
      <c r="E73" s="533">
        <v>1016</v>
      </c>
      <c r="F73" s="533"/>
      <c r="G73" s="534"/>
      <c r="H73" s="535">
        <v>1016</v>
      </c>
      <c r="I73" s="535"/>
      <c r="J73" s="536"/>
      <c r="K73" s="493"/>
      <c r="L73" s="519" t="s">
        <v>54</v>
      </c>
    </row>
    <row r="74" spans="2:12" ht="15.75">
      <c r="B74" s="516"/>
      <c r="C74" s="517" t="s">
        <v>92</v>
      </c>
      <c r="D74" s="532"/>
      <c r="E74" s="533">
        <v>1016</v>
      </c>
      <c r="F74" s="533"/>
      <c r="G74" s="534"/>
      <c r="H74" s="535">
        <v>1016</v>
      </c>
      <c r="I74" s="535"/>
      <c r="J74" s="536"/>
      <c r="K74" s="493"/>
      <c r="L74" s="519" t="s">
        <v>54</v>
      </c>
    </row>
    <row r="75" spans="2:12" ht="15.75">
      <c r="B75" s="516"/>
      <c r="C75" s="517" t="s">
        <v>93</v>
      </c>
      <c r="D75" s="532"/>
      <c r="E75" s="533">
        <v>1016</v>
      </c>
      <c r="F75" s="533"/>
      <c r="G75" s="534"/>
      <c r="H75" s="535">
        <v>1016</v>
      </c>
      <c r="I75" s="535"/>
      <c r="J75" s="536"/>
      <c r="K75" s="493"/>
      <c r="L75" s="519" t="s">
        <v>54</v>
      </c>
    </row>
    <row r="76" spans="2:12" ht="15.75">
      <c r="B76" s="516"/>
      <c r="C76" s="517" t="s">
        <v>94</v>
      </c>
      <c r="D76" s="532"/>
      <c r="E76" s="533">
        <v>1016</v>
      </c>
      <c r="F76" s="533"/>
      <c r="G76" s="534"/>
      <c r="H76" s="535">
        <v>1016</v>
      </c>
      <c r="I76" s="535"/>
      <c r="J76" s="536"/>
      <c r="K76" s="493"/>
      <c r="L76" s="519" t="s">
        <v>54</v>
      </c>
    </row>
    <row r="77" spans="2:12" ht="15.75">
      <c r="B77" s="516"/>
      <c r="C77" s="517" t="s">
        <v>95</v>
      </c>
      <c r="D77" s="532"/>
      <c r="E77" s="533">
        <v>1016</v>
      </c>
      <c r="F77" s="533"/>
      <c r="G77" s="534"/>
      <c r="H77" s="535">
        <v>1016</v>
      </c>
      <c r="I77" s="535"/>
      <c r="J77" s="536"/>
      <c r="K77" s="493"/>
      <c r="L77" s="519" t="s">
        <v>54</v>
      </c>
    </row>
    <row r="78" spans="2:12" ht="15.75">
      <c r="B78" s="516"/>
      <c r="C78" s="517" t="s">
        <v>96</v>
      </c>
      <c r="D78" s="532"/>
      <c r="E78" s="533">
        <v>1016</v>
      </c>
      <c r="F78" s="533"/>
      <c r="G78" s="534"/>
      <c r="H78" s="535">
        <v>1016</v>
      </c>
      <c r="I78" s="535"/>
      <c r="J78" s="536"/>
      <c r="K78" s="493"/>
      <c r="L78" s="519" t="s">
        <v>54</v>
      </c>
    </row>
    <row r="79" spans="2:12" ht="15.75">
      <c r="B79" s="516" t="s">
        <v>97</v>
      </c>
      <c r="C79" s="517" t="s">
        <v>98</v>
      </c>
      <c r="D79" s="532"/>
      <c r="E79" s="533">
        <v>1016</v>
      </c>
      <c r="F79" s="533"/>
      <c r="G79" s="534"/>
      <c r="H79" s="535">
        <v>1016</v>
      </c>
      <c r="I79" s="535"/>
      <c r="J79" s="536"/>
      <c r="K79" s="493"/>
      <c r="L79" s="519" t="s">
        <v>54</v>
      </c>
    </row>
    <row r="80" spans="2:12" ht="21">
      <c r="B80" s="539" t="s">
        <v>99</v>
      </c>
      <c r="C80" s="540"/>
      <c r="D80" s="540"/>
      <c r="E80" s="540"/>
      <c r="F80" s="540"/>
      <c r="G80" s="540"/>
      <c r="H80" s="540"/>
      <c r="I80" s="540"/>
      <c r="J80" s="540"/>
      <c r="K80" s="540"/>
      <c r="L80" s="541"/>
    </row>
    <row r="81" spans="2:12" ht="15.75">
      <c r="B81" s="516" t="s">
        <v>52</v>
      </c>
      <c r="C81" s="517" t="s">
        <v>100</v>
      </c>
      <c r="D81" s="532"/>
      <c r="E81" s="533">
        <v>1016</v>
      </c>
      <c r="F81" s="533"/>
      <c r="G81" s="534"/>
      <c r="H81" s="535">
        <v>1016</v>
      </c>
      <c r="I81" s="535"/>
      <c r="J81" s="536"/>
      <c r="K81" s="493"/>
      <c r="L81" s="519" t="s">
        <v>54</v>
      </c>
    </row>
    <row r="82" spans="2:12" ht="15.75">
      <c r="B82" s="516" t="s">
        <v>52</v>
      </c>
      <c r="C82" s="517" t="s">
        <v>101</v>
      </c>
      <c r="D82" s="532"/>
      <c r="E82" s="533">
        <v>1016</v>
      </c>
      <c r="F82" s="533"/>
      <c r="G82" s="534"/>
      <c r="H82" s="535">
        <v>1016</v>
      </c>
      <c r="I82" s="535"/>
      <c r="J82" s="536"/>
      <c r="K82" s="493"/>
      <c r="L82" s="519" t="s">
        <v>54</v>
      </c>
    </row>
    <row r="83" spans="2:12" ht="15.75">
      <c r="B83" s="516" t="s">
        <v>52</v>
      </c>
      <c r="C83" s="517" t="s">
        <v>102</v>
      </c>
      <c r="D83" s="532"/>
      <c r="E83" s="533">
        <v>1016</v>
      </c>
      <c r="F83" s="533"/>
      <c r="G83" s="534"/>
      <c r="H83" s="535">
        <v>1016</v>
      </c>
      <c r="I83" s="535"/>
      <c r="J83" s="536"/>
      <c r="K83" s="493"/>
      <c r="L83" s="519" t="s">
        <v>54</v>
      </c>
    </row>
    <row r="84" spans="2:12" ht="15.75">
      <c r="B84" s="516" t="s">
        <v>52</v>
      </c>
      <c r="C84" s="517" t="s">
        <v>103</v>
      </c>
      <c r="D84" s="532"/>
      <c r="E84" s="533">
        <v>1016</v>
      </c>
      <c r="F84" s="533"/>
      <c r="G84" s="534"/>
      <c r="H84" s="535">
        <v>1016</v>
      </c>
      <c r="I84" s="535"/>
      <c r="J84" s="536"/>
      <c r="K84" s="493"/>
      <c r="L84" s="519" t="s">
        <v>54</v>
      </c>
    </row>
    <row r="85" spans="2:12" ht="21">
      <c r="B85" s="539" t="s">
        <v>104</v>
      </c>
      <c r="C85" s="540"/>
      <c r="D85" s="540"/>
      <c r="E85" s="540"/>
      <c r="F85" s="540"/>
      <c r="G85" s="540"/>
      <c r="H85" s="540"/>
      <c r="I85" s="540"/>
      <c r="J85" s="540"/>
      <c r="K85" s="540"/>
      <c r="L85" s="541"/>
    </row>
    <row r="86" spans="2:12" ht="15.75">
      <c r="B86" s="516" t="s">
        <v>52</v>
      </c>
      <c r="C86" s="517" t="s">
        <v>105</v>
      </c>
      <c r="D86" s="532"/>
      <c r="E86" s="533">
        <v>1016</v>
      </c>
      <c r="F86" s="533"/>
      <c r="G86" s="534"/>
      <c r="H86" s="535">
        <v>1016</v>
      </c>
      <c r="I86" s="535"/>
      <c r="J86" s="536"/>
      <c r="K86" s="493"/>
      <c r="L86" s="519" t="s">
        <v>54</v>
      </c>
    </row>
    <row r="87" spans="2:12">
      <c r="B87" s="516" t="s">
        <v>52</v>
      </c>
      <c r="C87" s="552" t="s">
        <v>106</v>
      </c>
      <c r="D87" s="532"/>
      <c r="E87" s="533">
        <v>1016</v>
      </c>
      <c r="F87" s="533"/>
      <c r="G87" s="534"/>
      <c r="H87" s="535">
        <v>1016</v>
      </c>
      <c r="I87" s="535"/>
      <c r="J87" s="536"/>
      <c r="K87" s="493"/>
      <c r="L87" s="519" t="s">
        <v>54</v>
      </c>
    </row>
    <row r="88" spans="2:12">
      <c r="B88" s="516" t="s">
        <v>52</v>
      </c>
      <c r="C88" s="552" t="s">
        <v>107</v>
      </c>
      <c r="D88" s="532"/>
      <c r="E88" s="533">
        <v>1016</v>
      </c>
      <c r="F88" s="533"/>
      <c r="G88" s="534"/>
      <c r="H88" s="535">
        <v>1016</v>
      </c>
      <c r="I88" s="535"/>
      <c r="J88" s="536"/>
      <c r="K88" s="493"/>
      <c r="L88" s="519" t="s">
        <v>54</v>
      </c>
    </row>
    <row r="89" spans="2:12" ht="15.75">
      <c r="B89" s="516" t="s">
        <v>52</v>
      </c>
      <c r="C89" s="517" t="s">
        <v>108</v>
      </c>
      <c r="D89" s="532"/>
      <c r="E89" s="533">
        <v>1016</v>
      </c>
      <c r="F89" s="533"/>
      <c r="G89" s="534"/>
      <c r="H89" s="535">
        <v>1016</v>
      </c>
      <c r="I89" s="535"/>
      <c r="J89" s="536"/>
      <c r="K89" s="493"/>
      <c r="L89" s="519" t="s">
        <v>54</v>
      </c>
    </row>
    <row r="90" spans="2:12" ht="21">
      <c r="B90" s="539" t="s">
        <v>109</v>
      </c>
      <c r="C90" s="540"/>
      <c r="D90" s="540"/>
      <c r="E90" s="540"/>
      <c r="F90" s="540"/>
      <c r="G90" s="540"/>
      <c r="H90" s="540"/>
      <c r="I90" s="540"/>
      <c r="J90" s="540"/>
      <c r="K90" s="540"/>
      <c r="L90" s="541"/>
    </row>
    <row r="91" spans="2:12" ht="15.75">
      <c r="B91" s="516" t="s">
        <v>52</v>
      </c>
      <c r="C91" s="517" t="s">
        <v>110</v>
      </c>
      <c r="D91" s="532"/>
      <c r="E91" s="533">
        <v>1016</v>
      </c>
      <c r="F91" s="533"/>
      <c r="G91" s="534"/>
      <c r="H91" s="535">
        <v>1016</v>
      </c>
      <c r="I91" s="535"/>
      <c r="J91" s="536"/>
      <c r="K91" s="493"/>
      <c r="L91" s="519" t="s">
        <v>54</v>
      </c>
    </row>
    <row r="92" spans="2:12" ht="15.75">
      <c r="B92" s="516" t="s">
        <v>52</v>
      </c>
      <c r="C92" s="517" t="s">
        <v>111</v>
      </c>
      <c r="D92" s="532"/>
      <c r="E92" s="533">
        <v>1016</v>
      </c>
      <c r="F92" s="533"/>
      <c r="G92" s="534"/>
      <c r="H92" s="535">
        <v>1016</v>
      </c>
      <c r="I92" s="535"/>
      <c r="J92" s="536"/>
      <c r="K92" s="493"/>
      <c r="L92" s="519" t="s">
        <v>54</v>
      </c>
    </row>
    <row r="93" spans="2:12" ht="21">
      <c r="B93" s="553" t="s">
        <v>112</v>
      </c>
      <c r="C93" s="554"/>
      <c r="D93" s="554"/>
      <c r="E93" s="554"/>
      <c r="F93" s="554"/>
      <c r="G93" s="554"/>
      <c r="H93" s="554"/>
      <c r="I93" s="554"/>
      <c r="J93" s="554"/>
      <c r="K93" s="554"/>
      <c r="L93" s="555"/>
    </row>
    <row r="94" spans="2:12" ht="21">
      <c r="B94" s="556" t="s">
        <v>113</v>
      </c>
      <c r="C94" s="557"/>
      <c r="D94" s="557"/>
      <c r="E94" s="557"/>
      <c r="F94" s="557"/>
      <c r="G94" s="557"/>
      <c r="H94" s="557"/>
      <c r="I94" s="557"/>
      <c r="J94" s="557"/>
      <c r="K94" s="557"/>
      <c r="L94" s="558"/>
    </row>
    <row r="95" spans="2:12" ht="15.75">
      <c r="B95" s="516" t="s">
        <v>52</v>
      </c>
      <c r="C95" s="517" t="s">
        <v>114</v>
      </c>
      <c r="D95" s="532"/>
      <c r="E95" s="533">
        <v>1016</v>
      </c>
      <c r="F95" s="533"/>
      <c r="G95" s="534"/>
      <c r="H95" s="535">
        <v>1016</v>
      </c>
      <c r="I95" s="535"/>
      <c r="J95" s="536"/>
      <c r="K95" s="493"/>
      <c r="L95" s="519" t="s">
        <v>54</v>
      </c>
    </row>
    <row r="96" spans="2:12" ht="15.75">
      <c r="B96" s="516" t="s">
        <v>52</v>
      </c>
      <c r="C96" s="517" t="s">
        <v>115</v>
      </c>
      <c r="D96" s="532"/>
      <c r="E96" s="533">
        <v>1016</v>
      </c>
      <c r="F96" s="533"/>
      <c r="G96" s="534"/>
      <c r="H96" s="535">
        <v>1016</v>
      </c>
      <c r="I96" s="535"/>
      <c r="J96" s="536"/>
      <c r="K96" s="493"/>
      <c r="L96" s="519" t="s">
        <v>54</v>
      </c>
    </row>
    <row r="97" spans="2:12" ht="15.75">
      <c r="B97" s="516" t="s">
        <v>52</v>
      </c>
      <c r="C97" s="517" t="s">
        <v>116</v>
      </c>
      <c r="D97" s="532"/>
      <c r="E97" s="533">
        <v>1016</v>
      </c>
      <c r="F97" s="533"/>
      <c r="G97" s="534"/>
      <c r="H97" s="535">
        <v>1016</v>
      </c>
      <c r="I97" s="535"/>
      <c r="J97" s="536"/>
      <c r="K97" s="493"/>
      <c r="L97" s="519" t="s">
        <v>54</v>
      </c>
    </row>
    <row r="98" spans="2:12" ht="15.75">
      <c r="B98" s="516" t="s">
        <v>52</v>
      </c>
      <c r="C98" s="517" t="s">
        <v>117</v>
      </c>
      <c r="D98" s="532"/>
      <c r="E98" s="533">
        <v>1016</v>
      </c>
      <c r="F98" s="533"/>
      <c r="G98" s="534"/>
      <c r="H98" s="535">
        <v>1016</v>
      </c>
      <c r="I98" s="535"/>
      <c r="J98" s="536"/>
      <c r="K98" s="493"/>
      <c r="L98" s="519" t="s">
        <v>54</v>
      </c>
    </row>
    <row r="99" spans="2:12">
      <c r="B99" s="516" t="s">
        <v>52</v>
      </c>
      <c r="C99" s="552" t="s">
        <v>118</v>
      </c>
      <c r="D99" s="532"/>
      <c r="E99" s="533">
        <v>1016</v>
      </c>
      <c r="F99" s="533"/>
      <c r="G99" s="534"/>
      <c r="H99" s="535">
        <v>1016</v>
      </c>
      <c r="I99" s="535"/>
      <c r="J99" s="536"/>
      <c r="K99" s="493"/>
      <c r="L99" s="519" t="s">
        <v>54</v>
      </c>
    </row>
    <row r="100" spans="2:12">
      <c r="B100" s="516" t="s">
        <v>52</v>
      </c>
      <c r="C100" s="552" t="s">
        <v>119</v>
      </c>
      <c r="D100" s="532"/>
      <c r="E100" s="533">
        <v>1016</v>
      </c>
      <c r="F100" s="533"/>
      <c r="G100" s="534"/>
      <c r="H100" s="535">
        <v>1016</v>
      </c>
      <c r="I100" s="535"/>
      <c r="J100" s="536"/>
      <c r="K100" s="493"/>
      <c r="L100" s="519" t="s">
        <v>54</v>
      </c>
    </row>
    <row r="101" spans="2:12">
      <c r="B101" s="516" t="s">
        <v>52</v>
      </c>
      <c r="C101" s="552" t="s">
        <v>120</v>
      </c>
      <c r="D101" s="532"/>
      <c r="E101" s="533">
        <v>1016</v>
      </c>
      <c r="F101" s="533"/>
      <c r="G101" s="534"/>
      <c r="H101" s="535">
        <v>1016</v>
      </c>
      <c r="I101" s="535"/>
      <c r="J101" s="536"/>
      <c r="K101" s="493"/>
      <c r="L101" s="519" t="s">
        <v>54</v>
      </c>
    </row>
    <row r="102" spans="2:12">
      <c r="B102" s="516" t="s">
        <v>52</v>
      </c>
      <c r="C102" s="552" t="s">
        <v>121</v>
      </c>
      <c r="D102" s="532"/>
      <c r="E102" s="533">
        <v>1016</v>
      </c>
      <c r="F102" s="533"/>
      <c r="G102" s="534"/>
      <c r="H102" s="535">
        <v>1016</v>
      </c>
      <c r="I102" s="535"/>
      <c r="J102" s="536"/>
      <c r="K102" s="493"/>
      <c r="L102" s="519" t="s">
        <v>54</v>
      </c>
    </row>
    <row r="103" spans="2:12">
      <c r="B103" s="516" t="s">
        <v>52</v>
      </c>
      <c r="C103" s="552" t="s">
        <v>122</v>
      </c>
      <c r="D103" s="532"/>
      <c r="E103" s="533">
        <v>1016</v>
      </c>
      <c r="F103" s="533"/>
      <c r="G103" s="534"/>
      <c r="H103" s="535">
        <v>1016</v>
      </c>
      <c r="I103" s="535"/>
      <c r="J103" s="536"/>
      <c r="K103" s="493"/>
      <c r="L103" s="519" t="s">
        <v>54</v>
      </c>
    </row>
    <row r="104" spans="2:12">
      <c r="B104" s="516" t="s">
        <v>52</v>
      </c>
      <c r="C104" s="552" t="s">
        <v>123</v>
      </c>
      <c r="D104" s="532"/>
      <c r="E104" s="533">
        <v>1016</v>
      </c>
      <c r="F104" s="533"/>
      <c r="G104" s="534"/>
      <c r="H104" s="535">
        <v>1016</v>
      </c>
      <c r="I104" s="535"/>
      <c r="J104" s="536"/>
      <c r="K104" s="493"/>
      <c r="L104" s="519" t="s">
        <v>54</v>
      </c>
    </row>
    <row r="105" spans="2:12" ht="21">
      <c r="B105" s="539" t="s">
        <v>124</v>
      </c>
      <c r="C105" s="540"/>
      <c r="D105" s="540"/>
      <c r="E105" s="540"/>
      <c r="F105" s="540"/>
      <c r="G105" s="540"/>
      <c r="H105" s="540"/>
      <c r="I105" s="540"/>
      <c r="J105" s="540"/>
      <c r="K105" s="540"/>
      <c r="L105" s="541"/>
    </row>
    <row r="106" spans="2:12" ht="15.75">
      <c r="B106" s="516" t="s">
        <v>52</v>
      </c>
      <c r="C106" s="517" t="s">
        <v>125</v>
      </c>
      <c r="D106" s="532"/>
      <c r="E106" s="533">
        <v>1016</v>
      </c>
      <c r="F106" s="533"/>
      <c r="G106" s="534"/>
      <c r="H106" s="535">
        <v>1016</v>
      </c>
      <c r="I106" s="535"/>
      <c r="J106" s="536"/>
      <c r="K106" s="493"/>
      <c r="L106" s="519" t="s">
        <v>54</v>
      </c>
    </row>
    <row r="107" spans="2:12">
      <c r="B107" s="516" t="s">
        <v>52</v>
      </c>
      <c r="C107" s="552" t="s">
        <v>126</v>
      </c>
      <c r="D107" s="532"/>
      <c r="E107" s="533">
        <v>1016</v>
      </c>
      <c r="F107" s="533"/>
      <c r="G107" s="534"/>
      <c r="H107" s="535">
        <v>1016</v>
      </c>
      <c r="I107" s="535"/>
      <c r="J107" s="536"/>
      <c r="K107" s="493"/>
      <c r="L107" s="519" t="s">
        <v>54</v>
      </c>
    </row>
    <row r="108" spans="2:12" ht="15.75">
      <c r="B108" s="516" t="s">
        <v>52</v>
      </c>
      <c r="C108" s="517" t="s">
        <v>127</v>
      </c>
      <c r="D108" s="532"/>
      <c r="E108" s="533">
        <v>1016</v>
      </c>
      <c r="F108" s="533"/>
      <c r="G108" s="534"/>
      <c r="H108" s="535">
        <v>1016</v>
      </c>
      <c r="I108" s="535"/>
      <c r="J108" s="536"/>
      <c r="K108" s="493"/>
      <c r="L108" s="519" t="s">
        <v>54</v>
      </c>
    </row>
    <row r="109" spans="2:12" ht="15.75">
      <c r="B109" s="516" t="s">
        <v>52</v>
      </c>
      <c r="C109" s="517" t="s">
        <v>128</v>
      </c>
      <c r="D109" s="532"/>
      <c r="E109" s="533">
        <v>1016</v>
      </c>
      <c r="F109" s="533"/>
      <c r="G109" s="534"/>
      <c r="H109" s="535">
        <v>1016</v>
      </c>
      <c r="I109" s="535"/>
      <c r="J109" s="536"/>
      <c r="K109" s="493"/>
      <c r="L109" s="519" t="s">
        <v>54</v>
      </c>
    </row>
    <row r="110" spans="2:12" ht="15.75">
      <c r="B110" s="516" t="s">
        <v>52</v>
      </c>
      <c r="C110" s="517" t="s">
        <v>129</v>
      </c>
      <c r="D110" s="532"/>
      <c r="E110" s="533">
        <v>1016</v>
      </c>
      <c r="F110" s="533"/>
      <c r="G110" s="534"/>
      <c r="H110" s="535">
        <v>1016</v>
      </c>
      <c r="I110" s="535"/>
      <c r="J110" s="536"/>
      <c r="K110" s="493"/>
      <c r="L110" s="519" t="s">
        <v>54</v>
      </c>
    </row>
    <row r="111" spans="2:12" ht="15.75">
      <c r="B111" s="516" t="s">
        <v>52</v>
      </c>
      <c r="C111" s="517" t="s">
        <v>130</v>
      </c>
      <c r="D111" s="532"/>
      <c r="E111" s="533">
        <v>1016</v>
      </c>
      <c r="F111" s="533"/>
      <c r="G111" s="534"/>
      <c r="H111" s="535">
        <v>1016</v>
      </c>
      <c r="I111" s="535"/>
      <c r="J111" s="536"/>
      <c r="K111" s="493"/>
      <c r="L111" s="519" t="s">
        <v>54</v>
      </c>
    </row>
    <row r="112" spans="2:12" ht="15.75">
      <c r="B112" s="516" t="s">
        <v>52</v>
      </c>
      <c r="C112" s="517" t="s">
        <v>131</v>
      </c>
      <c r="D112" s="532"/>
      <c r="E112" s="533">
        <v>1016</v>
      </c>
      <c r="F112" s="533"/>
      <c r="G112" s="534"/>
      <c r="H112" s="535">
        <v>1016</v>
      </c>
      <c r="I112" s="535"/>
      <c r="J112" s="536"/>
      <c r="K112" s="493"/>
      <c r="L112" s="519" t="s">
        <v>54</v>
      </c>
    </row>
    <row r="113" spans="2:12" ht="15.75">
      <c r="B113" s="516" t="s">
        <v>52</v>
      </c>
      <c r="C113" s="517" t="s">
        <v>132</v>
      </c>
      <c r="D113" s="532"/>
      <c r="E113" s="533">
        <v>1016</v>
      </c>
      <c r="F113" s="533"/>
      <c r="G113" s="534"/>
      <c r="H113" s="535">
        <v>1016</v>
      </c>
      <c r="I113" s="535"/>
      <c r="J113" s="536"/>
      <c r="K113" s="493"/>
      <c r="L113" s="519" t="s">
        <v>54</v>
      </c>
    </row>
    <row r="114" spans="2:12" ht="15.75">
      <c r="B114" s="516" t="s">
        <v>52</v>
      </c>
      <c r="C114" s="517" t="s">
        <v>133</v>
      </c>
      <c r="D114" s="532"/>
      <c r="E114" s="533">
        <v>1016</v>
      </c>
      <c r="F114" s="533"/>
      <c r="G114" s="534"/>
      <c r="H114" s="535">
        <v>1016</v>
      </c>
      <c r="I114" s="535"/>
      <c r="J114" s="536"/>
      <c r="K114" s="493"/>
      <c r="L114" s="519" t="s">
        <v>54</v>
      </c>
    </row>
    <row r="115" spans="2:12" ht="15.75">
      <c r="B115" s="516" t="s">
        <v>52</v>
      </c>
      <c r="C115" s="517" t="s">
        <v>134</v>
      </c>
      <c r="D115" s="532"/>
      <c r="E115" s="533">
        <v>1016</v>
      </c>
      <c r="F115" s="533"/>
      <c r="G115" s="534"/>
      <c r="H115" s="535">
        <v>1016</v>
      </c>
      <c r="I115" s="535"/>
      <c r="J115" s="536"/>
      <c r="K115" s="493"/>
      <c r="L115" s="519" t="s">
        <v>54</v>
      </c>
    </row>
    <row r="116" spans="2:12" ht="15.75">
      <c r="B116" s="516" t="s">
        <v>52</v>
      </c>
      <c r="C116" s="517" t="s">
        <v>135</v>
      </c>
      <c r="D116" s="532"/>
      <c r="E116" s="533">
        <v>1016</v>
      </c>
      <c r="F116" s="533"/>
      <c r="G116" s="534"/>
      <c r="H116" s="535">
        <v>1016</v>
      </c>
      <c r="I116" s="535"/>
      <c r="J116" s="536"/>
      <c r="K116" s="493"/>
      <c r="L116" s="519" t="s">
        <v>54</v>
      </c>
    </row>
    <row r="117" spans="2:12" ht="15.75">
      <c r="B117" s="516" t="s">
        <v>52</v>
      </c>
      <c r="C117" s="517" t="s">
        <v>136</v>
      </c>
      <c r="D117" s="532"/>
      <c r="E117" s="533">
        <v>1016</v>
      </c>
      <c r="F117" s="533"/>
      <c r="G117" s="534"/>
      <c r="H117" s="535">
        <v>1016</v>
      </c>
      <c r="I117" s="535"/>
      <c r="J117" s="536"/>
      <c r="K117" s="493"/>
      <c r="L117" s="519" t="s">
        <v>54</v>
      </c>
    </row>
    <row r="118" spans="2:12">
      <c r="B118" s="516" t="s">
        <v>52</v>
      </c>
      <c r="C118" s="552" t="s">
        <v>137</v>
      </c>
      <c r="D118" s="532"/>
      <c r="E118" s="533">
        <v>1016</v>
      </c>
      <c r="F118" s="533"/>
      <c r="G118" s="534"/>
      <c r="H118" s="535">
        <v>1016</v>
      </c>
      <c r="I118" s="535"/>
      <c r="J118" s="536"/>
      <c r="K118" s="493"/>
      <c r="L118" s="519" t="s">
        <v>54</v>
      </c>
    </row>
    <row r="119" spans="2:12">
      <c r="B119" s="516" t="s">
        <v>52</v>
      </c>
      <c r="C119" s="552" t="s">
        <v>138</v>
      </c>
      <c r="D119" s="532"/>
      <c r="E119" s="533">
        <v>1016</v>
      </c>
      <c r="F119" s="533"/>
      <c r="G119" s="534"/>
      <c r="H119" s="535">
        <v>1016</v>
      </c>
      <c r="I119" s="535"/>
      <c r="J119" s="536"/>
      <c r="K119" s="493"/>
      <c r="L119" s="519" t="s">
        <v>54</v>
      </c>
    </row>
    <row r="120" spans="2:12" ht="15.75">
      <c r="B120" s="516" t="s">
        <v>52</v>
      </c>
      <c r="C120" s="517" t="s">
        <v>139</v>
      </c>
      <c r="D120" s="532"/>
      <c r="E120" s="533">
        <v>1016</v>
      </c>
      <c r="F120" s="533"/>
      <c r="G120" s="534"/>
      <c r="H120" s="535">
        <v>1016</v>
      </c>
      <c r="I120" s="535"/>
      <c r="J120" s="536"/>
      <c r="K120" s="493"/>
      <c r="L120" s="519" t="s">
        <v>54</v>
      </c>
    </row>
    <row r="121" spans="2:12" ht="15.75">
      <c r="B121" s="516" t="s">
        <v>52</v>
      </c>
      <c r="C121" s="517" t="s">
        <v>140</v>
      </c>
      <c r="D121" s="532"/>
      <c r="E121" s="533">
        <v>1016</v>
      </c>
      <c r="F121" s="533"/>
      <c r="G121" s="534"/>
      <c r="H121" s="535">
        <v>1016</v>
      </c>
      <c r="I121" s="535"/>
      <c r="J121" s="536"/>
      <c r="K121" s="493"/>
      <c r="L121" s="519" t="s">
        <v>54</v>
      </c>
    </row>
    <row r="122" spans="2:12" ht="15.75">
      <c r="B122" s="516" t="s">
        <v>52</v>
      </c>
      <c r="C122" s="517" t="s">
        <v>141</v>
      </c>
      <c r="D122" s="532"/>
      <c r="E122" s="533">
        <v>1016</v>
      </c>
      <c r="F122" s="533"/>
      <c r="G122" s="534"/>
      <c r="H122" s="535">
        <v>1016</v>
      </c>
      <c r="I122" s="535"/>
      <c r="J122" s="536"/>
      <c r="K122" s="493"/>
      <c r="L122" s="519" t="s">
        <v>54</v>
      </c>
    </row>
    <row r="123" spans="2:12" ht="15.75">
      <c r="B123" s="516" t="s">
        <v>52</v>
      </c>
      <c r="C123" s="517" t="s">
        <v>142</v>
      </c>
      <c r="D123" s="532"/>
      <c r="E123" s="533">
        <v>1016</v>
      </c>
      <c r="F123" s="533"/>
      <c r="G123" s="534"/>
      <c r="H123" s="535">
        <v>1016</v>
      </c>
      <c r="I123" s="535"/>
      <c r="J123" s="536"/>
      <c r="K123" s="493"/>
      <c r="L123" s="519" t="s">
        <v>54</v>
      </c>
    </row>
    <row r="124" spans="2:12" ht="15.75">
      <c r="B124" s="516" t="s">
        <v>52</v>
      </c>
      <c r="C124" s="517" t="s">
        <v>143</v>
      </c>
      <c r="D124" s="532"/>
      <c r="E124" s="533">
        <v>1016</v>
      </c>
      <c r="F124" s="533"/>
      <c r="G124" s="534"/>
      <c r="H124" s="535">
        <v>1016</v>
      </c>
      <c r="I124" s="535"/>
      <c r="J124" s="536"/>
      <c r="K124" s="493"/>
      <c r="L124" s="519" t="s">
        <v>54</v>
      </c>
    </row>
    <row r="125" spans="2:12" ht="15.75">
      <c r="B125" s="516" t="s">
        <v>52</v>
      </c>
      <c r="C125" s="517" t="s">
        <v>144</v>
      </c>
      <c r="D125" s="532"/>
      <c r="E125" s="533">
        <v>1016</v>
      </c>
      <c r="F125" s="533"/>
      <c r="G125" s="534"/>
      <c r="H125" s="535">
        <v>1016</v>
      </c>
      <c r="I125" s="535"/>
      <c r="J125" s="536"/>
      <c r="K125" s="493"/>
      <c r="L125" s="519" t="s">
        <v>54</v>
      </c>
    </row>
    <row r="126" spans="2:12">
      <c r="B126" s="516" t="s">
        <v>52</v>
      </c>
      <c r="C126" s="552" t="s">
        <v>145</v>
      </c>
      <c r="D126" s="532"/>
      <c r="E126" s="533">
        <v>1016</v>
      </c>
      <c r="F126" s="533"/>
      <c r="G126" s="534"/>
      <c r="H126" s="535">
        <v>1016</v>
      </c>
      <c r="I126" s="535"/>
      <c r="J126" s="536"/>
      <c r="K126" s="493"/>
      <c r="L126" s="519" t="s">
        <v>54</v>
      </c>
    </row>
    <row r="127" spans="2:12" ht="21">
      <c r="B127" s="539" t="s">
        <v>146</v>
      </c>
      <c r="C127" s="540"/>
      <c r="D127" s="540"/>
      <c r="E127" s="540"/>
      <c r="F127" s="540"/>
      <c r="G127" s="540"/>
      <c r="H127" s="540"/>
      <c r="I127" s="540"/>
      <c r="J127" s="540"/>
      <c r="K127" s="540"/>
      <c r="L127" s="541"/>
    </row>
    <row r="128" spans="2:12" ht="15.75">
      <c r="B128" s="516" t="s">
        <v>52</v>
      </c>
      <c r="C128" s="517" t="s">
        <v>147</v>
      </c>
      <c r="D128" s="532"/>
      <c r="E128" s="533">
        <v>1016</v>
      </c>
      <c r="F128" s="533"/>
      <c r="G128" s="534"/>
      <c r="H128" s="535">
        <v>1016</v>
      </c>
      <c r="I128" s="535"/>
      <c r="J128" s="536"/>
      <c r="K128" s="493"/>
      <c r="L128" s="519" t="s">
        <v>54</v>
      </c>
    </row>
    <row r="129" spans="2:12" ht="15.75">
      <c r="B129" s="516" t="s">
        <v>52</v>
      </c>
      <c r="C129" s="517" t="s">
        <v>148</v>
      </c>
      <c r="D129" s="532"/>
      <c r="E129" s="533">
        <v>1016</v>
      </c>
      <c r="F129" s="533"/>
      <c r="G129" s="534"/>
      <c r="H129" s="535">
        <v>1016</v>
      </c>
      <c r="I129" s="535"/>
      <c r="J129" s="536"/>
      <c r="K129" s="493"/>
      <c r="L129" s="519" t="s">
        <v>54</v>
      </c>
    </row>
    <row r="130" spans="2:12" ht="15.75">
      <c r="B130" s="516" t="s">
        <v>52</v>
      </c>
      <c r="C130" s="517" t="s">
        <v>149</v>
      </c>
      <c r="D130" s="532"/>
      <c r="E130" s="533">
        <v>1016</v>
      </c>
      <c r="F130" s="533"/>
      <c r="G130" s="534"/>
      <c r="H130" s="535">
        <v>1016</v>
      </c>
      <c r="I130" s="535"/>
      <c r="J130" s="536"/>
      <c r="K130" s="493"/>
      <c r="L130" s="519" t="s">
        <v>54</v>
      </c>
    </row>
    <row r="131" spans="2:12" ht="21">
      <c r="B131" s="539" t="s">
        <v>150</v>
      </c>
      <c r="C131" s="540"/>
      <c r="D131" s="540"/>
      <c r="E131" s="540"/>
      <c r="F131" s="540"/>
      <c r="G131" s="540"/>
      <c r="H131" s="540"/>
      <c r="I131" s="540"/>
      <c r="J131" s="540"/>
      <c r="K131" s="540"/>
      <c r="L131" s="541"/>
    </row>
    <row r="132" spans="2:12" ht="15.75">
      <c r="B132" s="516" t="s">
        <v>52</v>
      </c>
      <c r="C132" s="517" t="s">
        <v>151</v>
      </c>
      <c r="D132" s="532"/>
      <c r="E132" s="533">
        <v>1016</v>
      </c>
      <c r="F132" s="533"/>
      <c r="G132" s="534"/>
      <c r="H132" s="535">
        <v>1016</v>
      </c>
      <c r="I132" s="535"/>
      <c r="J132" s="536"/>
      <c r="K132" s="493"/>
      <c r="L132" s="519" t="s">
        <v>54</v>
      </c>
    </row>
    <row r="133" spans="2:12" ht="15.75">
      <c r="B133" s="516" t="s">
        <v>52</v>
      </c>
      <c r="C133" s="517" t="s">
        <v>152</v>
      </c>
      <c r="D133" s="532"/>
      <c r="E133" s="533">
        <v>1016</v>
      </c>
      <c r="F133" s="533"/>
      <c r="G133" s="534"/>
      <c r="H133" s="535">
        <v>1016</v>
      </c>
      <c r="I133" s="535"/>
      <c r="J133" s="536"/>
      <c r="K133" s="493"/>
      <c r="L133" s="519" t="s">
        <v>54</v>
      </c>
    </row>
    <row r="134" spans="2:12" ht="21">
      <c r="B134" s="539" t="s">
        <v>153</v>
      </c>
      <c r="C134" s="540"/>
      <c r="D134" s="540"/>
      <c r="E134" s="540"/>
      <c r="F134" s="540"/>
      <c r="G134" s="540"/>
      <c r="H134" s="540"/>
      <c r="I134" s="540"/>
      <c r="J134" s="540"/>
      <c r="K134" s="540"/>
      <c r="L134" s="541"/>
    </row>
    <row r="135" spans="2:12" ht="15.75">
      <c r="B135" s="516" t="s">
        <v>52</v>
      </c>
      <c r="C135" s="517" t="s">
        <v>154</v>
      </c>
      <c r="D135" s="532"/>
      <c r="E135" s="533">
        <v>1016</v>
      </c>
      <c r="F135" s="533"/>
      <c r="G135" s="534"/>
      <c r="H135" s="535">
        <v>1016</v>
      </c>
      <c r="I135" s="535"/>
      <c r="J135" s="536"/>
      <c r="K135" s="493"/>
      <c r="L135" s="519" t="s">
        <v>54</v>
      </c>
    </row>
    <row r="136" spans="2:12" ht="15.75">
      <c r="B136" s="516" t="s">
        <v>52</v>
      </c>
      <c r="C136" s="517" t="s">
        <v>155</v>
      </c>
      <c r="D136" s="532"/>
      <c r="E136" s="533">
        <v>1016</v>
      </c>
      <c r="F136" s="533"/>
      <c r="G136" s="534"/>
      <c r="H136" s="535">
        <v>1016</v>
      </c>
      <c r="I136" s="535"/>
      <c r="J136" s="536"/>
      <c r="K136" s="493"/>
      <c r="L136" s="519" t="s">
        <v>54</v>
      </c>
    </row>
    <row r="137" spans="2:12" ht="15.75">
      <c r="B137" s="516" t="s">
        <v>52</v>
      </c>
      <c r="C137" s="517" t="s">
        <v>156</v>
      </c>
      <c r="D137" s="532"/>
      <c r="E137" s="533">
        <v>1016</v>
      </c>
      <c r="F137" s="533"/>
      <c r="G137" s="534"/>
      <c r="H137" s="535">
        <v>1016</v>
      </c>
      <c r="I137" s="535"/>
      <c r="J137" s="536"/>
      <c r="K137" s="493"/>
      <c r="L137" s="519" t="s">
        <v>54</v>
      </c>
    </row>
    <row r="138" spans="2:12" ht="15.75">
      <c r="B138" s="516" t="s">
        <v>52</v>
      </c>
      <c r="C138" s="517" t="s">
        <v>157</v>
      </c>
      <c r="D138" s="532"/>
      <c r="E138" s="533">
        <v>1016</v>
      </c>
      <c r="F138" s="533"/>
      <c r="G138" s="534"/>
      <c r="H138" s="535">
        <v>1016</v>
      </c>
      <c r="I138" s="535"/>
      <c r="J138" s="536"/>
      <c r="K138" s="493"/>
      <c r="L138" s="519" t="s">
        <v>54</v>
      </c>
    </row>
    <row r="139" spans="2:12" ht="15.75">
      <c r="B139" s="516" t="s">
        <v>52</v>
      </c>
      <c r="C139" s="517" t="s">
        <v>158</v>
      </c>
      <c r="D139" s="532"/>
      <c r="E139" s="533">
        <v>1016</v>
      </c>
      <c r="F139" s="533"/>
      <c r="G139" s="534"/>
      <c r="H139" s="535">
        <v>1016</v>
      </c>
      <c r="I139" s="535"/>
      <c r="J139" s="536"/>
      <c r="K139" s="493"/>
      <c r="L139" s="519" t="s">
        <v>54</v>
      </c>
    </row>
    <row r="140" spans="2:12" ht="15.75">
      <c r="B140" s="516" t="s">
        <v>52</v>
      </c>
      <c r="C140" s="517" t="s">
        <v>159</v>
      </c>
      <c r="D140" s="532"/>
      <c r="E140" s="533">
        <v>1016</v>
      </c>
      <c r="F140" s="533"/>
      <c r="G140" s="534"/>
      <c r="H140" s="535">
        <v>1016</v>
      </c>
      <c r="I140" s="535"/>
      <c r="J140" s="536"/>
      <c r="K140" s="493"/>
      <c r="L140" s="519" t="s">
        <v>54</v>
      </c>
    </row>
    <row r="141" spans="2:12" ht="15.75">
      <c r="B141" s="516" t="s">
        <v>52</v>
      </c>
      <c r="C141" s="517" t="s">
        <v>160</v>
      </c>
      <c r="D141" s="532"/>
      <c r="E141" s="533">
        <v>1016</v>
      </c>
      <c r="F141" s="533"/>
      <c r="G141" s="534"/>
      <c r="H141" s="535">
        <v>1016</v>
      </c>
      <c r="I141" s="535"/>
      <c r="J141" s="536"/>
      <c r="K141" s="493"/>
      <c r="L141" s="519" t="s">
        <v>54</v>
      </c>
    </row>
    <row r="142" spans="2:12" ht="21">
      <c r="B142" s="539" t="s">
        <v>161</v>
      </c>
      <c r="C142" s="540"/>
      <c r="D142" s="540"/>
      <c r="E142" s="540"/>
      <c r="F142" s="540"/>
      <c r="G142" s="540"/>
      <c r="H142" s="540"/>
      <c r="I142" s="540"/>
      <c r="J142" s="540"/>
      <c r="K142" s="540"/>
      <c r="L142" s="541"/>
    </row>
    <row r="143" spans="2:12" ht="15.75">
      <c r="B143" s="516" t="s">
        <v>52</v>
      </c>
      <c r="C143" s="517" t="s">
        <v>162</v>
      </c>
      <c r="D143" s="532"/>
      <c r="E143" s="533">
        <v>1016</v>
      </c>
      <c r="F143" s="533"/>
      <c r="G143" s="534"/>
      <c r="H143" s="535">
        <v>1016</v>
      </c>
      <c r="I143" s="535"/>
      <c r="J143" s="536"/>
      <c r="K143" s="493"/>
      <c r="L143" s="519" t="s">
        <v>54</v>
      </c>
    </row>
    <row r="144" spans="2:12">
      <c r="B144" s="516" t="s">
        <v>52</v>
      </c>
      <c r="C144" s="552" t="s">
        <v>163</v>
      </c>
      <c r="D144" s="532"/>
      <c r="E144" s="533">
        <v>1016</v>
      </c>
      <c r="F144" s="533"/>
      <c r="G144" s="534"/>
      <c r="H144" s="535">
        <v>1016</v>
      </c>
      <c r="I144" s="535"/>
      <c r="J144" s="536"/>
      <c r="K144" s="493"/>
      <c r="L144" s="519" t="s">
        <v>54</v>
      </c>
    </row>
    <row r="145" spans="2:12" ht="15.75">
      <c r="B145" s="516" t="s">
        <v>52</v>
      </c>
      <c r="C145" s="517" t="s">
        <v>164</v>
      </c>
      <c r="D145" s="532"/>
      <c r="E145" s="533">
        <v>1016</v>
      </c>
      <c r="F145" s="533"/>
      <c r="G145" s="534"/>
      <c r="H145" s="535">
        <v>1016</v>
      </c>
      <c r="I145" s="535"/>
      <c r="J145" s="536"/>
      <c r="K145" s="493"/>
      <c r="L145" s="519" t="s">
        <v>54</v>
      </c>
    </row>
    <row r="146" spans="2:12" ht="15.75">
      <c r="B146" s="516" t="s">
        <v>52</v>
      </c>
      <c r="C146" s="517" t="s">
        <v>165</v>
      </c>
      <c r="D146" s="532"/>
      <c r="E146" s="533">
        <v>1016</v>
      </c>
      <c r="F146" s="533"/>
      <c r="G146" s="534"/>
      <c r="H146" s="535">
        <v>1016</v>
      </c>
      <c r="I146" s="535"/>
      <c r="J146" s="536"/>
      <c r="K146" s="493"/>
      <c r="L146" s="519" t="s">
        <v>54</v>
      </c>
    </row>
    <row r="147" spans="2:12" ht="15.75">
      <c r="B147" s="516" t="s">
        <v>52</v>
      </c>
      <c r="C147" s="517" t="s">
        <v>166</v>
      </c>
      <c r="D147" s="532"/>
      <c r="E147" s="533">
        <v>1016</v>
      </c>
      <c r="F147" s="533"/>
      <c r="G147" s="534"/>
      <c r="H147" s="535">
        <v>1016</v>
      </c>
      <c r="I147" s="535"/>
      <c r="J147" s="536"/>
      <c r="K147" s="493"/>
      <c r="L147" s="519" t="s">
        <v>54</v>
      </c>
    </row>
    <row r="148" spans="2:12" ht="15.75">
      <c r="B148" s="516" t="s">
        <v>52</v>
      </c>
      <c r="C148" s="517" t="s">
        <v>167</v>
      </c>
      <c r="D148" s="532"/>
      <c r="E148" s="533">
        <v>1016</v>
      </c>
      <c r="F148" s="533"/>
      <c r="G148" s="534"/>
      <c r="H148" s="535">
        <v>1016</v>
      </c>
      <c r="I148" s="535"/>
      <c r="J148" s="536"/>
      <c r="K148" s="493"/>
      <c r="L148" s="519" t="s">
        <v>54</v>
      </c>
    </row>
  </sheetData>
  <mergeCells count="269">
    <mergeCell ref="E39:F39"/>
    <mergeCell ref="E40:F40"/>
    <mergeCell ref="E41:F41"/>
    <mergeCell ref="H42:I42"/>
    <mergeCell ref="E43:F43"/>
    <mergeCell ref="E46:F46"/>
    <mergeCell ref="H39:I39"/>
    <mergeCell ref="E87:F87"/>
    <mergeCell ref="H87:I87"/>
    <mergeCell ref="B2:K2"/>
    <mergeCell ref="D7:E7"/>
    <mergeCell ref="F7:G7"/>
    <mergeCell ref="H7:I7"/>
    <mergeCell ref="J7:K7"/>
    <mergeCell ref="E21:F21"/>
    <mergeCell ref="B9:B12"/>
    <mergeCell ref="H22:I22"/>
    <mergeCell ref="E20:F20"/>
    <mergeCell ref="H18:I18"/>
    <mergeCell ref="D17:F17"/>
    <mergeCell ref="G17:I17"/>
    <mergeCell ref="E24:F24"/>
    <mergeCell ref="H24:I24"/>
    <mergeCell ref="E27:F27"/>
    <mergeCell ref="H27:I27"/>
    <mergeCell ref="E26:F26"/>
    <mergeCell ref="H26:I26"/>
    <mergeCell ref="B1:K1"/>
    <mergeCell ref="D36:F36"/>
    <mergeCell ref="K36:K37"/>
    <mergeCell ref="D16:K16"/>
    <mergeCell ref="J5:K5"/>
    <mergeCell ref="H5:I5"/>
    <mergeCell ref="F5:G5"/>
    <mergeCell ref="C17:C18"/>
    <mergeCell ref="C36:C37"/>
    <mergeCell ref="G36:I36"/>
    <mergeCell ref="D5:E5"/>
    <mergeCell ref="E18:F18"/>
    <mergeCell ref="C9:C12"/>
    <mergeCell ref="H21:I21"/>
    <mergeCell ref="E23:F23"/>
    <mergeCell ref="D3:G3"/>
    <mergeCell ref="H3:K3"/>
    <mergeCell ref="D9:G9"/>
    <mergeCell ref="E29:F29"/>
    <mergeCell ref="H29:I29"/>
    <mergeCell ref="E28:F28"/>
    <mergeCell ref="H28:I28"/>
    <mergeCell ref="E31:F31"/>
    <mergeCell ref="H31:I31"/>
    <mergeCell ref="D35:K35"/>
    <mergeCell ref="K17:K18"/>
    <mergeCell ref="J17:J18"/>
    <mergeCell ref="H20:I20"/>
    <mergeCell ref="B19:L19"/>
    <mergeCell ref="E37:F37"/>
    <mergeCell ref="E25:F25"/>
    <mergeCell ref="H25:I25"/>
    <mergeCell ref="H23:I23"/>
    <mergeCell ref="E22:F22"/>
    <mergeCell ref="E30:F30"/>
    <mergeCell ref="E32:F32"/>
    <mergeCell ref="H32:I32"/>
    <mergeCell ref="H30:I30"/>
    <mergeCell ref="C54:C55"/>
    <mergeCell ref="D54:F54"/>
    <mergeCell ref="G54:I54"/>
    <mergeCell ref="E51:F51"/>
    <mergeCell ref="J36:J37"/>
    <mergeCell ref="H37:I37"/>
    <mergeCell ref="H49:I49"/>
    <mergeCell ref="H50:I50"/>
    <mergeCell ref="E47:F47"/>
    <mergeCell ref="E48:F48"/>
    <mergeCell ref="H47:I47"/>
    <mergeCell ref="H48:I48"/>
    <mergeCell ref="E45:F45"/>
    <mergeCell ref="E42:F42"/>
    <mergeCell ref="E49:F49"/>
    <mergeCell ref="H45:I45"/>
    <mergeCell ref="H46:I46"/>
    <mergeCell ref="E50:F50"/>
    <mergeCell ref="H40:I40"/>
    <mergeCell ref="E44:F44"/>
    <mergeCell ref="H43:I43"/>
    <mergeCell ref="H44:I44"/>
    <mergeCell ref="B38:L38"/>
    <mergeCell ref="H41:I41"/>
    <mergeCell ref="E56:F56"/>
    <mergeCell ref="H56:I56"/>
    <mergeCell ref="E57:F57"/>
    <mergeCell ref="H57:I57"/>
    <mergeCell ref="J54:J55"/>
    <mergeCell ref="K54:K55"/>
    <mergeCell ref="E55:F55"/>
    <mergeCell ref="H55:I55"/>
    <mergeCell ref="H51:I51"/>
    <mergeCell ref="H60:I60"/>
    <mergeCell ref="E61:F61"/>
    <mergeCell ref="H61:I61"/>
    <mergeCell ref="E62:F62"/>
    <mergeCell ref="H62:I62"/>
    <mergeCell ref="E58:F58"/>
    <mergeCell ref="H58:I58"/>
    <mergeCell ref="E59:F59"/>
    <mergeCell ref="H59:I59"/>
    <mergeCell ref="E60:F60"/>
    <mergeCell ref="H66:I66"/>
    <mergeCell ref="E67:F67"/>
    <mergeCell ref="H67:I67"/>
    <mergeCell ref="E68:F68"/>
    <mergeCell ref="H68:I68"/>
    <mergeCell ref="E66:F66"/>
    <mergeCell ref="H63:I63"/>
    <mergeCell ref="E64:F64"/>
    <mergeCell ref="H64:I64"/>
    <mergeCell ref="E65:F65"/>
    <mergeCell ref="H65:I65"/>
    <mergeCell ref="E63:F63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6:F76"/>
    <mergeCell ref="H76:I76"/>
    <mergeCell ref="E73:F73"/>
    <mergeCell ref="H73:I73"/>
    <mergeCell ref="E74:F74"/>
    <mergeCell ref="H74:I74"/>
    <mergeCell ref="E71:F71"/>
    <mergeCell ref="H71:I71"/>
    <mergeCell ref="E72:F72"/>
    <mergeCell ref="H72:I72"/>
    <mergeCell ref="E69:F69"/>
    <mergeCell ref="H69:I69"/>
    <mergeCell ref="E70:F70"/>
    <mergeCell ref="H70:I70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E86:F86"/>
    <mergeCell ref="H86:I86"/>
    <mergeCell ref="E92:F92"/>
    <mergeCell ref="H92:I92"/>
    <mergeCell ref="B93:L93"/>
    <mergeCell ref="B94:L94"/>
    <mergeCell ref="H88:I88"/>
    <mergeCell ref="E89:F89"/>
    <mergeCell ref="H89:I89"/>
    <mergeCell ref="E91:F91"/>
    <mergeCell ref="H91:I91"/>
    <mergeCell ref="E88:F88"/>
    <mergeCell ref="E99:F99"/>
    <mergeCell ref="H99:I99"/>
    <mergeCell ref="E100:F100"/>
    <mergeCell ref="H100:I100"/>
    <mergeCell ref="E97:F97"/>
    <mergeCell ref="H97:I97"/>
    <mergeCell ref="E98:F98"/>
    <mergeCell ref="H98:I98"/>
    <mergeCell ref="E95:F95"/>
    <mergeCell ref="H95:I95"/>
    <mergeCell ref="E96:F96"/>
    <mergeCell ref="H96:I96"/>
    <mergeCell ref="E106:F106"/>
    <mergeCell ref="H106:I106"/>
    <mergeCell ref="E107:F107"/>
    <mergeCell ref="H107:I107"/>
    <mergeCell ref="E103:F103"/>
    <mergeCell ref="H103:I103"/>
    <mergeCell ref="E104:F104"/>
    <mergeCell ref="H104:I104"/>
    <mergeCell ref="E101:F101"/>
    <mergeCell ref="H101:I101"/>
    <mergeCell ref="E102:F102"/>
    <mergeCell ref="H102:I102"/>
    <mergeCell ref="H113:I113"/>
    <mergeCell ref="E110:F110"/>
    <mergeCell ref="H110:I110"/>
    <mergeCell ref="E111:F111"/>
    <mergeCell ref="H111:I111"/>
    <mergeCell ref="E108:F108"/>
    <mergeCell ref="H108:I108"/>
    <mergeCell ref="E109:F109"/>
    <mergeCell ref="H109:I109"/>
    <mergeCell ref="B105:L105"/>
    <mergeCell ref="E122:F122"/>
    <mergeCell ref="H122:I122"/>
    <mergeCell ref="E123:F123"/>
    <mergeCell ref="H123:I123"/>
    <mergeCell ref="E120:F120"/>
    <mergeCell ref="H120:I120"/>
    <mergeCell ref="E121:F121"/>
    <mergeCell ref="H121:I121"/>
    <mergeCell ref="E118:F118"/>
    <mergeCell ref="H118:I118"/>
    <mergeCell ref="E119:F119"/>
    <mergeCell ref="H119:I119"/>
    <mergeCell ref="E116:F116"/>
    <mergeCell ref="H116:I116"/>
    <mergeCell ref="E117:F117"/>
    <mergeCell ref="H117:I117"/>
    <mergeCell ref="E114:F114"/>
    <mergeCell ref="H114:I114"/>
    <mergeCell ref="E115:F115"/>
    <mergeCell ref="H115:I115"/>
    <mergeCell ref="E112:F112"/>
    <mergeCell ref="H112:I112"/>
    <mergeCell ref="E113:F113"/>
    <mergeCell ref="E129:F129"/>
    <mergeCell ref="H129:I129"/>
    <mergeCell ref="E130:F130"/>
    <mergeCell ref="H130:I130"/>
    <mergeCell ref="E126:F126"/>
    <mergeCell ref="H126:I126"/>
    <mergeCell ref="E128:F128"/>
    <mergeCell ref="H128:I128"/>
    <mergeCell ref="E124:F124"/>
    <mergeCell ref="H124:I124"/>
    <mergeCell ref="E125:F125"/>
    <mergeCell ref="H125:I125"/>
    <mergeCell ref="E138:F138"/>
    <mergeCell ref="H138:I138"/>
    <mergeCell ref="E135:F135"/>
    <mergeCell ref="H135:I135"/>
    <mergeCell ref="E136:F136"/>
    <mergeCell ref="H136:I136"/>
    <mergeCell ref="E132:F132"/>
    <mergeCell ref="H132:I132"/>
    <mergeCell ref="E133:F133"/>
    <mergeCell ref="H133:I133"/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44:F144"/>
    <mergeCell ref="H144:I144"/>
    <mergeCell ref="E145:F145"/>
    <mergeCell ref="H145:I145"/>
    <mergeCell ref="E141:F141"/>
    <mergeCell ref="H141:I141"/>
    <mergeCell ref="E143:F143"/>
    <mergeCell ref="H143:I143"/>
    <mergeCell ref="E139:F139"/>
    <mergeCell ref="H139:I139"/>
    <mergeCell ref="E140:F140"/>
    <mergeCell ref="H140:I140"/>
    <mergeCell ref="E137:F137"/>
    <mergeCell ref="H137:I137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C109"/>
  <sheetViews>
    <sheetView zoomScaleNormal="100" zoomScaleSheetLayoutView="75" workbookViewId="0">
      <selection activeCell="L15" sqref="L15"/>
    </sheetView>
  </sheetViews>
  <sheetFormatPr baseColWidth="10" defaultRowHeight="12.75"/>
  <cols>
    <col min="1" max="1" width="2.140625" style="68" customWidth="1"/>
    <col min="2" max="2" width="4.140625" style="68" customWidth="1"/>
    <col min="3" max="3" width="4.5703125" style="68" customWidth="1"/>
    <col min="4" max="4" width="24.7109375" style="68" customWidth="1"/>
    <col min="5" max="5" width="11.42578125" style="68"/>
    <col min="6" max="13" width="11.5703125" style="68" customWidth="1"/>
    <col min="14" max="14" width="4.5703125" style="68" customWidth="1"/>
    <col min="15" max="15" width="3.85546875" style="68" customWidth="1"/>
    <col min="16" max="16" width="4.140625" style="68" customWidth="1"/>
    <col min="17" max="17" width="4.5703125" style="68" customWidth="1"/>
    <col min="18" max="18" width="24.7109375" style="68" customWidth="1"/>
    <col min="19" max="19" width="11.42578125" style="68"/>
    <col min="20" max="27" width="11.5703125" style="68" customWidth="1"/>
    <col min="28" max="28" width="4.5703125" style="68" customWidth="1"/>
    <col min="29" max="29" width="2.140625" style="68" customWidth="1"/>
    <col min="30" max="30" width="24.7109375" style="68" customWidth="1"/>
    <col min="31" max="37" width="11.42578125" style="68"/>
    <col min="38" max="38" width="5.5703125" style="68" customWidth="1"/>
    <col min="39" max="39" width="11.42578125" style="68"/>
    <col min="40" max="40" width="13.140625" style="68" customWidth="1"/>
    <col min="41" max="41" width="2" style="68" customWidth="1"/>
    <col min="42" max="16384" width="11.42578125" style="68"/>
  </cols>
  <sheetData>
    <row r="1" spans="2:28" ht="13.5" thickBot="1"/>
    <row r="2" spans="2:28" ht="21.75" thickBot="1">
      <c r="B2" s="559"/>
      <c r="C2" s="560"/>
      <c r="D2" s="561" t="s">
        <v>954</v>
      </c>
      <c r="E2" s="561"/>
      <c r="F2" s="561"/>
      <c r="G2" s="561"/>
      <c r="H2" s="561"/>
      <c r="I2" s="562"/>
      <c r="J2" s="562"/>
      <c r="K2" s="562"/>
      <c r="L2" s="562"/>
      <c r="M2" s="562"/>
      <c r="N2" s="563"/>
      <c r="P2" s="564"/>
      <c r="Q2" s="565"/>
      <c r="R2" s="566" t="s">
        <v>955</v>
      </c>
      <c r="S2" s="566"/>
      <c r="T2" s="566"/>
      <c r="U2" s="566"/>
      <c r="V2" s="566"/>
      <c r="W2" s="567"/>
      <c r="X2" s="567"/>
      <c r="Y2" s="567"/>
      <c r="Z2" s="567"/>
      <c r="AA2" s="567"/>
      <c r="AB2" s="568"/>
    </row>
    <row r="3" spans="2:28" ht="16.5" thickTop="1">
      <c r="B3" s="569"/>
      <c r="C3" s="81"/>
      <c r="D3" s="570" t="s">
        <v>1042</v>
      </c>
      <c r="E3" s="570" t="s">
        <v>956</v>
      </c>
      <c r="F3" s="570" t="s">
        <v>957</v>
      </c>
      <c r="G3" s="570" t="s">
        <v>958</v>
      </c>
      <c r="H3" s="571" t="s">
        <v>959</v>
      </c>
      <c r="I3" s="570"/>
      <c r="J3" s="570"/>
      <c r="K3" s="571"/>
      <c r="L3" s="572"/>
      <c r="M3" s="572"/>
      <c r="N3" s="86"/>
      <c r="P3" s="569"/>
      <c r="Q3" s="81"/>
      <c r="R3" s="570" t="s">
        <v>1042</v>
      </c>
      <c r="S3" s="570" t="s">
        <v>956</v>
      </c>
      <c r="T3" s="570" t="s">
        <v>957</v>
      </c>
      <c r="U3" s="570" t="s">
        <v>958</v>
      </c>
      <c r="V3" s="571" t="s">
        <v>959</v>
      </c>
      <c r="W3" s="570"/>
      <c r="X3" s="570"/>
      <c r="Y3" s="571"/>
      <c r="Z3" s="572"/>
      <c r="AA3" s="572"/>
      <c r="AB3" s="86"/>
    </row>
    <row r="4" spans="2:28" ht="15.75">
      <c r="B4" s="569"/>
      <c r="C4" s="81"/>
      <c r="D4" s="570" t="s">
        <v>1166</v>
      </c>
      <c r="E4" s="570" t="s">
        <v>960</v>
      </c>
      <c r="F4" s="570" t="s">
        <v>961</v>
      </c>
      <c r="G4" s="570" t="s">
        <v>962</v>
      </c>
      <c r="H4" s="571" t="s">
        <v>963</v>
      </c>
      <c r="I4" s="570"/>
      <c r="J4" s="570"/>
      <c r="K4" s="571"/>
      <c r="L4" s="572"/>
      <c r="M4" s="572"/>
      <c r="N4" s="86"/>
      <c r="P4" s="569"/>
      <c r="Q4" s="81"/>
      <c r="R4" s="570" t="s">
        <v>1166</v>
      </c>
      <c r="S4" s="570" t="s">
        <v>960</v>
      </c>
      <c r="T4" s="570" t="s">
        <v>961</v>
      </c>
      <c r="U4" s="570" t="s">
        <v>962</v>
      </c>
      <c r="V4" s="571" t="s">
        <v>963</v>
      </c>
      <c r="W4" s="570"/>
      <c r="X4" s="570"/>
      <c r="Y4" s="571"/>
      <c r="Z4" s="572"/>
      <c r="AA4" s="572"/>
      <c r="AB4" s="86"/>
    </row>
    <row r="5" spans="2:28" ht="15.75">
      <c r="B5" s="569"/>
      <c r="C5" s="81"/>
      <c r="D5" s="570" t="s">
        <v>1189</v>
      </c>
      <c r="E5" s="570" t="s">
        <v>964</v>
      </c>
      <c r="F5" s="570" t="s">
        <v>965</v>
      </c>
      <c r="G5" s="570" t="s">
        <v>966</v>
      </c>
      <c r="H5" s="571" t="s">
        <v>967</v>
      </c>
      <c r="I5" s="570"/>
      <c r="J5" s="570"/>
      <c r="K5" s="571"/>
      <c r="L5" s="572"/>
      <c r="M5" s="572"/>
      <c r="N5" s="86"/>
      <c r="P5" s="569"/>
      <c r="Q5" s="81"/>
      <c r="R5" s="570" t="s">
        <v>1189</v>
      </c>
      <c r="S5" s="570" t="s">
        <v>964</v>
      </c>
      <c r="T5" s="570" t="s">
        <v>965</v>
      </c>
      <c r="U5" s="570" t="s">
        <v>966</v>
      </c>
      <c r="V5" s="571" t="s">
        <v>967</v>
      </c>
      <c r="W5" s="570"/>
      <c r="X5" s="570"/>
      <c r="Y5" s="571"/>
      <c r="Z5" s="572"/>
      <c r="AA5" s="572"/>
      <c r="AB5" s="86"/>
    </row>
    <row r="6" spans="2:28" ht="15.75">
      <c r="B6" s="573"/>
      <c r="C6" s="90"/>
      <c r="D6" s="574" t="s">
        <v>1191</v>
      </c>
      <c r="E6" s="574" t="s">
        <v>968</v>
      </c>
      <c r="F6" s="574" t="s">
        <v>969</v>
      </c>
      <c r="G6" s="574" t="s">
        <v>970</v>
      </c>
      <c r="H6" s="575" t="s">
        <v>971</v>
      </c>
      <c r="I6" s="574"/>
      <c r="J6" s="574"/>
      <c r="K6" s="575"/>
      <c r="L6" s="576"/>
      <c r="M6" s="576"/>
      <c r="N6" s="95"/>
      <c r="P6" s="573"/>
      <c r="Q6" s="90"/>
      <c r="R6" s="574" t="s">
        <v>1191</v>
      </c>
      <c r="S6" s="574" t="s">
        <v>968</v>
      </c>
      <c r="T6" s="574" t="s">
        <v>969</v>
      </c>
      <c r="U6" s="574" t="s">
        <v>970</v>
      </c>
      <c r="V6" s="575" t="s">
        <v>971</v>
      </c>
      <c r="W6" s="574"/>
      <c r="X6" s="574"/>
      <c r="Y6" s="575"/>
      <c r="Z6" s="576"/>
      <c r="AA6" s="576"/>
      <c r="AB6" s="95"/>
    </row>
    <row r="7" spans="2:28" ht="36.75" thickBot="1">
      <c r="B7" s="80"/>
      <c r="C7" s="96" t="s">
        <v>1047</v>
      </c>
      <c r="D7" s="577" t="s">
        <v>972</v>
      </c>
      <c r="E7" s="98" t="s">
        <v>49</v>
      </c>
      <c r="F7" s="98" t="s">
        <v>1959</v>
      </c>
      <c r="G7" s="578" t="s">
        <v>1962</v>
      </c>
      <c r="H7" s="98" t="s">
        <v>1966</v>
      </c>
      <c r="I7" s="98" t="s">
        <v>1969</v>
      </c>
      <c r="J7" s="98" t="s">
        <v>172</v>
      </c>
      <c r="K7" s="99" t="s">
        <v>173</v>
      </c>
      <c r="L7" s="98" t="s">
        <v>174</v>
      </c>
      <c r="M7" s="98" t="s">
        <v>86</v>
      </c>
      <c r="N7" s="579"/>
      <c r="P7" s="80"/>
      <c r="Q7" s="96" t="s">
        <v>1047</v>
      </c>
      <c r="R7" s="577" t="s">
        <v>972</v>
      </c>
      <c r="S7" s="168" t="s">
        <v>49</v>
      </c>
      <c r="T7" s="98" t="s">
        <v>1959</v>
      </c>
      <c r="U7" s="578" t="s">
        <v>1962</v>
      </c>
      <c r="V7" s="98" t="s">
        <v>1966</v>
      </c>
      <c r="W7" s="98" t="s">
        <v>1969</v>
      </c>
      <c r="X7" s="168" t="s">
        <v>172</v>
      </c>
      <c r="Y7" s="169" t="s">
        <v>173</v>
      </c>
      <c r="Z7" s="168" t="s">
        <v>174</v>
      </c>
      <c r="AA7" s="168" t="s">
        <v>86</v>
      </c>
      <c r="AB7" s="579"/>
    </row>
    <row r="8" spans="2:28" ht="20.25" thickTop="1" thickBot="1">
      <c r="B8" s="110"/>
      <c r="C8" s="580"/>
      <c r="D8" s="581" t="s">
        <v>1547</v>
      </c>
      <c r="E8" s="582"/>
      <c r="F8" s="582"/>
      <c r="G8" s="582"/>
      <c r="H8" s="582"/>
      <c r="I8" s="583"/>
      <c r="J8" s="584"/>
      <c r="K8" s="584"/>
      <c r="L8" s="585"/>
      <c r="M8" s="586"/>
      <c r="N8" s="118"/>
      <c r="P8" s="110"/>
      <c r="Q8" s="580"/>
      <c r="R8" s="581" t="s">
        <v>1547</v>
      </c>
      <c r="S8" s="582"/>
      <c r="T8" s="582"/>
      <c r="U8" s="582"/>
      <c r="V8" s="582"/>
      <c r="W8" s="583"/>
      <c r="X8" s="584"/>
      <c r="Y8" s="584"/>
      <c r="Z8" s="585"/>
      <c r="AA8" s="586"/>
      <c r="AB8" s="118"/>
    </row>
    <row r="9" spans="2:28" ht="15.75" thickTop="1">
      <c r="B9" s="110">
        <v>1</v>
      </c>
      <c r="C9" s="111"/>
      <c r="D9" s="112" t="s">
        <v>369</v>
      </c>
      <c r="E9" s="114"/>
      <c r="F9" s="587" t="s">
        <v>1548</v>
      </c>
      <c r="G9" s="588" t="s">
        <v>1549</v>
      </c>
      <c r="H9" s="587" t="s">
        <v>1549</v>
      </c>
      <c r="I9" s="587" t="s">
        <v>1549</v>
      </c>
      <c r="J9" s="589"/>
      <c r="K9" s="590"/>
      <c r="L9" s="591"/>
      <c r="M9" s="587"/>
      <c r="N9" s="118"/>
      <c r="P9" s="110">
        <v>1</v>
      </c>
      <c r="Q9" s="111"/>
      <c r="R9" s="112" t="s">
        <v>388</v>
      </c>
      <c r="S9" s="114"/>
      <c r="T9" s="587" t="s">
        <v>1550</v>
      </c>
      <c r="U9" s="588" t="s">
        <v>1550</v>
      </c>
      <c r="V9" s="587"/>
      <c r="W9" s="587" t="s">
        <v>1550</v>
      </c>
      <c r="X9" s="589"/>
      <c r="Y9" s="590"/>
      <c r="Z9" s="592"/>
      <c r="AA9" s="114"/>
      <c r="AB9" s="118"/>
    </row>
    <row r="10" spans="2:28" ht="15">
      <c r="B10" s="110">
        <v>2</v>
      </c>
      <c r="C10" s="111"/>
      <c r="D10" s="112" t="s">
        <v>350</v>
      </c>
      <c r="E10" s="114"/>
      <c r="F10" s="587"/>
      <c r="G10" s="588" t="s">
        <v>1549</v>
      </c>
      <c r="H10" s="587"/>
      <c r="I10" s="587"/>
      <c r="J10" s="589"/>
      <c r="K10" s="590"/>
      <c r="L10" s="591"/>
      <c r="M10" s="587"/>
      <c r="N10" s="118"/>
      <c r="P10" s="110">
        <v>2</v>
      </c>
      <c r="Q10" s="111"/>
      <c r="R10" s="112" t="s">
        <v>392</v>
      </c>
      <c r="S10" s="114"/>
      <c r="T10" s="587" t="s">
        <v>1549</v>
      </c>
      <c r="U10" s="588" t="s">
        <v>1551</v>
      </c>
      <c r="V10" s="587" t="s">
        <v>1549</v>
      </c>
      <c r="W10" s="587" t="s">
        <v>1549</v>
      </c>
      <c r="X10" s="589"/>
      <c r="Y10" s="590"/>
      <c r="Z10" s="592"/>
      <c r="AA10" s="114"/>
      <c r="AB10" s="118"/>
    </row>
    <row r="11" spans="2:28" ht="15">
      <c r="B11" s="110">
        <v>3</v>
      </c>
      <c r="C11" s="111"/>
      <c r="D11" s="112" t="s">
        <v>331</v>
      </c>
      <c r="E11" s="114"/>
      <c r="F11" s="587" t="s">
        <v>1548</v>
      </c>
      <c r="G11" s="588" t="s">
        <v>1548</v>
      </c>
      <c r="H11" s="587" t="s">
        <v>1549</v>
      </c>
      <c r="I11" s="587" t="s">
        <v>1549</v>
      </c>
      <c r="J11" s="589"/>
      <c r="K11" s="590"/>
      <c r="L11" s="591"/>
      <c r="M11" s="587"/>
      <c r="N11" s="118"/>
      <c r="P11" s="110">
        <v>3</v>
      </c>
      <c r="Q11" s="111"/>
      <c r="R11" s="112" t="s">
        <v>396</v>
      </c>
      <c r="S11" s="114"/>
      <c r="T11" s="587"/>
      <c r="U11" s="588"/>
      <c r="V11" s="587"/>
      <c r="W11" s="587"/>
      <c r="X11" s="589"/>
      <c r="Y11" s="590"/>
      <c r="Z11" s="592"/>
      <c r="AA11" s="114"/>
      <c r="AB11" s="118"/>
    </row>
    <row r="12" spans="2:28" ht="15">
      <c r="B12" s="110">
        <v>4</v>
      </c>
      <c r="C12" s="111"/>
      <c r="D12" s="193" t="s">
        <v>373</v>
      </c>
      <c r="E12" s="100"/>
      <c r="F12" s="593" t="s">
        <v>1549</v>
      </c>
      <c r="G12" s="594" t="s">
        <v>1549</v>
      </c>
      <c r="H12" s="593"/>
      <c r="I12" s="593" t="s">
        <v>1549</v>
      </c>
      <c r="J12" s="589"/>
      <c r="K12" s="590"/>
      <c r="L12" s="591"/>
      <c r="M12" s="587"/>
      <c r="N12" s="118"/>
      <c r="P12" s="110">
        <v>4</v>
      </c>
      <c r="Q12" s="111"/>
      <c r="R12" s="112" t="s">
        <v>1552</v>
      </c>
      <c r="S12" s="114"/>
      <c r="T12" s="587"/>
      <c r="U12" s="588"/>
      <c r="V12" s="587"/>
      <c r="W12" s="587" t="s">
        <v>1551</v>
      </c>
      <c r="X12" s="589"/>
      <c r="Y12" s="590"/>
      <c r="Z12" s="592"/>
      <c r="AA12" s="114"/>
      <c r="AB12" s="118"/>
    </row>
    <row r="13" spans="2:28" ht="15">
      <c r="B13" s="110">
        <v>5</v>
      </c>
      <c r="C13" s="111"/>
      <c r="D13" s="112" t="s">
        <v>318</v>
      </c>
      <c r="E13" s="114"/>
      <c r="F13" s="587"/>
      <c r="G13" s="588"/>
      <c r="H13" s="593" t="s">
        <v>1549</v>
      </c>
      <c r="I13" s="587"/>
      <c r="J13" s="589"/>
      <c r="K13" s="590"/>
      <c r="L13" s="591"/>
      <c r="M13" s="587"/>
      <c r="N13" s="118"/>
      <c r="P13" s="110">
        <v>5</v>
      </c>
      <c r="Q13" s="111"/>
      <c r="R13" s="112" t="s">
        <v>400</v>
      </c>
      <c r="S13" s="114"/>
      <c r="T13" s="587"/>
      <c r="U13" s="588"/>
      <c r="V13" s="587"/>
      <c r="W13" s="587"/>
      <c r="X13" s="589"/>
      <c r="Y13" s="590"/>
      <c r="Z13" s="592"/>
      <c r="AA13" s="114"/>
      <c r="AB13" s="118"/>
    </row>
    <row r="14" spans="2:28" ht="15">
      <c r="B14" s="110">
        <v>6</v>
      </c>
      <c r="C14" s="111"/>
      <c r="D14" s="112" t="s">
        <v>321</v>
      </c>
      <c r="E14" s="114"/>
      <c r="F14" s="587" t="s">
        <v>1549</v>
      </c>
      <c r="G14" s="588"/>
      <c r="H14" s="587" t="s">
        <v>1549</v>
      </c>
      <c r="I14" s="587" t="s">
        <v>1549</v>
      </c>
      <c r="J14" s="589"/>
      <c r="K14" s="590"/>
      <c r="L14" s="591"/>
      <c r="M14" s="587"/>
      <c r="N14" s="118"/>
      <c r="P14" s="110">
        <v>6</v>
      </c>
      <c r="Q14" s="111"/>
      <c r="R14" s="112" t="s">
        <v>315</v>
      </c>
      <c r="S14" s="114"/>
      <c r="T14" s="587" t="s">
        <v>1548</v>
      </c>
      <c r="U14" s="588" t="s">
        <v>1548</v>
      </c>
      <c r="V14" s="587" t="s">
        <v>1549</v>
      </c>
      <c r="W14" s="587" t="s">
        <v>1549</v>
      </c>
      <c r="X14" s="589"/>
      <c r="Y14" s="590"/>
      <c r="Z14" s="592"/>
      <c r="AA14" s="114"/>
      <c r="AB14" s="118"/>
    </row>
    <row r="15" spans="2:28" ht="15">
      <c r="B15" s="110">
        <v>7</v>
      </c>
      <c r="C15" s="111"/>
      <c r="D15" s="112" t="s">
        <v>413</v>
      </c>
      <c r="E15" s="114"/>
      <c r="F15" s="587" t="s">
        <v>1551</v>
      </c>
      <c r="G15" s="588"/>
      <c r="H15" s="587"/>
      <c r="I15" s="587" t="s">
        <v>1549</v>
      </c>
      <c r="J15" s="589"/>
      <c r="K15" s="590"/>
      <c r="L15" s="591"/>
      <c r="M15" s="587"/>
      <c r="N15" s="118"/>
      <c r="P15" s="110">
        <v>7</v>
      </c>
      <c r="Q15" s="111"/>
      <c r="R15" s="112" t="s">
        <v>404</v>
      </c>
      <c r="S15" s="114"/>
      <c r="T15" s="587"/>
      <c r="U15" s="588"/>
      <c r="V15" s="587"/>
      <c r="W15" s="587" t="s">
        <v>1551</v>
      </c>
      <c r="X15" s="589"/>
      <c r="Y15" s="590"/>
      <c r="Z15" s="592"/>
      <c r="AA15" s="114"/>
      <c r="AB15" s="118"/>
    </row>
    <row r="16" spans="2:28" ht="15.75" thickBot="1">
      <c r="B16" s="110">
        <v>8</v>
      </c>
      <c r="C16" s="111"/>
      <c r="D16" s="112" t="s">
        <v>1553</v>
      </c>
      <c r="E16" s="114"/>
      <c r="F16" s="587" t="s">
        <v>1549</v>
      </c>
      <c r="G16" s="588"/>
      <c r="H16" s="587"/>
      <c r="I16" s="587" t="s">
        <v>1549</v>
      </c>
      <c r="J16" s="589"/>
      <c r="K16" s="590"/>
      <c r="L16" s="591"/>
      <c r="M16" s="587"/>
      <c r="N16" s="118"/>
      <c r="P16" s="110">
        <v>8</v>
      </c>
      <c r="Q16" s="111"/>
      <c r="R16" s="112" t="s">
        <v>383</v>
      </c>
      <c r="S16" s="114"/>
      <c r="T16" s="587" t="s">
        <v>1548</v>
      </c>
      <c r="U16" s="588" t="s">
        <v>1549</v>
      </c>
      <c r="V16" s="587" t="s">
        <v>1549</v>
      </c>
      <c r="W16" s="587" t="s">
        <v>1549</v>
      </c>
      <c r="X16" s="589"/>
      <c r="Y16" s="590"/>
      <c r="Z16" s="592"/>
      <c r="AA16" s="114"/>
      <c r="AB16" s="118"/>
    </row>
    <row r="17" spans="2:28" ht="20.25" thickTop="1" thickBot="1">
      <c r="B17" s="110">
        <v>9</v>
      </c>
      <c r="C17" s="111"/>
      <c r="D17" s="112" t="s">
        <v>417</v>
      </c>
      <c r="E17" s="114"/>
      <c r="F17" s="587" t="s">
        <v>1548</v>
      </c>
      <c r="G17" s="588" t="s">
        <v>1549</v>
      </c>
      <c r="H17" s="587" t="s">
        <v>1549</v>
      </c>
      <c r="I17" s="587" t="s">
        <v>1549</v>
      </c>
      <c r="J17" s="589"/>
      <c r="K17" s="590"/>
      <c r="L17" s="591"/>
      <c r="M17" s="587"/>
      <c r="N17" s="118"/>
      <c r="P17" s="110"/>
      <c r="Q17" s="595"/>
      <c r="R17" s="596" t="s">
        <v>1165</v>
      </c>
      <c r="S17" s="597"/>
      <c r="T17" s="597"/>
      <c r="U17" s="597"/>
      <c r="V17" s="597"/>
      <c r="W17" s="597"/>
      <c r="X17" s="598"/>
      <c r="Y17" s="598"/>
      <c r="Z17" s="599"/>
      <c r="AA17" s="600"/>
      <c r="AB17" s="118"/>
    </row>
    <row r="18" spans="2:28" ht="15.75" thickTop="1">
      <c r="B18" s="110">
        <v>10</v>
      </c>
      <c r="C18" s="111"/>
      <c r="D18" s="112" t="s">
        <v>334</v>
      </c>
      <c r="E18" s="114"/>
      <c r="F18" s="587" t="s">
        <v>1548</v>
      </c>
      <c r="G18" s="588"/>
      <c r="H18" s="587" t="s">
        <v>1549</v>
      </c>
      <c r="I18" s="587" t="s">
        <v>1549</v>
      </c>
      <c r="J18" s="589"/>
      <c r="K18" s="590"/>
      <c r="L18" s="591"/>
      <c r="M18" s="587"/>
      <c r="N18" s="118"/>
      <c r="P18" s="110">
        <v>1</v>
      </c>
      <c r="Q18" s="111"/>
      <c r="R18" s="112" t="s">
        <v>1554</v>
      </c>
      <c r="S18" s="114"/>
      <c r="T18" s="587"/>
      <c r="U18" s="587"/>
      <c r="V18" s="587"/>
      <c r="W18" s="587"/>
      <c r="X18" s="589"/>
      <c r="Y18" s="590"/>
      <c r="Z18" s="592"/>
      <c r="AA18" s="114"/>
      <c r="AB18" s="118"/>
    </row>
    <row r="19" spans="2:28" ht="15">
      <c r="B19" s="110">
        <v>11</v>
      </c>
      <c r="C19" s="111"/>
      <c r="D19" s="112" t="s">
        <v>353</v>
      </c>
      <c r="E19" s="114"/>
      <c r="F19" s="587" t="s">
        <v>1549</v>
      </c>
      <c r="G19" s="588" t="s">
        <v>1549</v>
      </c>
      <c r="H19" s="587"/>
      <c r="I19" s="587" t="s">
        <v>1549</v>
      </c>
      <c r="J19" s="589"/>
      <c r="K19" s="590"/>
      <c r="L19" s="591"/>
      <c r="M19" s="587"/>
      <c r="N19" s="118"/>
      <c r="P19" s="110"/>
      <c r="Q19" s="111"/>
      <c r="R19" s="112"/>
      <c r="S19" s="114"/>
      <c r="T19" s="587"/>
      <c r="U19" s="587"/>
      <c r="V19" s="587"/>
      <c r="W19" s="587"/>
      <c r="X19" s="589"/>
      <c r="Y19" s="590"/>
      <c r="Z19" s="592"/>
      <c r="AA19" s="114"/>
      <c r="AB19" s="118"/>
    </row>
    <row r="20" spans="2:28" ht="15">
      <c r="B20" s="110">
        <v>12</v>
      </c>
      <c r="C20" s="111"/>
      <c r="D20" s="193" t="s">
        <v>294</v>
      </c>
      <c r="E20" s="100"/>
      <c r="F20" s="593" t="s">
        <v>1549</v>
      </c>
      <c r="G20" s="594"/>
      <c r="H20" s="593"/>
      <c r="I20" s="593" t="s">
        <v>1549</v>
      </c>
      <c r="J20" s="589"/>
      <c r="K20" s="590"/>
      <c r="L20" s="591"/>
      <c r="M20" s="587"/>
      <c r="N20" s="118"/>
      <c r="P20" s="110"/>
      <c r="Q20" s="111"/>
      <c r="R20" s="112"/>
      <c r="S20" s="114"/>
      <c r="T20" s="587"/>
      <c r="U20" s="587"/>
      <c r="V20" s="587"/>
      <c r="W20" s="587"/>
      <c r="X20" s="589"/>
      <c r="Y20" s="590"/>
      <c r="Z20" s="592"/>
      <c r="AA20" s="114"/>
      <c r="AB20" s="118"/>
    </row>
    <row r="21" spans="2:28" ht="15">
      <c r="B21" s="110">
        <v>13</v>
      </c>
      <c r="C21" s="111"/>
      <c r="D21" s="112" t="s">
        <v>337</v>
      </c>
      <c r="E21" s="114"/>
      <c r="F21" s="587" t="s">
        <v>1548</v>
      </c>
      <c r="G21" s="588" t="s">
        <v>1548</v>
      </c>
      <c r="H21" s="587" t="s">
        <v>1549</v>
      </c>
      <c r="I21" s="587" t="s">
        <v>1549</v>
      </c>
      <c r="J21" s="589"/>
      <c r="K21" s="590"/>
      <c r="L21" s="591"/>
      <c r="M21" s="587"/>
      <c r="N21" s="118"/>
      <c r="P21" s="110"/>
      <c r="Q21" s="111"/>
      <c r="R21" s="112"/>
      <c r="S21" s="114"/>
      <c r="T21" s="587"/>
      <c r="U21" s="587"/>
      <c r="V21" s="587"/>
      <c r="W21" s="587"/>
      <c r="X21" s="589"/>
      <c r="Y21" s="590"/>
      <c r="Z21" s="592"/>
      <c r="AA21" s="114"/>
      <c r="AB21" s="118"/>
    </row>
    <row r="22" spans="2:28" ht="15.75" thickBot="1">
      <c r="B22" s="110">
        <v>14</v>
      </c>
      <c r="C22" s="111"/>
      <c r="D22" s="112" t="s">
        <v>340</v>
      </c>
      <c r="E22" s="114" t="s">
        <v>973</v>
      </c>
      <c r="F22" s="587" t="s">
        <v>1548</v>
      </c>
      <c r="G22" s="588" t="s">
        <v>1548</v>
      </c>
      <c r="H22" s="587" t="s">
        <v>1549</v>
      </c>
      <c r="I22" s="587" t="s">
        <v>1549</v>
      </c>
      <c r="J22" s="589"/>
      <c r="K22" s="590"/>
      <c r="L22" s="591"/>
      <c r="M22" s="587"/>
      <c r="N22" s="118"/>
      <c r="P22" s="110"/>
      <c r="Q22" s="111"/>
      <c r="R22" s="112"/>
      <c r="S22" s="114"/>
      <c r="T22" s="587"/>
      <c r="U22" s="587"/>
      <c r="V22" s="587"/>
      <c r="W22" s="587"/>
      <c r="X22" s="589"/>
      <c r="Y22" s="590"/>
      <c r="Z22" s="592"/>
      <c r="AA22" s="114"/>
      <c r="AB22" s="118"/>
    </row>
    <row r="23" spans="2:28" ht="20.25" thickTop="1" thickBot="1">
      <c r="B23" s="110">
        <v>15</v>
      </c>
      <c r="C23" s="111"/>
      <c r="D23" s="193" t="s">
        <v>421</v>
      </c>
      <c r="E23" s="100"/>
      <c r="F23" s="593"/>
      <c r="G23" s="594"/>
      <c r="H23" s="593"/>
      <c r="I23" s="593"/>
      <c r="J23" s="589"/>
      <c r="K23" s="590"/>
      <c r="L23" s="591"/>
      <c r="M23" s="587"/>
      <c r="N23" s="118"/>
      <c r="P23" s="110"/>
      <c r="Q23" s="101"/>
      <c r="R23" s="601" t="s">
        <v>1555</v>
      </c>
      <c r="S23" s="104"/>
      <c r="T23" s="104"/>
      <c r="U23" s="104"/>
      <c r="V23" s="104"/>
      <c r="W23" s="104"/>
      <c r="X23" s="105"/>
      <c r="Y23" s="105"/>
      <c r="Z23" s="106"/>
      <c r="AA23" s="107"/>
      <c r="AB23" s="118"/>
    </row>
    <row r="24" spans="2:28" ht="15.75" thickTop="1">
      <c r="B24" s="110">
        <v>16</v>
      </c>
      <c r="C24" s="111"/>
      <c r="D24" s="112" t="s">
        <v>1556</v>
      </c>
      <c r="E24" s="114"/>
      <c r="F24" s="587"/>
      <c r="G24" s="588" t="s">
        <v>1549</v>
      </c>
      <c r="H24" s="587" t="s">
        <v>1550</v>
      </c>
      <c r="I24" s="587" t="s">
        <v>1550</v>
      </c>
      <c r="J24" s="589"/>
      <c r="K24" s="590"/>
      <c r="L24" s="591"/>
      <c r="M24" s="587"/>
      <c r="N24" s="118"/>
      <c r="P24" s="110">
        <v>1</v>
      </c>
      <c r="Q24" s="111"/>
      <c r="R24" s="112" t="s">
        <v>1557</v>
      </c>
      <c r="S24" s="114"/>
      <c r="T24" s="587"/>
      <c r="U24" s="588" t="s">
        <v>1549</v>
      </c>
      <c r="V24" s="587" t="s">
        <v>1549</v>
      </c>
      <c r="W24" s="587"/>
      <c r="X24" s="589"/>
      <c r="Y24" s="590"/>
      <c r="Z24" s="592"/>
      <c r="AA24" s="114"/>
      <c r="AB24" s="118"/>
    </row>
    <row r="25" spans="2:28" ht="15">
      <c r="B25" s="110">
        <v>17</v>
      </c>
      <c r="C25" s="111"/>
      <c r="D25" s="112" t="s">
        <v>1558</v>
      </c>
      <c r="E25" s="114"/>
      <c r="F25" s="587" t="s">
        <v>1549</v>
      </c>
      <c r="G25" s="588" t="s">
        <v>1549</v>
      </c>
      <c r="H25" s="587" t="s">
        <v>1549</v>
      </c>
      <c r="I25" s="587" t="s">
        <v>1549</v>
      </c>
      <c r="J25" s="589"/>
      <c r="K25" s="590"/>
      <c r="L25" s="591"/>
      <c r="M25" s="587"/>
      <c r="N25" s="118"/>
      <c r="P25" s="110">
        <v>2</v>
      </c>
      <c r="Q25" s="111"/>
      <c r="R25" s="112" t="s">
        <v>1559</v>
      </c>
      <c r="S25" s="114"/>
      <c r="T25" s="587"/>
      <c r="U25" s="588"/>
      <c r="V25" s="587"/>
      <c r="W25" s="587"/>
      <c r="X25" s="589"/>
      <c r="Y25" s="590"/>
      <c r="Z25" s="592"/>
      <c r="AA25" s="114"/>
      <c r="AB25" s="118"/>
    </row>
    <row r="26" spans="2:28" ht="15">
      <c r="B26" s="110">
        <v>18</v>
      </c>
      <c r="C26" s="111"/>
      <c r="D26" s="193" t="s">
        <v>324</v>
      </c>
      <c r="E26" s="100"/>
      <c r="F26" s="593" t="s">
        <v>1548</v>
      </c>
      <c r="G26" s="594" t="s">
        <v>1548</v>
      </c>
      <c r="H26" s="593" t="s">
        <v>1549</v>
      </c>
      <c r="I26" s="593" t="s">
        <v>1549</v>
      </c>
      <c r="J26" s="589"/>
      <c r="K26" s="590"/>
      <c r="L26" s="591"/>
      <c r="M26" s="587"/>
      <c r="N26" s="118"/>
      <c r="P26" s="110">
        <v>3</v>
      </c>
      <c r="Q26" s="111"/>
      <c r="R26" s="112" t="s">
        <v>1560</v>
      </c>
      <c r="S26" s="114"/>
      <c r="T26" s="587"/>
      <c r="U26" s="588"/>
      <c r="V26" s="587"/>
      <c r="W26" s="587"/>
      <c r="X26" s="589"/>
      <c r="Y26" s="590"/>
      <c r="Z26" s="592"/>
      <c r="AA26" s="114"/>
      <c r="AB26" s="118"/>
    </row>
    <row r="27" spans="2:28" ht="15">
      <c r="B27" s="110">
        <v>19</v>
      </c>
      <c r="C27" s="111"/>
      <c r="D27" s="193" t="s">
        <v>1561</v>
      </c>
      <c r="E27" s="100"/>
      <c r="F27" s="593"/>
      <c r="G27" s="594" t="s">
        <v>1549</v>
      </c>
      <c r="H27" s="593"/>
      <c r="I27" s="593" t="s">
        <v>1549</v>
      </c>
      <c r="J27" s="589"/>
      <c r="K27" s="590"/>
      <c r="L27" s="591"/>
      <c r="M27" s="587"/>
      <c r="N27" s="118"/>
      <c r="P27" s="110">
        <v>4</v>
      </c>
      <c r="Q27" s="111"/>
      <c r="R27" s="112" t="s">
        <v>1562</v>
      </c>
      <c r="S27" s="114"/>
      <c r="T27" s="587"/>
      <c r="U27" s="588"/>
      <c r="V27" s="587"/>
      <c r="W27" s="587"/>
      <c r="X27" s="589"/>
      <c r="Y27" s="590"/>
      <c r="Z27" s="592"/>
      <c r="AA27" s="114"/>
      <c r="AB27" s="118"/>
    </row>
    <row r="28" spans="2:28" ht="15">
      <c r="B28" s="110">
        <v>20</v>
      </c>
      <c r="C28" s="111"/>
      <c r="D28" s="112" t="s">
        <v>1561</v>
      </c>
      <c r="E28" s="114"/>
      <c r="F28" s="587" t="s">
        <v>1549</v>
      </c>
      <c r="G28" s="588"/>
      <c r="H28" s="587"/>
      <c r="I28" s="587"/>
      <c r="J28" s="589"/>
      <c r="K28" s="590"/>
      <c r="L28" s="591"/>
      <c r="M28" s="587"/>
      <c r="N28" s="118"/>
      <c r="P28" s="110">
        <v>5</v>
      </c>
      <c r="Q28" s="111"/>
      <c r="R28" s="112" t="s">
        <v>1563</v>
      </c>
      <c r="S28" s="114"/>
      <c r="T28" s="587"/>
      <c r="U28" s="588"/>
      <c r="V28" s="587"/>
      <c r="W28" s="587"/>
      <c r="X28" s="589"/>
      <c r="Y28" s="590"/>
      <c r="Z28" s="592"/>
      <c r="AA28" s="114"/>
      <c r="AB28" s="118"/>
    </row>
    <row r="29" spans="2:28" ht="15">
      <c r="B29" s="110">
        <v>21</v>
      </c>
      <c r="C29" s="111"/>
      <c r="D29" s="112" t="s">
        <v>1564</v>
      </c>
      <c r="E29" s="114"/>
      <c r="F29" s="587" t="s">
        <v>1549</v>
      </c>
      <c r="G29" s="588" t="s">
        <v>1549</v>
      </c>
      <c r="H29" s="587" t="s">
        <v>1549</v>
      </c>
      <c r="I29" s="587" t="s">
        <v>1549</v>
      </c>
      <c r="J29" s="589"/>
      <c r="K29" s="590"/>
      <c r="L29" s="591"/>
      <c r="M29" s="587"/>
      <c r="N29" s="118"/>
      <c r="P29" s="110">
        <v>6</v>
      </c>
      <c r="Q29" s="111"/>
      <c r="R29" s="112" t="s">
        <v>1563</v>
      </c>
      <c r="S29" s="114"/>
      <c r="T29" s="587"/>
      <c r="U29" s="588"/>
      <c r="V29" s="587" t="s">
        <v>1551</v>
      </c>
      <c r="W29" s="587"/>
      <c r="X29" s="589"/>
      <c r="Y29" s="590"/>
      <c r="Z29" s="592"/>
      <c r="AA29" s="114"/>
      <c r="AB29" s="118"/>
    </row>
    <row r="30" spans="2:28" ht="15">
      <c r="B30" s="110">
        <v>22</v>
      </c>
      <c r="C30" s="111"/>
      <c r="D30" s="112" t="s">
        <v>1565</v>
      </c>
      <c r="E30" s="114"/>
      <c r="F30" s="587" t="s">
        <v>1549</v>
      </c>
      <c r="G30" s="588" t="s">
        <v>1549</v>
      </c>
      <c r="H30" s="587" t="s">
        <v>1549</v>
      </c>
      <c r="I30" s="587" t="s">
        <v>1549</v>
      </c>
      <c r="J30" s="589"/>
      <c r="K30" s="590"/>
      <c r="L30" s="591"/>
      <c r="M30" s="587"/>
      <c r="N30" s="118"/>
      <c r="P30" s="110">
        <v>7</v>
      </c>
      <c r="Q30" s="111"/>
      <c r="R30" s="112" t="s">
        <v>1566</v>
      </c>
      <c r="S30" s="114"/>
      <c r="T30" s="587"/>
      <c r="U30" s="588" t="s">
        <v>1551</v>
      </c>
      <c r="V30" s="587"/>
      <c r="W30" s="587"/>
      <c r="X30" s="589"/>
      <c r="Y30" s="590"/>
      <c r="Z30" s="592"/>
      <c r="AA30" s="114"/>
      <c r="AB30" s="118"/>
    </row>
    <row r="31" spans="2:28" ht="15">
      <c r="B31" s="110">
        <v>23</v>
      </c>
      <c r="C31" s="111"/>
      <c r="D31" s="112" t="s">
        <v>1567</v>
      </c>
      <c r="E31" s="114"/>
      <c r="F31" s="587" t="s">
        <v>1551</v>
      </c>
      <c r="G31" s="588"/>
      <c r="H31" s="587"/>
      <c r="I31" s="587"/>
      <c r="J31" s="589"/>
      <c r="K31" s="590"/>
      <c r="L31" s="591"/>
      <c r="M31" s="587"/>
      <c r="N31" s="118"/>
      <c r="P31" s="110">
        <v>8</v>
      </c>
      <c r="Q31" s="111"/>
      <c r="R31" s="112" t="s">
        <v>1568</v>
      </c>
      <c r="S31" s="114"/>
      <c r="T31" s="587" t="s">
        <v>1551</v>
      </c>
      <c r="U31" s="588"/>
      <c r="V31" s="587"/>
      <c r="W31" s="587"/>
      <c r="X31" s="589"/>
      <c r="Y31" s="590"/>
      <c r="Z31" s="592"/>
      <c r="AA31" s="114"/>
      <c r="AB31" s="118"/>
    </row>
    <row r="32" spans="2:28" ht="15.75" thickBot="1">
      <c r="B32" s="110">
        <v>24</v>
      </c>
      <c r="C32" s="111"/>
      <c r="D32" s="193" t="s">
        <v>1569</v>
      </c>
      <c r="E32" s="100"/>
      <c r="F32" s="593" t="s">
        <v>1549</v>
      </c>
      <c r="G32" s="594" t="s">
        <v>1549</v>
      </c>
      <c r="H32" s="593" t="s">
        <v>1549</v>
      </c>
      <c r="I32" s="593" t="s">
        <v>1549</v>
      </c>
      <c r="J32" s="589"/>
      <c r="K32" s="590"/>
      <c r="L32" s="591"/>
      <c r="M32" s="587"/>
      <c r="N32" s="118"/>
      <c r="P32" s="110">
        <v>9</v>
      </c>
      <c r="Q32" s="111"/>
      <c r="R32" s="112" t="s">
        <v>1570</v>
      </c>
      <c r="S32" s="114"/>
      <c r="T32" s="587"/>
      <c r="U32" s="588" t="s">
        <v>1551</v>
      </c>
      <c r="V32" s="587"/>
      <c r="W32" s="587"/>
      <c r="X32" s="589"/>
      <c r="Y32" s="590"/>
      <c r="Z32" s="592"/>
      <c r="AA32" s="114"/>
      <c r="AB32" s="118"/>
    </row>
    <row r="33" spans="2:28" ht="20.25" thickTop="1" thickBot="1">
      <c r="B33" s="110"/>
      <c r="C33" s="595"/>
      <c r="D33" s="596" t="s">
        <v>1165</v>
      </c>
      <c r="E33" s="597"/>
      <c r="F33" s="597"/>
      <c r="G33" s="597"/>
      <c r="H33" s="597"/>
      <c r="I33" s="597"/>
      <c r="J33" s="598"/>
      <c r="K33" s="598"/>
      <c r="L33" s="599"/>
      <c r="M33" s="600"/>
      <c r="N33" s="118"/>
      <c r="P33" s="110">
        <v>10</v>
      </c>
      <c r="Q33" s="111"/>
      <c r="R33" s="112" t="s">
        <v>1571</v>
      </c>
      <c r="S33" s="114"/>
      <c r="T33" s="587"/>
      <c r="U33" s="588"/>
      <c r="V33" s="587" t="s">
        <v>1549</v>
      </c>
      <c r="W33" s="587" t="s">
        <v>1549</v>
      </c>
      <c r="X33" s="589"/>
      <c r="Y33" s="590"/>
      <c r="Z33" s="592"/>
      <c r="AA33" s="114"/>
      <c r="AB33" s="118"/>
    </row>
    <row r="34" spans="2:28" ht="15.75" thickTop="1">
      <c r="B34" s="110">
        <v>1</v>
      </c>
      <c r="C34" s="111"/>
      <c r="D34" s="112" t="s">
        <v>1572</v>
      </c>
      <c r="E34" s="114"/>
      <c r="F34" s="587"/>
      <c r="G34" s="588"/>
      <c r="H34" s="587"/>
      <c r="I34" s="587"/>
      <c r="J34" s="589"/>
      <c r="K34" s="590"/>
      <c r="L34" s="591"/>
      <c r="M34" s="587"/>
      <c r="N34" s="118"/>
      <c r="P34" s="110">
        <v>11</v>
      </c>
      <c r="Q34" s="111"/>
      <c r="R34" s="112" t="s">
        <v>1573</v>
      </c>
      <c r="S34" s="114"/>
      <c r="T34" s="587"/>
      <c r="U34" s="588"/>
      <c r="V34" s="587" t="s">
        <v>1551</v>
      </c>
      <c r="W34" s="587"/>
      <c r="X34" s="589"/>
      <c r="Y34" s="590"/>
      <c r="Z34" s="592"/>
      <c r="AA34" s="114"/>
      <c r="AB34" s="118"/>
    </row>
    <row r="35" spans="2:28" ht="15">
      <c r="B35" s="110">
        <v>2</v>
      </c>
      <c r="C35" s="111"/>
      <c r="D35" s="112" t="s">
        <v>1574</v>
      </c>
      <c r="E35" s="114"/>
      <c r="F35" s="587"/>
      <c r="G35" s="588"/>
      <c r="H35" s="587"/>
      <c r="I35" s="587"/>
      <c r="J35" s="589"/>
      <c r="K35" s="590"/>
      <c r="L35" s="591"/>
      <c r="M35" s="587"/>
      <c r="N35" s="118"/>
      <c r="P35" s="110">
        <v>12</v>
      </c>
      <c r="Q35" s="111"/>
      <c r="R35" s="112" t="s">
        <v>1573</v>
      </c>
      <c r="S35" s="114"/>
      <c r="T35" s="587"/>
      <c r="U35" s="588"/>
      <c r="V35" s="587"/>
      <c r="W35" s="587"/>
      <c r="X35" s="589"/>
      <c r="Y35" s="590"/>
      <c r="Z35" s="592"/>
      <c r="AA35" s="114"/>
      <c r="AB35" s="118"/>
    </row>
    <row r="36" spans="2:28" ht="15">
      <c r="B36" s="110">
        <v>3</v>
      </c>
      <c r="C36" s="111"/>
      <c r="D36" s="112" t="s">
        <v>1575</v>
      </c>
      <c r="E36" s="114"/>
      <c r="F36" s="587"/>
      <c r="G36" s="588"/>
      <c r="H36" s="587"/>
      <c r="I36" s="587"/>
      <c r="J36" s="589"/>
      <c r="K36" s="590"/>
      <c r="L36" s="591"/>
      <c r="M36" s="587"/>
      <c r="N36" s="118"/>
      <c r="P36" s="110">
        <v>13</v>
      </c>
      <c r="Q36" s="111"/>
      <c r="R36" s="112" t="s">
        <v>1576</v>
      </c>
      <c r="S36" s="114"/>
      <c r="T36" s="587"/>
      <c r="U36" s="588"/>
      <c r="V36" s="587"/>
      <c r="W36" s="587"/>
      <c r="X36" s="589"/>
      <c r="Y36" s="590"/>
      <c r="Z36" s="592"/>
      <c r="AA36" s="114"/>
      <c r="AB36" s="118"/>
    </row>
    <row r="37" spans="2:28" ht="15">
      <c r="B37" s="110">
        <v>4</v>
      </c>
      <c r="C37" s="111"/>
      <c r="D37" s="112" t="s">
        <v>1577</v>
      </c>
      <c r="E37" s="114"/>
      <c r="F37" s="587"/>
      <c r="G37" s="588"/>
      <c r="H37" s="587"/>
      <c r="I37" s="587"/>
      <c r="J37" s="589"/>
      <c r="K37" s="590"/>
      <c r="L37" s="591"/>
      <c r="M37" s="587"/>
      <c r="N37" s="118"/>
      <c r="P37" s="110">
        <v>14</v>
      </c>
      <c r="Q37" s="111"/>
      <c r="R37" s="112" t="s">
        <v>1578</v>
      </c>
      <c r="S37" s="114"/>
      <c r="T37" s="587" t="s">
        <v>1549</v>
      </c>
      <c r="U37" s="588"/>
      <c r="V37" s="587"/>
      <c r="W37" s="587" t="s">
        <v>1549</v>
      </c>
      <c r="X37" s="589"/>
      <c r="Y37" s="590"/>
      <c r="Z37" s="592"/>
      <c r="AA37" s="114"/>
      <c r="AB37" s="118"/>
    </row>
    <row r="38" spans="2:28" ht="15">
      <c r="B38" s="110">
        <v>5</v>
      </c>
      <c r="C38" s="111"/>
      <c r="D38" s="112" t="s">
        <v>1579</v>
      </c>
      <c r="E38" s="114"/>
      <c r="F38" s="587"/>
      <c r="G38" s="588"/>
      <c r="H38" s="587"/>
      <c r="I38" s="587"/>
      <c r="J38" s="589"/>
      <c r="K38" s="590"/>
      <c r="L38" s="591"/>
      <c r="M38" s="587"/>
      <c r="N38" s="118"/>
      <c r="P38" s="110">
        <v>15</v>
      </c>
      <c r="Q38" s="111"/>
      <c r="R38" s="112" t="s">
        <v>1580</v>
      </c>
      <c r="S38" s="114"/>
      <c r="T38" s="587"/>
      <c r="U38" s="588"/>
      <c r="V38" s="587"/>
      <c r="W38" s="587"/>
      <c r="X38" s="589"/>
      <c r="Y38" s="590"/>
      <c r="Z38" s="592"/>
      <c r="AA38" s="114"/>
      <c r="AB38" s="118"/>
    </row>
    <row r="39" spans="2:28" ht="15">
      <c r="B39" s="110">
        <v>6</v>
      </c>
      <c r="C39" s="111"/>
      <c r="D39" s="112" t="s">
        <v>1554</v>
      </c>
      <c r="E39" s="114"/>
      <c r="F39" s="587"/>
      <c r="G39" s="588"/>
      <c r="H39" s="587"/>
      <c r="I39" s="587"/>
      <c r="J39" s="589"/>
      <c r="K39" s="590"/>
      <c r="L39" s="591"/>
      <c r="M39" s="587"/>
      <c r="N39" s="118"/>
      <c r="P39" s="110">
        <v>16</v>
      </c>
      <c r="Q39" s="111"/>
      <c r="R39" s="112" t="s">
        <v>1581</v>
      </c>
      <c r="S39" s="114"/>
      <c r="T39" s="587"/>
      <c r="U39" s="588" t="s">
        <v>1549</v>
      </c>
      <c r="V39" s="587" t="s">
        <v>1549</v>
      </c>
      <c r="W39" s="587" t="s">
        <v>1549</v>
      </c>
      <c r="X39" s="589"/>
      <c r="Y39" s="590"/>
      <c r="Z39" s="592"/>
      <c r="AA39" s="114"/>
      <c r="AB39" s="118"/>
    </row>
    <row r="40" spans="2:28" ht="15">
      <c r="B40" s="110">
        <v>7</v>
      </c>
      <c r="C40" s="111"/>
      <c r="D40" s="112" t="s">
        <v>803</v>
      </c>
      <c r="E40" s="114"/>
      <c r="F40" s="587"/>
      <c r="G40" s="588"/>
      <c r="H40" s="587"/>
      <c r="I40" s="587"/>
      <c r="J40" s="589"/>
      <c r="K40" s="590"/>
      <c r="L40" s="591"/>
      <c r="M40" s="587"/>
      <c r="N40" s="118"/>
      <c r="P40" s="110">
        <v>17</v>
      </c>
      <c r="Q40" s="111"/>
      <c r="R40" s="112" t="s">
        <v>1582</v>
      </c>
      <c r="S40" s="114"/>
      <c r="T40" s="587"/>
      <c r="U40" s="588"/>
      <c r="V40" s="587"/>
      <c r="W40" s="587"/>
      <c r="X40" s="589"/>
      <c r="Y40" s="590"/>
      <c r="Z40" s="592"/>
      <c r="AA40" s="114"/>
      <c r="AB40" s="118"/>
    </row>
    <row r="41" spans="2:28" ht="15">
      <c r="B41" s="110">
        <v>8</v>
      </c>
      <c r="C41" s="111"/>
      <c r="D41" s="112" t="s">
        <v>851</v>
      </c>
      <c r="E41" s="114"/>
      <c r="F41" s="587" t="s">
        <v>1549</v>
      </c>
      <c r="G41" s="588"/>
      <c r="H41" s="587"/>
      <c r="I41" s="587" t="s">
        <v>1549</v>
      </c>
      <c r="J41" s="589"/>
      <c r="K41" s="590"/>
      <c r="L41" s="591"/>
      <c r="M41" s="587"/>
      <c r="N41" s="118"/>
      <c r="P41" s="110">
        <v>18</v>
      </c>
      <c r="Q41" s="111"/>
      <c r="R41" s="112" t="s">
        <v>1583</v>
      </c>
      <c r="S41" s="114"/>
      <c r="T41" s="587"/>
      <c r="U41" s="588" t="s">
        <v>1549</v>
      </c>
      <c r="V41" s="587" t="s">
        <v>1549</v>
      </c>
      <c r="W41" s="587"/>
      <c r="X41" s="589"/>
      <c r="Y41" s="590"/>
      <c r="Z41" s="592"/>
      <c r="AA41" s="114"/>
      <c r="AB41" s="118"/>
    </row>
    <row r="42" spans="2:28" ht="15">
      <c r="B42" s="110">
        <v>9</v>
      </c>
      <c r="C42" s="111"/>
      <c r="D42" s="112" t="s">
        <v>814</v>
      </c>
      <c r="E42" s="114"/>
      <c r="F42" s="587"/>
      <c r="G42" s="588" t="s">
        <v>1549</v>
      </c>
      <c r="H42" s="587" t="s">
        <v>1549</v>
      </c>
      <c r="I42" s="587"/>
      <c r="J42" s="589"/>
      <c r="K42" s="590"/>
      <c r="L42" s="591"/>
      <c r="M42" s="587"/>
      <c r="N42" s="118"/>
      <c r="P42" s="110">
        <v>19</v>
      </c>
      <c r="Q42" s="111"/>
      <c r="R42" s="112" t="s">
        <v>1584</v>
      </c>
      <c r="S42" s="114"/>
      <c r="T42" s="587" t="s">
        <v>1550</v>
      </c>
      <c r="U42" s="588" t="s">
        <v>1550</v>
      </c>
      <c r="V42" s="587" t="s">
        <v>1550</v>
      </c>
      <c r="W42" s="587"/>
      <c r="X42" s="589"/>
      <c r="Y42" s="590"/>
      <c r="Z42" s="592"/>
      <c r="AA42" s="114"/>
      <c r="AB42" s="118"/>
    </row>
    <row r="43" spans="2:28" ht="15.75" thickBot="1">
      <c r="B43" s="110">
        <v>10</v>
      </c>
      <c r="C43" s="111"/>
      <c r="D43" s="112" t="s">
        <v>818</v>
      </c>
      <c r="E43" s="114"/>
      <c r="F43" s="587"/>
      <c r="G43" s="588"/>
      <c r="H43" s="587"/>
      <c r="I43" s="587"/>
      <c r="J43" s="589"/>
      <c r="K43" s="590"/>
      <c r="L43" s="591"/>
      <c r="M43" s="587"/>
      <c r="N43" s="118"/>
      <c r="P43" s="110">
        <v>20</v>
      </c>
      <c r="Q43" s="111"/>
      <c r="R43" s="112" t="s">
        <v>1585</v>
      </c>
      <c r="S43" s="114"/>
      <c r="T43" s="587"/>
      <c r="U43" s="588" t="s">
        <v>1550</v>
      </c>
      <c r="V43" s="587" t="s">
        <v>1550</v>
      </c>
      <c r="W43" s="587" t="s">
        <v>1550</v>
      </c>
      <c r="X43" s="589"/>
      <c r="Y43" s="590"/>
      <c r="Z43" s="592"/>
      <c r="AA43" s="114"/>
      <c r="AB43" s="118"/>
    </row>
    <row r="44" spans="2:28" ht="20.25" thickTop="1" thickBot="1">
      <c r="B44" s="110"/>
      <c r="C44" s="580"/>
      <c r="D44" s="581" t="s">
        <v>1586</v>
      </c>
      <c r="E44" s="582"/>
      <c r="F44" s="582"/>
      <c r="G44" s="582"/>
      <c r="H44" s="582"/>
      <c r="I44" s="583"/>
      <c r="J44" s="584"/>
      <c r="K44" s="584"/>
      <c r="L44" s="585"/>
      <c r="M44" s="586"/>
      <c r="N44" s="118"/>
      <c r="P44" s="110">
        <v>21</v>
      </c>
      <c r="Q44" s="111"/>
      <c r="R44" s="112" t="s">
        <v>1587</v>
      </c>
      <c r="S44" s="114"/>
      <c r="T44" s="587"/>
      <c r="U44" s="588"/>
      <c r="V44" s="587"/>
      <c r="W44" s="587"/>
      <c r="X44" s="589"/>
      <c r="Y44" s="590"/>
      <c r="Z44" s="592"/>
      <c r="AA44" s="114"/>
      <c r="AB44" s="118"/>
    </row>
    <row r="45" spans="2:28" ht="15.75" thickTop="1">
      <c r="B45" s="110">
        <v>1</v>
      </c>
      <c r="C45" s="111"/>
      <c r="D45" s="112" t="s">
        <v>1588</v>
      </c>
      <c r="E45" s="114"/>
      <c r="F45" s="587" t="s">
        <v>1550</v>
      </c>
      <c r="G45" s="588" t="s">
        <v>1550</v>
      </c>
      <c r="H45" s="587" t="s">
        <v>1550</v>
      </c>
      <c r="I45" s="587" t="s">
        <v>1550</v>
      </c>
      <c r="J45" s="589"/>
      <c r="K45" s="590"/>
      <c r="L45" s="591"/>
      <c r="M45" s="587"/>
      <c r="N45" s="118"/>
      <c r="P45" s="110">
        <v>22</v>
      </c>
      <c r="Q45" s="111"/>
      <c r="R45" s="112" t="s">
        <v>1589</v>
      </c>
      <c r="S45" s="114"/>
      <c r="T45" s="587"/>
      <c r="U45" s="588" t="s">
        <v>1549</v>
      </c>
      <c r="V45" s="587" t="s">
        <v>1549</v>
      </c>
      <c r="W45" s="587" t="s">
        <v>1549</v>
      </c>
      <c r="X45" s="589"/>
      <c r="Y45" s="590"/>
      <c r="Z45" s="592"/>
      <c r="AA45" s="114"/>
      <c r="AB45" s="118"/>
    </row>
    <row r="46" spans="2:28" ht="15">
      <c r="B46" s="110">
        <v>2</v>
      </c>
      <c r="C46" s="111"/>
      <c r="D46" s="112" t="s">
        <v>1590</v>
      </c>
      <c r="E46" s="114"/>
      <c r="F46" s="587"/>
      <c r="G46" s="588"/>
      <c r="H46" s="587"/>
      <c r="I46" s="587"/>
      <c r="J46" s="589"/>
      <c r="K46" s="590"/>
      <c r="L46" s="591"/>
      <c r="M46" s="587"/>
      <c r="N46" s="118"/>
      <c r="P46" s="110">
        <v>23</v>
      </c>
      <c r="Q46" s="111"/>
      <c r="R46" s="112" t="s">
        <v>1591</v>
      </c>
      <c r="S46" s="114"/>
      <c r="T46" s="587" t="s">
        <v>1551</v>
      </c>
      <c r="U46" s="588"/>
      <c r="V46" s="587"/>
      <c r="W46" s="587"/>
      <c r="X46" s="589"/>
      <c r="Y46" s="590"/>
      <c r="Z46" s="592"/>
      <c r="AA46" s="114"/>
      <c r="AB46" s="118"/>
    </row>
    <row r="47" spans="2:28" ht="15">
      <c r="B47" s="110">
        <v>3</v>
      </c>
      <c r="C47" s="111"/>
      <c r="D47" s="112" t="s">
        <v>1592</v>
      </c>
      <c r="E47" s="114"/>
      <c r="F47" s="587"/>
      <c r="G47" s="588"/>
      <c r="H47" s="587"/>
      <c r="I47" s="587"/>
      <c r="J47" s="589"/>
      <c r="K47" s="590"/>
      <c r="L47" s="591"/>
      <c r="M47" s="587"/>
      <c r="N47" s="118"/>
      <c r="P47" s="110">
        <v>24</v>
      </c>
      <c r="Q47" s="111"/>
      <c r="R47" s="112" t="s">
        <v>1593</v>
      </c>
      <c r="S47" s="114"/>
      <c r="T47" s="587"/>
      <c r="U47" s="588"/>
      <c r="V47" s="587" t="s">
        <v>1549</v>
      </c>
      <c r="W47" s="587" t="s">
        <v>1549</v>
      </c>
      <c r="X47" s="589"/>
      <c r="Y47" s="590"/>
      <c r="Z47" s="592"/>
      <c r="AA47" s="114"/>
      <c r="AB47" s="118"/>
    </row>
    <row r="48" spans="2:28" ht="15">
      <c r="B48" s="110">
        <v>4</v>
      </c>
      <c r="C48" s="111"/>
      <c r="D48" s="112" t="s">
        <v>1594</v>
      </c>
      <c r="E48" s="114"/>
      <c r="F48" s="587" t="s">
        <v>1549</v>
      </c>
      <c r="G48" s="588"/>
      <c r="H48" s="587"/>
      <c r="I48" s="587"/>
      <c r="J48" s="589"/>
      <c r="K48" s="590"/>
      <c r="L48" s="591"/>
      <c r="M48" s="587"/>
      <c r="N48" s="118"/>
      <c r="P48" s="110">
        <v>25</v>
      </c>
      <c r="Q48" s="111"/>
      <c r="R48" s="112" t="s">
        <v>1595</v>
      </c>
      <c r="S48" s="114"/>
      <c r="T48" s="587"/>
      <c r="U48" s="588"/>
      <c r="V48" s="587"/>
      <c r="W48" s="587" t="s">
        <v>1551</v>
      </c>
      <c r="X48" s="589"/>
      <c r="Y48" s="590"/>
      <c r="Z48" s="592"/>
      <c r="AA48" s="114"/>
      <c r="AB48" s="118"/>
    </row>
    <row r="49" spans="2:29" ht="15">
      <c r="B49" s="110">
        <v>5</v>
      </c>
      <c r="C49" s="111"/>
      <c r="D49" s="112" t="s">
        <v>1596</v>
      </c>
      <c r="E49" s="114"/>
      <c r="F49" s="587" t="s">
        <v>1551</v>
      </c>
      <c r="G49" s="588"/>
      <c r="H49" s="587"/>
      <c r="I49" s="587"/>
      <c r="J49" s="589"/>
      <c r="K49" s="590"/>
      <c r="L49" s="591"/>
      <c r="M49" s="587"/>
      <c r="N49" s="118"/>
      <c r="P49" s="110">
        <v>26</v>
      </c>
      <c r="Q49" s="111"/>
      <c r="R49" s="112" t="s">
        <v>1597</v>
      </c>
      <c r="S49" s="114"/>
      <c r="T49" s="587" t="s">
        <v>1548</v>
      </c>
      <c r="U49" s="588"/>
      <c r="V49" s="587" t="s">
        <v>1549</v>
      </c>
      <c r="W49" s="587"/>
      <c r="X49" s="589"/>
      <c r="Y49" s="590"/>
      <c r="Z49" s="592"/>
      <c r="AA49" s="114"/>
      <c r="AB49" s="118"/>
    </row>
    <row r="50" spans="2:29" ht="15">
      <c r="B50" s="110">
        <v>6</v>
      </c>
      <c r="C50" s="111"/>
      <c r="D50" s="112" t="s">
        <v>1598</v>
      </c>
      <c r="E50" s="114"/>
      <c r="F50" s="587" t="s">
        <v>1550</v>
      </c>
      <c r="G50" s="588"/>
      <c r="H50" s="587"/>
      <c r="I50" s="587" t="s">
        <v>1550</v>
      </c>
      <c r="J50" s="589"/>
      <c r="K50" s="590"/>
      <c r="L50" s="591"/>
      <c r="M50" s="587"/>
      <c r="N50" s="118"/>
      <c r="P50" s="110"/>
      <c r="Q50" s="111"/>
      <c r="R50" s="112"/>
      <c r="S50" s="114"/>
      <c r="T50" s="587"/>
      <c r="U50" s="588"/>
      <c r="V50" s="587"/>
      <c r="W50" s="587"/>
      <c r="X50" s="589"/>
      <c r="Y50" s="590"/>
      <c r="Z50" s="592"/>
      <c r="AA50" s="114"/>
      <c r="AB50" s="118"/>
    </row>
    <row r="51" spans="2:29" ht="15">
      <c r="B51" s="110">
        <v>7</v>
      </c>
      <c r="C51" s="111"/>
      <c r="D51" s="112" t="s">
        <v>1599</v>
      </c>
      <c r="E51" s="114"/>
      <c r="F51" s="587" t="s">
        <v>1551</v>
      </c>
      <c r="G51" s="588"/>
      <c r="H51" s="587"/>
      <c r="I51" s="587"/>
      <c r="J51" s="589"/>
      <c r="K51" s="590"/>
      <c r="L51" s="591"/>
      <c r="M51" s="587"/>
      <c r="N51" s="118"/>
      <c r="P51" s="110"/>
      <c r="Q51" s="111"/>
      <c r="R51" s="112"/>
      <c r="S51" s="114"/>
      <c r="T51" s="587"/>
      <c r="U51" s="588"/>
      <c r="V51" s="587"/>
      <c r="W51" s="587"/>
      <c r="X51" s="589"/>
      <c r="Y51" s="590"/>
      <c r="Z51" s="592"/>
      <c r="AA51" s="114"/>
      <c r="AB51" s="118"/>
    </row>
    <row r="52" spans="2:29" ht="15">
      <c r="B52" s="110">
        <v>8</v>
      </c>
      <c r="C52" s="111"/>
      <c r="D52" s="112" t="s">
        <v>1593</v>
      </c>
      <c r="E52" s="114"/>
      <c r="F52" s="587"/>
      <c r="G52" s="588"/>
      <c r="H52" s="587" t="s">
        <v>1549</v>
      </c>
      <c r="I52" s="587"/>
      <c r="J52" s="589"/>
      <c r="K52" s="590"/>
      <c r="L52" s="591"/>
      <c r="M52" s="587"/>
      <c r="N52" s="118"/>
      <c r="P52" s="110"/>
      <c r="Q52" s="111"/>
      <c r="R52" s="112"/>
      <c r="S52" s="114"/>
      <c r="T52" s="587"/>
      <c r="U52" s="588"/>
      <c r="V52" s="587"/>
      <c r="W52" s="587"/>
      <c r="X52" s="589"/>
      <c r="Y52" s="590"/>
      <c r="Z52" s="592"/>
      <c r="AA52" s="114"/>
      <c r="AB52" s="118"/>
    </row>
    <row r="53" spans="2:29" ht="15">
      <c r="B53" s="110">
        <v>9</v>
      </c>
      <c r="C53" s="111"/>
      <c r="D53" s="112" t="s">
        <v>1595</v>
      </c>
      <c r="E53" s="114"/>
      <c r="F53" s="587"/>
      <c r="G53" s="588"/>
      <c r="H53" s="587"/>
      <c r="I53" s="587"/>
      <c r="J53" s="589"/>
      <c r="K53" s="590"/>
      <c r="L53" s="591"/>
      <c r="M53" s="587"/>
      <c r="N53" s="118"/>
      <c r="P53" s="110"/>
      <c r="Q53" s="111"/>
      <c r="R53" s="112"/>
      <c r="S53" s="114"/>
      <c r="T53" s="587"/>
      <c r="U53" s="588"/>
      <c r="V53" s="587"/>
      <c r="W53" s="587"/>
      <c r="X53" s="589"/>
      <c r="Y53" s="590"/>
      <c r="Z53" s="592"/>
      <c r="AA53" s="114"/>
      <c r="AB53" s="118"/>
    </row>
    <row r="54" spans="2:29" ht="15">
      <c r="B54" s="110"/>
      <c r="C54" s="111"/>
      <c r="D54" s="602" t="s">
        <v>1600</v>
      </c>
      <c r="E54" s="603"/>
      <c r="F54" s="603"/>
      <c r="G54" s="603"/>
      <c r="H54" s="603"/>
      <c r="I54" s="603"/>
      <c r="J54" s="604"/>
      <c r="K54" s="605"/>
      <c r="L54" s="603"/>
      <c r="M54" s="603"/>
      <c r="N54" s="118"/>
      <c r="P54" s="110">
        <v>34</v>
      </c>
      <c r="Q54" s="111"/>
      <c r="R54" s="602" t="s">
        <v>1600</v>
      </c>
      <c r="S54" s="603"/>
      <c r="T54" s="603"/>
      <c r="U54" s="606"/>
      <c r="V54" s="603"/>
      <c r="W54" s="603"/>
      <c r="X54" s="604"/>
      <c r="Y54" s="605"/>
      <c r="Z54" s="603"/>
      <c r="AA54" s="603"/>
      <c r="AB54" s="118"/>
    </row>
    <row r="55" spans="2:29" ht="13.5" thickBot="1">
      <c r="B55" s="607"/>
      <c r="C55" s="200"/>
      <c r="D55" s="608"/>
      <c r="E55" s="609"/>
      <c r="F55" s="608"/>
      <c r="G55" s="608"/>
      <c r="H55" s="608"/>
      <c r="I55" s="608"/>
      <c r="J55" s="608"/>
      <c r="K55" s="608"/>
      <c r="L55" s="608"/>
      <c r="M55" s="608"/>
      <c r="N55" s="610"/>
      <c r="P55" s="607"/>
      <c r="Q55" s="200"/>
      <c r="R55" s="608"/>
      <c r="S55" s="609"/>
      <c r="T55" s="608"/>
      <c r="U55" s="608"/>
      <c r="V55" s="608"/>
      <c r="W55" s="608"/>
      <c r="X55" s="608"/>
      <c r="Y55" s="608"/>
      <c r="Z55" s="608"/>
      <c r="AA55" s="608"/>
      <c r="AB55" s="610"/>
    </row>
    <row r="56" spans="2:29" ht="13.5" thickBot="1">
      <c r="R56" s="611"/>
      <c r="S56" s="612"/>
      <c r="T56" s="611"/>
      <c r="U56" s="611"/>
      <c r="V56" s="611"/>
      <c r="W56" s="611"/>
      <c r="X56" s="611"/>
      <c r="Y56" s="611"/>
      <c r="Z56" s="611"/>
      <c r="AA56" s="611"/>
      <c r="AB56" s="611"/>
      <c r="AC56" s="206"/>
    </row>
    <row r="57" spans="2:29" ht="21.75" thickBot="1">
      <c r="B57" s="613"/>
      <c r="C57" s="614"/>
      <c r="D57" s="615" t="s">
        <v>1601</v>
      </c>
      <c r="E57" s="615"/>
      <c r="F57" s="615"/>
      <c r="G57" s="615"/>
      <c r="H57" s="615"/>
      <c r="I57" s="616"/>
      <c r="J57" s="616"/>
      <c r="K57" s="616"/>
      <c r="L57" s="616"/>
      <c r="M57" s="616"/>
      <c r="N57" s="617"/>
      <c r="P57" s="613"/>
      <c r="Q57" s="614"/>
      <c r="R57" s="615" t="s">
        <v>1602</v>
      </c>
      <c r="S57" s="615"/>
      <c r="T57" s="615"/>
      <c r="U57" s="615"/>
      <c r="V57" s="615"/>
      <c r="W57" s="616"/>
      <c r="X57" s="616"/>
      <c r="Y57" s="616"/>
      <c r="Z57" s="616"/>
      <c r="AA57" s="616"/>
      <c r="AB57" s="617"/>
    </row>
    <row r="58" spans="2:29" ht="16.5" thickTop="1">
      <c r="B58" s="569"/>
      <c r="C58" s="81"/>
      <c r="D58" s="570" t="s">
        <v>1042</v>
      </c>
      <c r="E58" s="570" t="s">
        <v>956</v>
      </c>
      <c r="F58" s="570" t="s">
        <v>957</v>
      </c>
      <c r="G58" s="570" t="s">
        <v>958</v>
      </c>
      <c r="H58" s="571" t="s">
        <v>959</v>
      </c>
      <c r="I58" s="570"/>
      <c r="J58" s="570"/>
      <c r="K58" s="571"/>
      <c r="L58" s="572"/>
      <c r="M58" s="572"/>
      <c r="N58" s="86"/>
      <c r="P58" s="569"/>
      <c r="Q58" s="81"/>
      <c r="R58" s="570" t="s">
        <v>1042</v>
      </c>
      <c r="S58" s="570" t="s">
        <v>956</v>
      </c>
      <c r="T58" s="570" t="s">
        <v>957</v>
      </c>
      <c r="U58" s="570" t="s">
        <v>958</v>
      </c>
      <c r="V58" s="571" t="s">
        <v>959</v>
      </c>
      <c r="W58" s="570"/>
      <c r="X58" s="570"/>
      <c r="Y58" s="571"/>
      <c r="Z58" s="572"/>
      <c r="AA58" s="572"/>
      <c r="AB58" s="86"/>
    </row>
    <row r="59" spans="2:29" ht="15.75">
      <c r="B59" s="569"/>
      <c r="C59" s="81"/>
      <c r="D59" s="570" t="s">
        <v>1166</v>
      </c>
      <c r="E59" s="570" t="s">
        <v>960</v>
      </c>
      <c r="F59" s="570" t="s">
        <v>961</v>
      </c>
      <c r="G59" s="570" t="s">
        <v>962</v>
      </c>
      <c r="H59" s="571" t="s">
        <v>963</v>
      </c>
      <c r="I59" s="570"/>
      <c r="J59" s="570"/>
      <c r="K59" s="571"/>
      <c r="L59" s="572"/>
      <c r="M59" s="572"/>
      <c r="N59" s="86"/>
      <c r="P59" s="569"/>
      <c r="Q59" s="81"/>
      <c r="R59" s="570" t="s">
        <v>1166</v>
      </c>
      <c r="S59" s="570" t="s">
        <v>960</v>
      </c>
      <c r="T59" s="570" t="s">
        <v>961</v>
      </c>
      <c r="U59" s="570" t="s">
        <v>962</v>
      </c>
      <c r="V59" s="571" t="s">
        <v>963</v>
      </c>
      <c r="W59" s="570"/>
      <c r="X59" s="570"/>
      <c r="Y59" s="571"/>
      <c r="Z59" s="572"/>
      <c r="AA59" s="572"/>
      <c r="AB59" s="86"/>
    </row>
    <row r="60" spans="2:29" ht="15.75">
      <c r="B60" s="569"/>
      <c r="C60" s="81"/>
      <c r="D60" s="570" t="s">
        <v>1189</v>
      </c>
      <c r="E60" s="570" t="s">
        <v>964</v>
      </c>
      <c r="F60" s="570" t="s">
        <v>965</v>
      </c>
      <c r="G60" s="570" t="s">
        <v>966</v>
      </c>
      <c r="H60" s="571" t="s">
        <v>967</v>
      </c>
      <c r="I60" s="570"/>
      <c r="J60" s="570"/>
      <c r="K60" s="571"/>
      <c r="L60" s="572"/>
      <c r="M60" s="572"/>
      <c r="N60" s="86"/>
      <c r="P60" s="569"/>
      <c r="Q60" s="81"/>
      <c r="R60" s="570" t="s">
        <v>1189</v>
      </c>
      <c r="S60" s="570" t="s">
        <v>964</v>
      </c>
      <c r="T60" s="570" t="s">
        <v>965</v>
      </c>
      <c r="U60" s="570" t="s">
        <v>966</v>
      </c>
      <c r="V60" s="571" t="s">
        <v>967</v>
      </c>
      <c r="W60" s="570"/>
      <c r="X60" s="570"/>
      <c r="Y60" s="571"/>
      <c r="Z60" s="572"/>
      <c r="AA60" s="572"/>
      <c r="AB60" s="86"/>
    </row>
    <row r="61" spans="2:29" ht="15.75">
      <c r="B61" s="573"/>
      <c r="C61" s="90"/>
      <c r="D61" s="574" t="s">
        <v>1191</v>
      </c>
      <c r="E61" s="574" t="s">
        <v>968</v>
      </c>
      <c r="F61" s="574" t="s">
        <v>969</v>
      </c>
      <c r="G61" s="574" t="s">
        <v>970</v>
      </c>
      <c r="H61" s="575" t="s">
        <v>971</v>
      </c>
      <c r="I61" s="574"/>
      <c r="J61" s="574"/>
      <c r="K61" s="575"/>
      <c r="L61" s="576"/>
      <c r="M61" s="576"/>
      <c r="N61" s="95"/>
      <c r="P61" s="573"/>
      <c r="Q61" s="90"/>
      <c r="R61" s="574" t="s">
        <v>1191</v>
      </c>
      <c r="S61" s="574" t="s">
        <v>968</v>
      </c>
      <c r="T61" s="574" t="s">
        <v>969</v>
      </c>
      <c r="U61" s="574" t="s">
        <v>970</v>
      </c>
      <c r="V61" s="575" t="s">
        <v>971</v>
      </c>
      <c r="W61" s="574"/>
      <c r="X61" s="574"/>
      <c r="Y61" s="575"/>
      <c r="Z61" s="576"/>
      <c r="AA61" s="576"/>
      <c r="AB61" s="95"/>
    </row>
    <row r="62" spans="2:29" ht="36.75" thickBot="1">
      <c r="B62" s="80"/>
      <c r="C62" s="96" t="s">
        <v>1047</v>
      </c>
      <c r="D62" s="577" t="s">
        <v>972</v>
      </c>
      <c r="E62" s="168" t="s">
        <v>49</v>
      </c>
      <c r="F62" s="98" t="s">
        <v>1959</v>
      </c>
      <c r="G62" s="578" t="s">
        <v>1962</v>
      </c>
      <c r="H62" s="98" t="s">
        <v>1966</v>
      </c>
      <c r="I62" s="98" t="s">
        <v>1969</v>
      </c>
      <c r="J62" s="168" t="s">
        <v>172</v>
      </c>
      <c r="K62" s="169" t="s">
        <v>173</v>
      </c>
      <c r="L62" s="168" t="s">
        <v>174</v>
      </c>
      <c r="M62" s="168" t="s">
        <v>86</v>
      </c>
      <c r="N62" s="579"/>
      <c r="P62" s="80"/>
      <c r="Q62" s="96" t="s">
        <v>1047</v>
      </c>
      <c r="R62" s="577" t="s">
        <v>972</v>
      </c>
      <c r="S62" s="168" t="s">
        <v>49</v>
      </c>
      <c r="T62" s="98" t="s">
        <v>1959</v>
      </c>
      <c r="U62" s="578" t="s">
        <v>1962</v>
      </c>
      <c r="V62" s="98" t="s">
        <v>1966</v>
      </c>
      <c r="W62" s="98" t="s">
        <v>1969</v>
      </c>
      <c r="X62" s="168" t="s">
        <v>172</v>
      </c>
      <c r="Y62" s="169" t="s">
        <v>173</v>
      </c>
      <c r="Z62" s="168" t="s">
        <v>174</v>
      </c>
      <c r="AA62" s="168" t="s">
        <v>86</v>
      </c>
      <c r="AB62" s="579"/>
    </row>
    <row r="63" spans="2:29" ht="20.25" thickTop="1" thickBot="1">
      <c r="B63" s="110"/>
      <c r="C63" s="580"/>
      <c r="D63" s="581" t="s">
        <v>1547</v>
      </c>
      <c r="E63" s="582"/>
      <c r="F63" s="582"/>
      <c r="G63" s="582"/>
      <c r="H63" s="582"/>
      <c r="I63" s="583"/>
      <c r="J63" s="584"/>
      <c r="K63" s="584"/>
      <c r="L63" s="585"/>
      <c r="M63" s="586"/>
      <c r="N63" s="118"/>
      <c r="P63" s="110"/>
      <c r="Q63" s="580"/>
      <c r="R63" s="581" t="s">
        <v>1586</v>
      </c>
      <c r="S63" s="582"/>
      <c r="T63" s="582"/>
      <c r="U63" s="582"/>
      <c r="V63" s="582"/>
      <c r="W63" s="583"/>
      <c r="X63" s="584"/>
      <c r="Y63" s="584"/>
      <c r="Z63" s="585"/>
      <c r="AA63" s="586"/>
      <c r="AB63" s="118"/>
    </row>
    <row r="64" spans="2:29" ht="15.75" thickTop="1">
      <c r="B64" s="110">
        <v>1</v>
      </c>
      <c r="C64" s="111"/>
      <c r="D64" s="193" t="s">
        <v>1603</v>
      </c>
      <c r="E64" s="100"/>
      <c r="F64" s="593" t="s">
        <v>1550</v>
      </c>
      <c r="G64" s="594" t="s">
        <v>1550</v>
      </c>
      <c r="H64" s="593" t="s">
        <v>1550</v>
      </c>
      <c r="I64" s="593" t="s">
        <v>1550</v>
      </c>
      <c r="J64" s="589"/>
      <c r="K64" s="590"/>
      <c r="L64" s="618"/>
      <c r="M64" s="114"/>
      <c r="N64" s="118"/>
      <c r="P64" s="110">
        <v>1</v>
      </c>
      <c r="Q64" s="111"/>
      <c r="R64" s="112" t="s">
        <v>1604</v>
      </c>
      <c r="S64" s="114"/>
      <c r="T64" s="587" t="s">
        <v>1550</v>
      </c>
      <c r="U64" s="588" t="s">
        <v>1550</v>
      </c>
      <c r="V64" s="587" t="s">
        <v>1550</v>
      </c>
      <c r="W64" s="587" t="s">
        <v>1550</v>
      </c>
      <c r="X64" s="589"/>
      <c r="Y64" s="590"/>
      <c r="Z64" s="592"/>
      <c r="AA64" s="114"/>
      <c r="AB64" s="118"/>
    </row>
    <row r="65" spans="2:28" ht="15">
      <c r="B65" s="110">
        <v>2</v>
      </c>
      <c r="C65" s="111"/>
      <c r="D65" s="112" t="s">
        <v>357</v>
      </c>
      <c r="E65" s="114"/>
      <c r="F65" s="587"/>
      <c r="G65" s="588" t="s">
        <v>1551</v>
      </c>
      <c r="H65" s="587"/>
      <c r="I65" s="587"/>
      <c r="J65" s="589"/>
      <c r="K65" s="590"/>
      <c r="L65" s="618"/>
      <c r="M65" s="114"/>
      <c r="N65" s="118"/>
      <c r="P65" s="110">
        <v>2</v>
      </c>
      <c r="Q65" s="111"/>
      <c r="R65" s="112" t="s">
        <v>1605</v>
      </c>
      <c r="S65" s="114"/>
      <c r="T65" s="587" t="s">
        <v>1550</v>
      </c>
      <c r="U65" s="588" t="s">
        <v>1550</v>
      </c>
      <c r="V65" s="587" t="s">
        <v>1549</v>
      </c>
      <c r="W65" s="587" t="s">
        <v>1550</v>
      </c>
      <c r="X65" s="589"/>
      <c r="Y65" s="590"/>
      <c r="Z65" s="592"/>
      <c r="AA65" s="114"/>
      <c r="AB65" s="118"/>
    </row>
    <row r="66" spans="2:28" ht="15">
      <c r="B66" s="110">
        <v>3</v>
      </c>
      <c r="C66" s="111"/>
      <c r="D66" s="112" t="s">
        <v>427</v>
      </c>
      <c r="E66" s="114"/>
      <c r="F66" s="587"/>
      <c r="G66" s="588"/>
      <c r="H66" s="587"/>
      <c r="I66" s="587"/>
      <c r="J66" s="589"/>
      <c r="K66" s="590"/>
      <c r="L66" s="618"/>
      <c r="M66" s="114"/>
      <c r="N66" s="118"/>
      <c r="P66" s="110">
        <v>3</v>
      </c>
      <c r="Q66" s="111"/>
      <c r="R66" s="112" t="s">
        <v>1580</v>
      </c>
      <c r="S66" s="114"/>
      <c r="T66" s="587"/>
      <c r="U66" s="588"/>
      <c r="V66" s="587"/>
      <c r="W66" s="587"/>
      <c r="X66" s="589"/>
      <c r="Y66" s="590"/>
      <c r="Z66" s="592"/>
      <c r="AA66" s="114"/>
      <c r="AB66" s="118"/>
    </row>
    <row r="67" spans="2:28" ht="15">
      <c r="B67" s="110">
        <v>4</v>
      </c>
      <c r="C67" s="111"/>
      <c r="D67" s="112" t="s">
        <v>360</v>
      </c>
      <c r="E67" s="114"/>
      <c r="F67" s="587"/>
      <c r="G67" s="588" t="s">
        <v>1549</v>
      </c>
      <c r="H67" s="587"/>
      <c r="I67" s="587"/>
      <c r="J67" s="589"/>
      <c r="K67" s="590"/>
      <c r="L67" s="618"/>
      <c r="M67" s="114"/>
      <c r="N67" s="118"/>
      <c r="P67" s="110">
        <v>4</v>
      </c>
      <c r="Q67" s="111"/>
      <c r="R67" s="112" t="s">
        <v>1606</v>
      </c>
      <c r="S67" s="114"/>
      <c r="T67" s="587"/>
      <c r="U67" s="588"/>
      <c r="V67" s="587"/>
      <c r="W67" s="587"/>
      <c r="X67" s="589"/>
      <c r="Y67" s="590"/>
      <c r="Z67" s="592"/>
      <c r="AA67" s="114"/>
      <c r="AB67" s="118"/>
    </row>
    <row r="68" spans="2:28" ht="15">
      <c r="B68" s="110">
        <v>5</v>
      </c>
      <c r="C68" s="111"/>
      <c r="D68" s="112" t="s">
        <v>1607</v>
      </c>
      <c r="E68" s="114"/>
      <c r="F68" s="587" t="s">
        <v>1549</v>
      </c>
      <c r="G68" s="588"/>
      <c r="H68" s="587"/>
      <c r="I68" s="587"/>
      <c r="J68" s="589"/>
      <c r="K68" s="590"/>
      <c r="L68" s="618"/>
      <c r="M68" s="114"/>
      <c r="N68" s="118"/>
      <c r="P68" s="110">
        <v>5</v>
      </c>
      <c r="Q68" s="111"/>
      <c r="R68" s="112" t="s">
        <v>1608</v>
      </c>
      <c r="S68" s="114"/>
      <c r="T68" s="587" t="s">
        <v>1549</v>
      </c>
      <c r="U68" s="588"/>
      <c r="V68" s="587"/>
      <c r="W68" s="587" t="s">
        <v>1551</v>
      </c>
      <c r="X68" s="589"/>
      <c r="Y68" s="590"/>
      <c r="Z68" s="592"/>
      <c r="AA68" s="114"/>
      <c r="AB68" s="118"/>
    </row>
    <row r="69" spans="2:28" ht="15">
      <c r="B69" s="110">
        <v>6</v>
      </c>
      <c r="C69" s="111"/>
      <c r="D69" s="112" t="s">
        <v>296</v>
      </c>
      <c r="E69" s="114"/>
      <c r="F69" s="587" t="s">
        <v>1549</v>
      </c>
      <c r="G69" s="588"/>
      <c r="H69" s="587"/>
      <c r="I69" s="587" t="s">
        <v>1549</v>
      </c>
      <c r="J69" s="589"/>
      <c r="K69" s="590"/>
      <c r="L69" s="618"/>
      <c r="M69" s="114"/>
      <c r="N69" s="118"/>
      <c r="P69" s="110">
        <v>6</v>
      </c>
      <c r="Q69" s="111"/>
      <c r="R69" s="112" t="s">
        <v>1589</v>
      </c>
      <c r="S69" s="114"/>
      <c r="T69" s="587"/>
      <c r="U69" s="588"/>
      <c r="V69" s="587"/>
      <c r="W69" s="587"/>
      <c r="X69" s="589"/>
      <c r="Y69" s="590"/>
      <c r="Z69" s="592"/>
      <c r="AA69" s="114"/>
      <c r="AB69" s="118"/>
    </row>
    <row r="70" spans="2:28" ht="15">
      <c r="B70" s="110">
        <v>7</v>
      </c>
      <c r="C70" s="111"/>
      <c r="D70" s="112" t="s">
        <v>409</v>
      </c>
      <c r="E70" s="114"/>
      <c r="F70" s="587" t="s">
        <v>1550</v>
      </c>
      <c r="G70" s="588" t="s">
        <v>1550</v>
      </c>
      <c r="H70" s="587" t="s">
        <v>1550</v>
      </c>
      <c r="I70" s="587" t="s">
        <v>1550</v>
      </c>
      <c r="J70" s="589"/>
      <c r="K70" s="590"/>
      <c r="L70" s="618"/>
      <c r="M70" s="114"/>
      <c r="N70" s="118"/>
      <c r="P70" s="110">
        <v>7</v>
      </c>
      <c r="Q70" s="111"/>
      <c r="R70" s="112" t="s">
        <v>1609</v>
      </c>
      <c r="S70" s="114"/>
      <c r="T70" s="587" t="s">
        <v>1551</v>
      </c>
      <c r="U70" s="588"/>
      <c r="V70" s="587"/>
      <c r="W70" s="587"/>
      <c r="X70" s="589"/>
      <c r="Y70" s="590"/>
      <c r="Z70" s="592"/>
      <c r="AA70" s="114"/>
      <c r="AB70" s="118"/>
    </row>
    <row r="71" spans="2:28" ht="15">
      <c r="B71" s="110">
        <v>8</v>
      </c>
      <c r="C71" s="111"/>
      <c r="D71" s="112" t="s">
        <v>990</v>
      </c>
      <c r="E71" s="114"/>
      <c r="F71" s="587"/>
      <c r="G71" s="588"/>
      <c r="H71" s="587"/>
      <c r="I71" s="587"/>
      <c r="J71" s="589"/>
      <c r="K71" s="590"/>
      <c r="L71" s="618"/>
      <c r="M71" s="114"/>
      <c r="N71" s="118"/>
      <c r="P71" s="110">
        <v>8</v>
      </c>
      <c r="Q71" s="111"/>
      <c r="R71" s="112" t="s">
        <v>1610</v>
      </c>
      <c r="S71" s="114"/>
      <c r="T71" s="587"/>
      <c r="U71" s="588"/>
      <c r="V71" s="587"/>
      <c r="W71" s="587" t="s">
        <v>1551</v>
      </c>
      <c r="X71" s="589"/>
      <c r="Y71" s="590"/>
      <c r="Z71" s="592"/>
      <c r="AA71" s="114"/>
      <c r="AB71" s="118"/>
    </row>
    <row r="72" spans="2:28" ht="15">
      <c r="B72" s="110">
        <v>9</v>
      </c>
      <c r="C72" s="111"/>
      <c r="D72" s="112" t="s">
        <v>301</v>
      </c>
      <c r="E72" s="114"/>
      <c r="F72" s="587"/>
      <c r="G72" s="588"/>
      <c r="H72" s="587"/>
      <c r="I72" s="587"/>
      <c r="J72" s="589"/>
      <c r="K72" s="590"/>
      <c r="L72" s="618"/>
      <c r="M72" s="114"/>
      <c r="N72" s="118"/>
      <c r="P72" s="110">
        <v>9</v>
      </c>
      <c r="Q72" s="111"/>
      <c r="R72" s="112" t="s">
        <v>1611</v>
      </c>
      <c r="S72" s="114"/>
      <c r="T72" s="587"/>
      <c r="U72" s="588"/>
      <c r="V72" s="587" t="s">
        <v>1551</v>
      </c>
      <c r="W72" s="587"/>
      <c r="X72" s="589"/>
      <c r="Y72" s="590"/>
      <c r="Z72" s="592"/>
      <c r="AA72" s="114"/>
      <c r="AB72" s="118"/>
    </row>
    <row r="73" spans="2:28" ht="15">
      <c r="B73" s="110">
        <v>10</v>
      </c>
      <c r="C73" s="111"/>
      <c r="D73" s="112" t="s">
        <v>378</v>
      </c>
      <c r="E73" s="114"/>
      <c r="F73" s="587" t="s">
        <v>1549</v>
      </c>
      <c r="G73" s="588" t="s">
        <v>1549</v>
      </c>
      <c r="H73" s="587" t="s">
        <v>1549</v>
      </c>
      <c r="I73" s="587" t="s">
        <v>1549</v>
      </c>
      <c r="J73" s="589"/>
      <c r="K73" s="590"/>
      <c r="L73" s="618" t="s">
        <v>1612</v>
      </c>
      <c r="M73" s="114">
        <v>0</v>
      </c>
      <c r="N73" s="118"/>
      <c r="P73" s="110">
        <v>10</v>
      </c>
      <c r="Q73" s="111"/>
      <c r="R73" s="112" t="s">
        <v>1613</v>
      </c>
      <c r="S73" s="114"/>
      <c r="T73" s="587" t="s">
        <v>1549</v>
      </c>
      <c r="U73" s="588"/>
      <c r="V73" s="587"/>
      <c r="W73" s="587" t="s">
        <v>1549</v>
      </c>
      <c r="X73" s="589"/>
      <c r="Y73" s="590"/>
      <c r="Z73" s="592"/>
      <c r="AA73" s="114"/>
      <c r="AB73" s="118"/>
    </row>
    <row r="74" spans="2:28" ht="15">
      <c r="B74" s="110">
        <v>11</v>
      </c>
      <c r="C74" s="111"/>
      <c r="D74" s="193" t="s">
        <v>1614</v>
      </c>
      <c r="E74" s="100"/>
      <c r="F74" s="593" t="s">
        <v>1549</v>
      </c>
      <c r="G74" s="594" t="s">
        <v>1549</v>
      </c>
      <c r="H74" s="593" t="s">
        <v>1549</v>
      </c>
      <c r="I74" s="587" t="s">
        <v>1549</v>
      </c>
      <c r="J74" s="589"/>
      <c r="K74" s="590"/>
      <c r="L74" s="618"/>
      <c r="M74" s="114"/>
      <c r="N74" s="118"/>
      <c r="P74" s="110">
        <v>11</v>
      </c>
      <c r="Q74" s="111"/>
      <c r="R74" s="112" t="s">
        <v>1615</v>
      </c>
      <c r="S74" s="114"/>
      <c r="T74" s="587"/>
      <c r="U74" s="588"/>
      <c r="V74" s="587" t="s">
        <v>1549</v>
      </c>
      <c r="W74" s="587" t="s">
        <v>1549</v>
      </c>
      <c r="X74" s="589"/>
      <c r="Y74" s="590"/>
      <c r="Z74" s="592"/>
      <c r="AA74" s="114"/>
      <c r="AB74" s="118"/>
    </row>
    <row r="75" spans="2:28" ht="15">
      <c r="B75" s="110">
        <v>12</v>
      </c>
      <c r="C75" s="111"/>
      <c r="D75" s="112" t="s">
        <v>430</v>
      </c>
      <c r="E75" s="114"/>
      <c r="F75" s="587"/>
      <c r="G75" s="588"/>
      <c r="H75" s="587"/>
      <c r="I75" s="587"/>
      <c r="J75" s="589"/>
      <c r="K75" s="590"/>
      <c r="L75" s="618"/>
      <c r="M75" s="114"/>
      <c r="N75" s="118"/>
      <c r="P75" s="110">
        <v>12</v>
      </c>
      <c r="Q75" s="111"/>
      <c r="R75" s="112" t="s">
        <v>1616</v>
      </c>
      <c r="S75" s="114"/>
      <c r="T75" s="587" t="s">
        <v>1550</v>
      </c>
      <c r="U75" s="588" t="s">
        <v>1550</v>
      </c>
      <c r="V75" s="587" t="s">
        <v>1550</v>
      </c>
      <c r="W75" s="587" t="s">
        <v>1550</v>
      </c>
      <c r="X75" s="589"/>
      <c r="Y75" s="590"/>
      <c r="Z75" s="592"/>
      <c r="AA75" s="114"/>
      <c r="AB75" s="118"/>
    </row>
    <row r="76" spans="2:28" ht="15">
      <c r="B76" s="110">
        <v>13</v>
      </c>
      <c r="C76" s="111"/>
      <c r="D76" s="112" t="s">
        <v>1617</v>
      </c>
      <c r="E76" s="114"/>
      <c r="F76" s="587" t="s">
        <v>1550</v>
      </c>
      <c r="G76" s="588"/>
      <c r="H76" s="587" t="s">
        <v>1550</v>
      </c>
      <c r="I76" s="587" t="s">
        <v>1550</v>
      </c>
      <c r="J76" s="589"/>
      <c r="K76" s="590"/>
      <c r="L76" s="618"/>
      <c r="M76" s="114"/>
      <c r="N76" s="118"/>
      <c r="P76" s="110">
        <v>13</v>
      </c>
      <c r="Q76" s="111"/>
      <c r="R76" s="112" t="s">
        <v>1618</v>
      </c>
      <c r="S76" s="114"/>
      <c r="T76" s="587" t="s">
        <v>1549</v>
      </c>
      <c r="U76" s="588"/>
      <c r="V76" s="587"/>
      <c r="W76" s="587" t="s">
        <v>1549</v>
      </c>
      <c r="X76" s="589"/>
      <c r="Y76" s="590"/>
      <c r="Z76" s="592"/>
      <c r="AA76" s="114"/>
      <c r="AB76" s="118"/>
    </row>
    <row r="77" spans="2:28" ht="15">
      <c r="B77" s="110">
        <v>14</v>
      </c>
      <c r="C77" s="111"/>
      <c r="D77" s="112" t="s">
        <v>306</v>
      </c>
      <c r="E77" s="114"/>
      <c r="F77" s="587" t="s">
        <v>1551</v>
      </c>
      <c r="G77" s="588"/>
      <c r="H77" s="587"/>
      <c r="I77" s="587" t="s">
        <v>1549</v>
      </c>
      <c r="J77" s="589"/>
      <c r="K77" s="590"/>
      <c r="L77" s="618"/>
      <c r="M77" s="114"/>
      <c r="N77" s="118"/>
      <c r="P77" s="110">
        <v>14</v>
      </c>
      <c r="Q77" s="111"/>
      <c r="R77" s="112" t="s">
        <v>1619</v>
      </c>
      <c r="S77" s="114"/>
      <c r="T77" s="587" t="s">
        <v>1550</v>
      </c>
      <c r="U77" s="588" t="s">
        <v>1550</v>
      </c>
      <c r="V77" s="587"/>
      <c r="W77" s="587" t="s">
        <v>1550</v>
      </c>
      <c r="X77" s="589"/>
      <c r="Y77" s="590"/>
      <c r="Z77" s="592"/>
      <c r="AA77" s="114"/>
      <c r="AB77" s="118"/>
    </row>
    <row r="78" spans="2:28" ht="30">
      <c r="B78" s="110">
        <v>15</v>
      </c>
      <c r="C78" s="111"/>
      <c r="D78" s="112" t="s">
        <v>327</v>
      </c>
      <c r="E78" s="114"/>
      <c r="F78" s="587"/>
      <c r="G78" s="588"/>
      <c r="H78" s="587"/>
      <c r="I78" s="587"/>
      <c r="J78" s="589"/>
      <c r="K78" s="590"/>
      <c r="L78" s="618"/>
      <c r="M78" s="114"/>
      <c r="N78" s="118"/>
      <c r="P78" s="110">
        <v>15</v>
      </c>
      <c r="Q78" s="111"/>
      <c r="R78" s="112" t="s">
        <v>1620</v>
      </c>
      <c r="S78" s="114"/>
      <c r="T78" s="587"/>
      <c r="U78" s="588"/>
      <c r="V78" s="587"/>
      <c r="W78" s="587" t="s">
        <v>1551</v>
      </c>
      <c r="X78" s="589"/>
      <c r="Y78" s="590"/>
      <c r="Z78" s="592"/>
      <c r="AA78" s="114"/>
      <c r="AB78" s="118"/>
    </row>
    <row r="79" spans="2:28" ht="15.75" thickBot="1">
      <c r="B79" s="110">
        <v>16</v>
      </c>
      <c r="C79" s="111"/>
      <c r="D79" s="112" t="s">
        <v>346</v>
      </c>
      <c r="E79" s="114"/>
      <c r="F79" s="587" t="s">
        <v>1549</v>
      </c>
      <c r="G79" s="588" t="s">
        <v>1551</v>
      </c>
      <c r="H79" s="587"/>
      <c r="I79" s="587" t="s">
        <v>1549</v>
      </c>
      <c r="J79" s="589"/>
      <c r="K79" s="590"/>
      <c r="L79" s="618"/>
      <c r="M79" s="114"/>
      <c r="N79" s="118"/>
      <c r="P79" s="110">
        <v>16</v>
      </c>
      <c r="Q79" s="192"/>
      <c r="R79" s="112" t="s">
        <v>1621</v>
      </c>
      <c r="S79" s="114"/>
      <c r="T79" s="587" t="s">
        <v>1548</v>
      </c>
      <c r="U79" s="588"/>
      <c r="V79" s="587" t="s">
        <v>1549</v>
      </c>
      <c r="W79" s="587" t="s">
        <v>1551</v>
      </c>
      <c r="X79" s="619"/>
      <c r="Y79" s="620"/>
      <c r="Z79" s="621"/>
      <c r="AA79" s="198"/>
      <c r="AB79" s="118"/>
    </row>
    <row r="80" spans="2:28" ht="20.25" thickTop="1" thickBot="1">
      <c r="B80" s="110">
        <v>17</v>
      </c>
      <c r="C80" s="111"/>
      <c r="D80" s="112" t="s">
        <v>1622</v>
      </c>
      <c r="E80" s="114"/>
      <c r="F80" s="587"/>
      <c r="G80" s="588" t="s">
        <v>1550</v>
      </c>
      <c r="H80" s="587" t="s">
        <v>1550</v>
      </c>
      <c r="I80" s="587" t="s">
        <v>1550</v>
      </c>
      <c r="J80" s="589"/>
      <c r="K80" s="590"/>
      <c r="L80" s="618"/>
      <c r="M80" s="114"/>
      <c r="N80" s="118"/>
      <c r="P80" s="110"/>
      <c r="Q80" s="595"/>
      <c r="R80" s="596" t="s">
        <v>1623</v>
      </c>
      <c r="S80" s="597"/>
      <c r="T80" s="597"/>
      <c r="U80" s="597"/>
      <c r="V80" s="597"/>
      <c r="W80" s="597"/>
      <c r="X80" s="598"/>
      <c r="Y80" s="598"/>
      <c r="Z80" s="599"/>
      <c r="AA80" s="600"/>
      <c r="AB80" s="118"/>
    </row>
    <row r="81" spans="2:28" ht="15.75" thickTop="1">
      <c r="B81" s="110">
        <v>18</v>
      </c>
      <c r="C81" s="111"/>
      <c r="D81" s="193" t="s">
        <v>1624</v>
      </c>
      <c r="E81" s="100"/>
      <c r="F81" s="593"/>
      <c r="G81" s="594" t="s">
        <v>1551</v>
      </c>
      <c r="H81" s="593"/>
      <c r="I81" s="593"/>
      <c r="J81" s="589"/>
      <c r="K81" s="590"/>
      <c r="L81" s="618"/>
      <c r="M81" s="114"/>
      <c r="N81" s="118"/>
      <c r="P81" s="110">
        <v>1</v>
      </c>
      <c r="Q81" s="111"/>
      <c r="R81" s="112" t="s">
        <v>1625</v>
      </c>
      <c r="S81" s="114"/>
      <c r="T81" s="587" t="s">
        <v>1550</v>
      </c>
      <c r="U81" s="587" t="s">
        <v>1550</v>
      </c>
      <c r="V81" s="587" t="s">
        <v>1550</v>
      </c>
      <c r="W81" s="587" t="s">
        <v>1550</v>
      </c>
      <c r="X81" s="589"/>
      <c r="Y81" s="590"/>
      <c r="Z81" s="591"/>
      <c r="AA81" s="114"/>
      <c r="AB81" s="118"/>
    </row>
    <row r="82" spans="2:28" ht="15">
      <c r="B82" s="110">
        <v>19</v>
      </c>
      <c r="C82" s="111"/>
      <c r="D82" s="112" t="s">
        <v>1626</v>
      </c>
      <c r="E82" s="114"/>
      <c r="F82" s="587"/>
      <c r="G82" s="588"/>
      <c r="H82" s="587"/>
      <c r="I82" s="587"/>
      <c r="J82" s="589"/>
      <c r="K82" s="590"/>
      <c r="L82" s="618"/>
      <c r="M82" s="114"/>
      <c r="N82" s="118"/>
      <c r="P82" s="110"/>
      <c r="Q82" s="111"/>
      <c r="R82" s="112"/>
      <c r="S82" s="114"/>
      <c r="T82" s="587"/>
      <c r="U82" s="587"/>
      <c r="V82" s="587"/>
      <c r="W82" s="587"/>
      <c r="X82" s="589"/>
      <c r="Y82" s="590"/>
      <c r="Z82" s="591"/>
      <c r="AA82" s="114"/>
      <c r="AB82" s="118"/>
    </row>
    <row r="83" spans="2:28" ht="15">
      <c r="B83" s="110">
        <v>20</v>
      </c>
      <c r="C83" s="111"/>
      <c r="D83" s="112" t="s">
        <v>312</v>
      </c>
      <c r="E83" s="114"/>
      <c r="F83" s="587" t="s">
        <v>1549</v>
      </c>
      <c r="G83" s="588" t="s">
        <v>1549</v>
      </c>
      <c r="H83" s="587" t="s">
        <v>1549</v>
      </c>
      <c r="I83" s="587" t="s">
        <v>1549</v>
      </c>
      <c r="J83" s="589"/>
      <c r="K83" s="590"/>
      <c r="L83" s="618" t="s">
        <v>1627</v>
      </c>
      <c r="M83" s="114"/>
      <c r="N83" s="118">
        <v>0</v>
      </c>
      <c r="P83" s="110"/>
      <c r="Q83" s="111"/>
      <c r="R83" s="112"/>
      <c r="S83" s="114"/>
      <c r="T83" s="587"/>
      <c r="U83" s="587"/>
      <c r="V83" s="587"/>
      <c r="W83" s="587"/>
      <c r="X83" s="589"/>
      <c r="Y83" s="590"/>
      <c r="Z83" s="591"/>
      <c r="AA83" s="114"/>
      <c r="AB83" s="118"/>
    </row>
    <row r="84" spans="2:28" ht="15">
      <c r="B84" s="110">
        <v>21</v>
      </c>
      <c r="C84" s="111"/>
      <c r="D84" s="112" t="s">
        <v>1628</v>
      </c>
      <c r="E84" s="114"/>
      <c r="F84" s="587" t="s">
        <v>1548</v>
      </c>
      <c r="G84" s="588" t="s">
        <v>1548</v>
      </c>
      <c r="H84" s="587" t="s">
        <v>1549</v>
      </c>
      <c r="I84" s="587" t="s">
        <v>1549</v>
      </c>
      <c r="J84" s="589"/>
      <c r="K84" s="590"/>
      <c r="L84" s="618"/>
      <c r="M84" s="114"/>
      <c r="N84" s="118"/>
      <c r="P84" s="110"/>
      <c r="Q84" s="111"/>
      <c r="R84" s="112"/>
      <c r="S84" s="114"/>
      <c r="T84" s="587"/>
      <c r="U84" s="587"/>
      <c r="V84" s="587"/>
      <c r="W84" s="587"/>
      <c r="X84" s="589"/>
      <c r="Y84" s="590"/>
      <c r="Z84" s="591"/>
      <c r="AA84" s="114"/>
      <c r="AB84" s="118"/>
    </row>
    <row r="85" spans="2:28" ht="15">
      <c r="B85" s="110">
        <v>22</v>
      </c>
      <c r="C85" s="111"/>
      <c r="D85" s="112" t="s">
        <v>364</v>
      </c>
      <c r="E85" s="114"/>
      <c r="F85" s="587" t="s">
        <v>1549</v>
      </c>
      <c r="G85" s="588" t="s">
        <v>1549</v>
      </c>
      <c r="H85" s="587"/>
      <c r="I85" s="587" t="s">
        <v>1549</v>
      </c>
      <c r="J85" s="589"/>
      <c r="K85" s="590"/>
      <c r="L85" s="618"/>
      <c r="M85" s="114">
        <v>0</v>
      </c>
      <c r="N85" s="118"/>
      <c r="P85" s="110"/>
      <c r="Q85" s="111"/>
      <c r="R85" s="112"/>
      <c r="S85" s="114"/>
      <c r="T85" s="587"/>
      <c r="U85" s="587"/>
      <c r="V85" s="587"/>
      <c r="W85" s="587"/>
      <c r="X85" s="589"/>
      <c r="Y85" s="590"/>
      <c r="Z85" s="591"/>
      <c r="AA85" s="114"/>
      <c r="AB85" s="118"/>
    </row>
    <row r="86" spans="2:28" ht="15">
      <c r="B86" s="110">
        <v>23</v>
      </c>
      <c r="C86" s="111"/>
      <c r="D86" s="112" t="s">
        <v>424</v>
      </c>
      <c r="E86" s="114"/>
      <c r="F86" s="587"/>
      <c r="G86" s="588"/>
      <c r="H86" s="587"/>
      <c r="I86" s="587"/>
      <c r="J86" s="589"/>
      <c r="K86" s="590"/>
      <c r="L86" s="618"/>
      <c r="M86" s="114"/>
      <c r="N86" s="118"/>
      <c r="P86" s="110"/>
      <c r="Q86" s="111"/>
      <c r="R86" s="112"/>
      <c r="S86" s="114"/>
      <c r="T86" s="587"/>
      <c r="U86" s="587"/>
      <c r="V86" s="587"/>
      <c r="W86" s="587"/>
      <c r="X86" s="589"/>
      <c r="Y86" s="590"/>
      <c r="Z86" s="591"/>
      <c r="AA86" s="114"/>
      <c r="AB86" s="118"/>
    </row>
    <row r="87" spans="2:28" ht="15">
      <c r="B87" s="110">
        <v>24</v>
      </c>
      <c r="C87" s="111"/>
      <c r="D87" s="112" t="s">
        <v>436</v>
      </c>
      <c r="E87" s="114"/>
      <c r="F87" s="587" t="s">
        <v>1551</v>
      </c>
      <c r="G87" s="588"/>
      <c r="H87" s="587"/>
      <c r="I87" s="587"/>
      <c r="J87" s="589"/>
      <c r="K87" s="590"/>
      <c r="L87" s="618"/>
      <c r="M87" s="114"/>
      <c r="N87" s="118"/>
      <c r="P87" s="110"/>
      <c r="Q87" s="111"/>
      <c r="R87" s="112"/>
      <c r="S87" s="114"/>
      <c r="T87" s="587"/>
      <c r="U87" s="587"/>
      <c r="V87" s="587"/>
      <c r="W87" s="587"/>
      <c r="X87" s="589"/>
      <c r="Y87" s="590"/>
      <c r="Z87" s="591"/>
      <c r="AA87" s="114"/>
      <c r="AB87" s="118"/>
    </row>
    <row r="88" spans="2:28" ht="15">
      <c r="B88" s="110">
        <v>25</v>
      </c>
      <c r="C88" s="111"/>
      <c r="D88" s="112" t="s">
        <v>439</v>
      </c>
      <c r="E88" s="114"/>
      <c r="F88" s="587"/>
      <c r="G88" s="588"/>
      <c r="H88" s="587"/>
      <c r="I88" s="587"/>
      <c r="J88" s="589"/>
      <c r="K88" s="590"/>
      <c r="L88" s="618"/>
      <c r="M88" s="114"/>
      <c r="N88" s="118"/>
      <c r="P88" s="110"/>
      <c r="Q88" s="111"/>
      <c r="R88" s="112"/>
      <c r="S88" s="114"/>
      <c r="T88" s="587"/>
      <c r="U88" s="587"/>
      <c r="V88" s="587"/>
      <c r="W88" s="587"/>
      <c r="X88" s="589"/>
      <c r="Y88" s="590"/>
      <c r="Z88" s="591"/>
      <c r="AA88" s="114"/>
      <c r="AB88" s="118"/>
    </row>
    <row r="89" spans="2:28" ht="15.75" thickBot="1">
      <c r="B89" s="110">
        <v>26</v>
      </c>
      <c r="C89" s="111"/>
      <c r="D89" s="112" t="s">
        <v>1629</v>
      </c>
      <c r="E89" s="114"/>
      <c r="F89" s="587" t="s">
        <v>1548</v>
      </c>
      <c r="G89" s="588"/>
      <c r="H89" s="587"/>
      <c r="I89" s="587"/>
      <c r="J89" s="589"/>
      <c r="K89" s="590"/>
      <c r="L89" s="618"/>
      <c r="M89" s="114"/>
      <c r="N89" s="118"/>
      <c r="P89" s="110"/>
      <c r="Q89" s="111"/>
      <c r="R89" s="112"/>
      <c r="S89" s="114"/>
      <c r="T89" s="587"/>
      <c r="U89" s="587"/>
      <c r="V89" s="587"/>
      <c r="W89" s="587"/>
      <c r="X89" s="589"/>
      <c r="Y89" s="590"/>
      <c r="Z89" s="591"/>
      <c r="AA89" s="114"/>
      <c r="AB89" s="118"/>
    </row>
    <row r="90" spans="2:28" ht="20.25" thickTop="1" thickBot="1">
      <c r="B90" s="110"/>
      <c r="C90" s="595"/>
      <c r="D90" s="596" t="s">
        <v>1165</v>
      </c>
      <c r="E90" s="597"/>
      <c r="F90" s="597"/>
      <c r="G90" s="597"/>
      <c r="H90" s="597"/>
      <c r="I90" s="597"/>
      <c r="J90" s="598"/>
      <c r="K90" s="598"/>
      <c r="L90" s="599"/>
      <c r="M90" s="600"/>
      <c r="N90" s="118"/>
      <c r="P90" s="110"/>
      <c r="Q90" s="111"/>
      <c r="R90" s="112"/>
      <c r="S90" s="114"/>
      <c r="T90" s="587"/>
      <c r="U90" s="587"/>
      <c r="V90" s="587"/>
      <c r="W90" s="587"/>
      <c r="X90" s="589"/>
      <c r="Y90" s="590"/>
      <c r="Z90" s="591"/>
      <c r="AA90" s="114"/>
      <c r="AB90" s="118"/>
    </row>
    <row r="91" spans="2:28" ht="15.75" thickTop="1">
      <c r="B91" s="110">
        <v>1</v>
      </c>
      <c r="C91" s="111"/>
      <c r="D91" s="193" t="s">
        <v>1630</v>
      </c>
      <c r="E91" s="100"/>
      <c r="F91" s="593"/>
      <c r="G91" s="594"/>
      <c r="H91" s="593"/>
      <c r="I91" s="587"/>
      <c r="J91" s="589"/>
      <c r="K91" s="116"/>
      <c r="L91" s="592"/>
      <c r="M91" s="114"/>
      <c r="N91" s="118"/>
      <c r="P91" s="110"/>
      <c r="Q91" s="111"/>
      <c r="R91" s="112"/>
      <c r="S91" s="114"/>
      <c r="T91" s="587"/>
      <c r="U91" s="587"/>
      <c r="V91" s="587"/>
      <c r="W91" s="587"/>
      <c r="X91" s="589"/>
      <c r="Y91" s="590"/>
      <c r="Z91" s="591"/>
      <c r="AA91" s="114"/>
      <c r="AB91" s="118"/>
    </row>
    <row r="92" spans="2:28" ht="15">
      <c r="B92" s="110">
        <v>2</v>
      </c>
      <c r="C92" s="111"/>
      <c r="D92" s="112" t="s">
        <v>1631</v>
      </c>
      <c r="E92" s="114"/>
      <c r="F92" s="587"/>
      <c r="G92" s="588"/>
      <c r="H92" s="587"/>
      <c r="I92" s="587"/>
      <c r="J92" s="589"/>
      <c r="K92" s="116"/>
      <c r="L92" s="592"/>
      <c r="M92" s="114"/>
      <c r="N92" s="118"/>
      <c r="P92" s="110"/>
      <c r="Q92" s="111"/>
      <c r="R92" s="112"/>
      <c r="S92" s="114"/>
      <c r="T92" s="587"/>
      <c r="U92" s="587"/>
      <c r="V92" s="587"/>
      <c r="W92" s="587"/>
      <c r="X92" s="589"/>
      <c r="Y92" s="590"/>
      <c r="Z92" s="591"/>
      <c r="AA92" s="114"/>
      <c r="AB92" s="118"/>
    </row>
    <row r="93" spans="2:28" ht="15">
      <c r="B93" s="110">
        <v>3</v>
      </c>
      <c r="C93" s="111"/>
      <c r="D93" s="112" t="s">
        <v>1632</v>
      </c>
      <c r="E93" s="114"/>
      <c r="F93" s="587"/>
      <c r="G93" s="588"/>
      <c r="H93" s="587"/>
      <c r="I93" s="587"/>
      <c r="J93" s="589"/>
      <c r="K93" s="116"/>
      <c r="L93" s="592"/>
      <c r="M93" s="114"/>
      <c r="N93" s="118"/>
      <c r="P93" s="110"/>
      <c r="Q93" s="111"/>
      <c r="R93" s="112"/>
      <c r="S93" s="114"/>
      <c r="T93" s="587"/>
      <c r="U93" s="587"/>
      <c r="V93" s="587"/>
      <c r="W93" s="587"/>
      <c r="X93" s="589"/>
      <c r="Y93" s="590"/>
      <c r="Z93" s="591"/>
      <c r="AA93" s="114"/>
      <c r="AB93" s="118"/>
    </row>
    <row r="94" spans="2:28" ht="15">
      <c r="B94" s="110">
        <v>4</v>
      </c>
      <c r="C94" s="111"/>
      <c r="D94" s="112" t="s">
        <v>1633</v>
      </c>
      <c r="E94" s="114"/>
      <c r="F94" s="587"/>
      <c r="G94" s="588"/>
      <c r="H94" s="587" t="s">
        <v>1549</v>
      </c>
      <c r="I94" s="587" t="s">
        <v>1549</v>
      </c>
      <c r="J94" s="589"/>
      <c r="K94" s="116"/>
      <c r="L94" s="592"/>
      <c r="M94" s="114"/>
      <c r="N94" s="118"/>
      <c r="P94" s="110"/>
      <c r="Q94" s="111"/>
      <c r="R94" s="112"/>
      <c r="S94" s="114"/>
      <c r="T94" s="587"/>
      <c r="U94" s="587"/>
      <c r="V94" s="587"/>
      <c r="W94" s="587"/>
      <c r="X94" s="589"/>
      <c r="Y94" s="590"/>
      <c r="Z94" s="591"/>
      <c r="AA94" s="114"/>
      <c r="AB94" s="118"/>
    </row>
    <row r="95" spans="2:28" ht="15">
      <c r="B95" s="110">
        <v>5</v>
      </c>
      <c r="C95" s="111"/>
      <c r="D95" s="112" t="s">
        <v>1634</v>
      </c>
      <c r="E95" s="114"/>
      <c r="F95" s="587"/>
      <c r="G95" s="588"/>
      <c r="H95" s="587"/>
      <c r="I95" s="587"/>
      <c r="J95" s="589"/>
      <c r="K95" s="116"/>
      <c r="L95" s="592"/>
      <c r="M95" s="114"/>
      <c r="N95" s="118"/>
      <c r="P95" s="110"/>
      <c r="Q95" s="111"/>
      <c r="R95" s="112"/>
      <c r="S95" s="114"/>
      <c r="T95" s="587"/>
      <c r="U95" s="587"/>
      <c r="V95" s="587"/>
      <c r="W95" s="587"/>
      <c r="X95" s="589"/>
      <c r="Y95" s="590"/>
      <c r="Z95" s="591"/>
      <c r="AA95" s="114"/>
      <c r="AB95" s="118"/>
    </row>
    <row r="96" spans="2:28" ht="15">
      <c r="B96" s="110">
        <v>6</v>
      </c>
      <c r="C96" s="111"/>
      <c r="D96" s="112" t="s">
        <v>1635</v>
      </c>
      <c r="E96" s="114"/>
      <c r="F96" s="587"/>
      <c r="G96" s="588"/>
      <c r="H96" s="587"/>
      <c r="I96" s="587"/>
      <c r="J96" s="589"/>
      <c r="K96" s="116"/>
      <c r="L96" s="592"/>
      <c r="M96" s="114"/>
      <c r="N96" s="118"/>
      <c r="P96" s="110"/>
      <c r="Q96" s="111"/>
      <c r="R96" s="112"/>
      <c r="S96" s="114"/>
      <c r="T96" s="587"/>
      <c r="U96" s="587"/>
      <c r="V96" s="587"/>
      <c r="W96" s="587"/>
      <c r="X96" s="589"/>
      <c r="Y96" s="590"/>
      <c r="Z96" s="591"/>
      <c r="AA96" s="114"/>
      <c r="AB96" s="118"/>
    </row>
    <row r="97" spans="2:29" ht="15">
      <c r="B97" s="110">
        <v>7</v>
      </c>
      <c r="C97" s="111"/>
      <c r="D97" s="112" t="s">
        <v>1636</v>
      </c>
      <c r="E97" s="114"/>
      <c r="F97" s="587"/>
      <c r="G97" s="588"/>
      <c r="H97" s="587"/>
      <c r="I97" s="587"/>
      <c r="J97" s="589"/>
      <c r="K97" s="116"/>
      <c r="L97" s="592"/>
      <c r="M97" s="114"/>
      <c r="N97" s="118"/>
      <c r="P97" s="110"/>
      <c r="Q97" s="111"/>
      <c r="R97" s="112"/>
      <c r="S97" s="114"/>
      <c r="T97" s="587"/>
      <c r="U97" s="587"/>
      <c r="V97" s="587"/>
      <c r="W97" s="587"/>
      <c r="X97" s="589"/>
      <c r="Y97" s="590"/>
      <c r="Z97" s="591"/>
      <c r="AA97" s="114"/>
      <c r="AB97" s="118"/>
    </row>
    <row r="98" spans="2:29" ht="15">
      <c r="B98" s="110">
        <v>8</v>
      </c>
      <c r="C98" s="111"/>
      <c r="D98" s="112" t="s">
        <v>1637</v>
      </c>
      <c r="E98" s="114"/>
      <c r="F98" s="587"/>
      <c r="G98" s="588"/>
      <c r="H98" s="587"/>
      <c r="I98" s="587" t="s">
        <v>1551</v>
      </c>
      <c r="J98" s="589"/>
      <c r="K98" s="116"/>
      <c r="L98" s="592"/>
      <c r="M98" s="114"/>
      <c r="N98" s="118"/>
      <c r="P98" s="110"/>
      <c r="Q98" s="111"/>
      <c r="R98" s="112"/>
      <c r="S98" s="114"/>
      <c r="T98" s="587"/>
      <c r="U98" s="587"/>
      <c r="V98" s="587"/>
      <c r="W98" s="587"/>
      <c r="X98" s="589"/>
      <c r="Y98" s="590"/>
      <c r="Z98" s="591"/>
      <c r="AA98" s="114"/>
      <c r="AB98" s="118"/>
    </row>
    <row r="99" spans="2:29" ht="15">
      <c r="B99" s="110">
        <v>9</v>
      </c>
      <c r="C99" s="111"/>
      <c r="D99" s="112" t="s">
        <v>1638</v>
      </c>
      <c r="E99" s="114"/>
      <c r="F99" s="587"/>
      <c r="G99" s="588"/>
      <c r="H99" s="587"/>
      <c r="I99" s="587"/>
      <c r="J99" s="589"/>
      <c r="K99" s="116"/>
      <c r="L99" s="592"/>
      <c r="M99" s="114"/>
      <c r="N99" s="118"/>
      <c r="P99" s="110"/>
      <c r="Q99" s="111"/>
      <c r="R99" s="112"/>
      <c r="S99" s="114"/>
      <c r="T99" s="587"/>
      <c r="U99" s="587"/>
      <c r="V99" s="587"/>
      <c r="W99" s="587"/>
      <c r="X99" s="589"/>
      <c r="Y99" s="590"/>
      <c r="Z99" s="591"/>
      <c r="AA99" s="114"/>
      <c r="AB99" s="118"/>
    </row>
    <row r="100" spans="2:29" ht="15">
      <c r="B100" s="110">
        <v>10</v>
      </c>
      <c r="C100" s="111"/>
      <c r="D100" s="112" t="s">
        <v>1639</v>
      </c>
      <c r="E100" s="114"/>
      <c r="F100" s="587"/>
      <c r="G100" s="588"/>
      <c r="H100" s="587"/>
      <c r="I100" s="587"/>
      <c r="J100" s="589"/>
      <c r="K100" s="116"/>
      <c r="L100" s="592"/>
      <c r="M100" s="114"/>
      <c r="N100" s="118"/>
      <c r="P100" s="110"/>
      <c r="Q100" s="111"/>
      <c r="R100" s="112"/>
      <c r="S100" s="114"/>
      <c r="T100" s="587"/>
      <c r="U100" s="587"/>
      <c r="V100" s="587"/>
      <c r="W100" s="587"/>
      <c r="X100" s="589"/>
      <c r="Y100" s="590"/>
      <c r="Z100" s="591"/>
      <c r="AA100" s="114"/>
      <c r="AB100" s="118"/>
    </row>
    <row r="101" spans="2:29" ht="15">
      <c r="B101" s="110">
        <v>11</v>
      </c>
      <c r="C101" s="111"/>
      <c r="D101" s="112" t="s">
        <v>1640</v>
      </c>
      <c r="E101" s="114"/>
      <c r="F101" s="587"/>
      <c r="G101" s="588"/>
      <c r="H101" s="587"/>
      <c r="I101" s="587"/>
      <c r="J101" s="589"/>
      <c r="K101" s="116"/>
      <c r="L101" s="592"/>
      <c r="M101" s="114"/>
      <c r="N101" s="118"/>
      <c r="P101" s="110"/>
      <c r="Q101" s="111"/>
      <c r="R101" s="112"/>
      <c r="S101" s="114"/>
      <c r="T101" s="587"/>
      <c r="U101" s="587"/>
      <c r="V101" s="587"/>
      <c r="W101" s="587"/>
      <c r="X101" s="589"/>
      <c r="Y101" s="590"/>
      <c r="Z101" s="591"/>
      <c r="AA101" s="114"/>
      <c r="AB101" s="118"/>
    </row>
    <row r="102" spans="2:29" ht="15">
      <c r="B102" s="110">
        <v>12</v>
      </c>
      <c r="C102" s="111"/>
      <c r="D102" s="112" t="s">
        <v>1641</v>
      </c>
      <c r="E102" s="114"/>
      <c r="F102" s="587"/>
      <c r="G102" s="588"/>
      <c r="H102" s="587"/>
      <c r="I102" s="587"/>
      <c r="J102" s="589"/>
      <c r="K102" s="116"/>
      <c r="L102" s="592"/>
      <c r="M102" s="114"/>
      <c r="N102" s="118"/>
      <c r="P102" s="110"/>
      <c r="Q102" s="111"/>
      <c r="R102" s="112"/>
      <c r="S102" s="114"/>
      <c r="T102" s="587"/>
      <c r="U102" s="587"/>
      <c r="V102" s="587"/>
      <c r="W102" s="587"/>
      <c r="X102" s="589"/>
      <c r="Y102" s="590"/>
      <c r="Z102" s="591"/>
      <c r="AA102" s="114"/>
      <c r="AB102" s="118"/>
    </row>
    <row r="103" spans="2:29" ht="15">
      <c r="B103" s="110">
        <v>13</v>
      </c>
      <c r="C103" s="111"/>
      <c r="D103" s="112" t="s">
        <v>1642</v>
      </c>
      <c r="E103" s="114"/>
      <c r="F103" s="587" t="s">
        <v>1550</v>
      </c>
      <c r="G103" s="588" t="s">
        <v>1549</v>
      </c>
      <c r="H103" s="587" t="s">
        <v>1549</v>
      </c>
      <c r="I103" s="587" t="s">
        <v>1550</v>
      </c>
      <c r="J103" s="589"/>
      <c r="K103" s="116"/>
      <c r="L103" s="592"/>
      <c r="M103" s="114"/>
      <c r="N103" s="118"/>
      <c r="P103" s="110"/>
      <c r="Q103" s="111"/>
      <c r="R103" s="112"/>
      <c r="S103" s="114"/>
      <c r="T103" s="587"/>
      <c r="U103" s="587"/>
      <c r="V103" s="587"/>
      <c r="W103" s="587"/>
      <c r="X103" s="589"/>
      <c r="Y103" s="590"/>
      <c r="Z103" s="591"/>
      <c r="AA103" s="114"/>
      <c r="AB103" s="118"/>
    </row>
    <row r="104" spans="2:29" ht="15">
      <c r="B104" s="110">
        <v>14</v>
      </c>
      <c r="C104" s="111"/>
      <c r="D104" s="112" t="s">
        <v>1643</v>
      </c>
      <c r="E104" s="114"/>
      <c r="F104" s="587"/>
      <c r="G104" s="588"/>
      <c r="H104" s="587"/>
      <c r="I104" s="587"/>
      <c r="J104" s="589"/>
      <c r="K104" s="116"/>
      <c r="L104" s="592"/>
      <c r="M104" s="114"/>
      <c r="N104" s="118"/>
      <c r="P104" s="110"/>
      <c r="Q104" s="111"/>
      <c r="R104" s="112"/>
      <c r="S104" s="114"/>
      <c r="T104" s="587"/>
      <c r="U104" s="587"/>
      <c r="V104" s="587"/>
      <c r="W104" s="587"/>
      <c r="X104" s="589"/>
      <c r="Y104" s="590"/>
      <c r="Z104" s="591"/>
      <c r="AA104" s="114"/>
      <c r="AB104" s="118"/>
    </row>
    <row r="105" spans="2:29" ht="15">
      <c r="B105" s="110">
        <v>15</v>
      </c>
      <c r="C105" s="111"/>
      <c r="D105" s="112" t="s">
        <v>1644</v>
      </c>
      <c r="E105" s="114"/>
      <c r="F105" s="587"/>
      <c r="G105" s="588"/>
      <c r="H105" s="587"/>
      <c r="I105" s="587"/>
      <c r="J105" s="589"/>
      <c r="K105" s="116"/>
      <c r="L105" s="592"/>
      <c r="M105" s="114"/>
      <c r="N105" s="118"/>
      <c r="P105" s="110"/>
      <c r="Q105" s="111"/>
      <c r="R105" s="112"/>
      <c r="S105" s="114"/>
      <c r="T105" s="587"/>
      <c r="U105" s="587"/>
      <c r="V105" s="587"/>
      <c r="W105" s="587"/>
      <c r="X105" s="589"/>
      <c r="Y105" s="590"/>
      <c r="Z105" s="591"/>
      <c r="AA105" s="114"/>
      <c r="AB105" s="118"/>
    </row>
    <row r="106" spans="2:29" ht="15">
      <c r="B106" s="110">
        <v>16</v>
      </c>
      <c r="C106" s="111"/>
      <c r="D106" s="112" t="s">
        <v>1645</v>
      </c>
      <c r="E106" s="114"/>
      <c r="F106" s="587"/>
      <c r="G106" s="588"/>
      <c r="H106" s="587"/>
      <c r="I106" s="587"/>
      <c r="J106" s="589"/>
      <c r="K106" s="116"/>
      <c r="L106" s="592"/>
      <c r="M106" s="114"/>
      <c r="N106" s="118"/>
      <c r="P106" s="110"/>
      <c r="Q106" s="111"/>
      <c r="R106" s="112"/>
      <c r="S106" s="114"/>
      <c r="T106" s="587"/>
      <c r="U106" s="587"/>
      <c r="V106" s="587"/>
      <c r="W106" s="587"/>
      <c r="X106" s="589"/>
      <c r="Y106" s="590"/>
      <c r="Z106" s="591"/>
      <c r="AA106" s="114"/>
      <c r="AB106" s="118"/>
    </row>
    <row r="107" spans="2:29" ht="15">
      <c r="B107" s="110"/>
      <c r="C107" s="111"/>
      <c r="D107" s="602" t="s">
        <v>1600</v>
      </c>
      <c r="E107" s="603"/>
      <c r="F107" s="603"/>
      <c r="G107" s="603"/>
      <c r="H107" s="603"/>
      <c r="I107" s="603"/>
      <c r="J107" s="604"/>
      <c r="K107" s="605"/>
      <c r="L107" s="603"/>
      <c r="M107" s="603"/>
      <c r="N107" s="118"/>
      <c r="P107" s="110"/>
      <c r="Q107" s="111"/>
      <c r="R107" s="602" t="s">
        <v>1600</v>
      </c>
      <c r="S107" s="603"/>
      <c r="T107" s="603"/>
      <c r="U107" s="603"/>
      <c r="V107" s="603"/>
      <c r="W107" s="603"/>
      <c r="X107" s="604"/>
      <c r="Y107" s="605"/>
      <c r="Z107" s="603"/>
      <c r="AA107" s="603"/>
      <c r="AB107" s="118"/>
    </row>
    <row r="108" spans="2:29" ht="13.5" thickBot="1">
      <c r="B108" s="607"/>
      <c r="C108" s="200"/>
      <c r="D108" s="608"/>
      <c r="E108" s="609"/>
      <c r="F108" s="608"/>
      <c r="G108" s="608"/>
      <c r="H108" s="608"/>
      <c r="I108" s="608"/>
      <c r="J108" s="608"/>
      <c r="K108" s="608"/>
      <c r="L108" s="608"/>
      <c r="M108" s="608"/>
      <c r="N108" s="610"/>
      <c r="P108" s="607"/>
      <c r="Q108" s="200"/>
      <c r="R108" s="608"/>
      <c r="S108" s="609"/>
      <c r="T108" s="608"/>
      <c r="U108" s="608"/>
      <c r="V108" s="608"/>
      <c r="W108" s="608"/>
      <c r="X108" s="608"/>
      <c r="Y108" s="608"/>
      <c r="Z108" s="608"/>
      <c r="AA108" s="608"/>
      <c r="AB108" s="610"/>
    </row>
    <row r="109" spans="2:29">
      <c r="AC109" s="206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R372"/>
  <sheetViews>
    <sheetView showZeros="0" zoomScaleNormal="100" workbookViewId="0">
      <selection activeCell="Q16" sqref="Q16"/>
    </sheetView>
  </sheetViews>
  <sheetFormatPr baseColWidth="10" defaultRowHeight="12.75"/>
  <cols>
    <col min="1" max="1" width="1.5703125" style="68" customWidth="1"/>
    <col min="2" max="2" width="3.7109375" style="68" customWidth="1"/>
    <col min="3" max="3" width="4.42578125" style="68" customWidth="1"/>
    <col min="4" max="4" width="27.85546875" style="68" customWidth="1"/>
    <col min="5" max="5" width="7.140625" style="68" customWidth="1"/>
    <col min="6" max="6" width="7.42578125" style="68" customWidth="1"/>
    <col min="7" max="7" width="11.42578125" style="68"/>
    <col min="8" max="8" width="10.5703125" style="622" customWidth="1"/>
    <col min="9" max="9" width="15.28515625" style="71" customWidth="1"/>
    <col min="10" max="10" width="14" style="68" customWidth="1"/>
    <col min="11" max="11" width="4.5703125" style="68" customWidth="1"/>
    <col min="12" max="12" width="1.42578125" style="68" customWidth="1"/>
    <col min="13" max="13" width="3.7109375" style="68" customWidth="1"/>
    <col min="14" max="14" width="4.42578125" style="68" customWidth="1"/>
    <col min="15" max="15" width="27.85546875" style="68" customWidth="1"/>
    <col min="16" max="16" width="7.140625" style="68" customWidth="1"/>
    <col min="17" max="17" width="7.42578125" style="68" customWidth="1"/>
    <col min="18" max="18" width="11.42578125" style="68"/>
    <col min="19" max="19" width="10.5703125" style="622" customWidth="1"/>
    <col min="20" max="20" width="15.28515625" style="71" customWidth="1"/>
    <col min="21" max="21" width="14" style="68" customWidth="1"/>
    <col min="22" max="22" width="4.5703125" style="68" customWidth="1"/>
    <col min="23" max="23" width="1.42578125" style="68" customWidth="1"/>
    <col min="24" max="24" width="7" style="68" customWidth="1"/>
    <col min="25" max="25" width="27.85546875" style="68" customWidth="1"/>
    <col min="26" max="26" width="4.42578125" style="68" customWidth="1"/>
    <col min="27" max="27" width="3" style="68" customWidth="1"/>
    <col min="28" max="28" width="11.42578125" style="68"/>
    <col min="29" max="29" width="15.85546875" style="68" customWidth="1"/>
    <col min="30" max="30" width="3.42578125" style="68" customWidth="1"/>
    <col min="31" max="31" width="11.42578125" style="68"/>
    <col min="32" max="32" width="5.85546875" style="72" customWidth="1"/>
    <col min="33" max="33" width="4.42578125" style="72" customWidth="1"/>
    <col min="34" max="34" width="20.7109375" style="72" customWidth="1"/>
    <col min="35" max="35" width="2.42578125" style="72" customWidth="1"/>
    <col min="36" max="36" width="4.42578125" style="72" customWidth="1"/>
    <col min="37" max="37" width="20.7109375" style="72" customWidth="1"/>
    <col min="38" max="38" width="4.140625" style="72" customWidth="1"/>
    <col min="39" max="39" width="4.42578125" style="72" customWidth="1"/>
    <col min="40" max="40" width="20.7109375" style="72" customWidth="1"/>
    <col min="41" max="41" width="3.85546875" style="72" customWidth="1"/>
    <col min="42" max="42" width="4.42578125" style="72" customWidth="1"/>
    <col min="43" max="43" width="20.7109375" style="72" customWidth="1"/>
    <col min="44" max="44" width="11.42578125" style="624"/>
    <col min="45" max="16384" width="11.42578125" style="68"/>
  </cols>
  <sheetData>
    <row r="1" spans="2:43" ht="13.5" thickBot="1">
      <c r="K1" s="623">
        <v>0</v>
      </c>
      <c r="V1" s="623">
        <v>0</v>
      </c>
      <c r="AA1" s="623">
        <v>0</v>
      </c>
    </row>
    <row r="2" spans="2:43" ht="68.25" customHeight="1">
      <c r="B2" s="73"/>
      <c r="C2" s="74"/>
      <c r="D2" s="74"/>
      <c r="E2" s="74"/>
      <c r="F2" s="74"/>
      <c r="G2" s="74"/>
      <c r="H2" s="74"/>
      <c r="I2" s="74"/>
      <c r="J2" s="74"/>
      <c r="K2" s="625"/>
      <c r="M2" s="73"/>
      <c r="N2" s="74"/>
      <c r="O2" s="626" t="s">
        <v>1998</v>
      </c>
      <c r="P2" s="626"/>
      <c r="Q2" s="626"/>
      <c r="R2" s="627"/>
      <c r="S2" s="628"/>
      <c r="T2" s="629"/>
      <c r="U2" s="627"/>
      <c r="V2" s="630">
        <v>0</v>
      </c>
      <c r="X2" s="631" t="s">
        <v>1196</v>
      </c>
      <c r="Y2" s="632" t="s">
        <v>1195</v>
      </c>
      <c r="AA2" s="633">
        <v>0</v>
      </c>
      <c r="AB2" s="634" t="s">
        <v>291</v>
      </c>
      <c r="AC2" s="634"/>
      <c r="AD2" s="625"/>
    </row>
    <row r="3" spans="2:43" ht="39.75" customHeight="1">
      <c r="B3" s="80"/>
      <c r="C3" s="635" t="s">
        <v>625</v>
      </c>
      <c r="D3" s="636"/>
      <c r="E3" s="636"/>
      <c r="F3" s="636"/>
      <c r="G3" s="636"/>
      <c r="H3" s="636"/>
      <c r="I3" s="636"/>
      <c r="J3" s="636"/>
      <c r="K3" s="118">
        <v>0</v>
      </c>
      <c r="M3" s="637"/>
      <c r="N3" s="638" t="s">
        <v>1047</v>
      </c>
      <c r="O3" s="639" t="s">
        <v>626</v>
      </c>
      <c r="P3" s="640" t="s">
        <v>49</v>
      </c>
      <c r="Q3" s="641" t="s">
        <v>171</v>
      </c>
      <c r="R3" s="640" t="s">
        <v>172</v>
      </c>
      <c r="S3" s="642" t="s">
        <v>173</v>
      </c>
      <c r="T3" s="640" t="s">
        <v>174</v>
      </c>
      <c r="U3" s="643" t="s">
        <v>627</v>
      </c>
      <c r="V3" s="644"/>
      <c r="X3" s="645" t="s">
        <v>1199</v>
      </c>
      <c r="Y3" s="646" t="s">
        <v>1198</v>
      </c>
      <c r="AA3" s="647">
        <v>0</v>
      </c>
      <c r="AB3" s="149" t="s">
        <v>171</v>
      </c>
      <c r="AC3" s="577" t="s">
        <v>292</v>
      </c>
      <c r="AD3" s="260"/>
      <c r="AG3" s="648" t="s">
        <v>628</v>
      </c>
      <c r="AH3" s="648" t="s">
        <v>629</v>
      </c>
      <c r="AJ3" s="648" t="s">
        <v>628</v>
      </c>
      <c r="AK3" s="648" t="s">
        <v>629</v>
      </c>
      <c r="AM3" s="648" t="s">
        <v>628</v>
      </c>
      <c r="AN3" s="648" t="s">
        <v>629</v>
      </c>
      <c r="AP3" s="648" t="s">
        <v>628</v>
      </c>
      <c r="AQ3" s="648" t="s">
        <v>629</v>
      </c>
    </row>
    <row r="4" spans="2:43" ht="18.75" customHeight="1" thickBot="1">
      <c r="B4" s="80"/>
      <c r="C4" s="649"/>
      <c r="D4" s="650" t="s">
        <v>197</v>
      </c>
      <c r="E4" s="651"/>
      <c r="F4" s="651"/>
      <c r="G4" s="652"/>
      <c r="H4" s="653"/>
      <c r="I4" s="654"/>
      <c r="J4" s="655"/>
      <c r="K4" s="118">
        <v>0</v>
      </c>
      <c r="M4" s="80"/>
      <c r="N4" s="656" t="s">
        <v>1248</v>
      </c>
      <c r="O4" s="187" t="s">
        <v>179</v>
      </c>
      <c r="P4" s="657" t="s">
        <v>1202</v>
      </c>
      <c r="Q4" s="658" t="s">
        <v>36</v>
      </c>
      <c r="R4" s="659"/>
      <c r="S4" s="660">
        <v>860</v>
      </c>
      <c r="T4" s="190"/>
      <c r="U4" s="661" t="s">
        <v>54</v>
      </c>
      <c r="V4" s="118">
        <v>1</v>
      </c>
      <c r="AA4" s="647">
        <v>0</v>
      </c>
      <c r="AB4" s="114" t="s">
        <v>1969</v>
      </c>
      <c r="AC4" s="112" t="s">
        <v>294</v>
      </c>
      <c r="AD4" s="260"/>
      <c r="AG4" s="109" t="s">
        <v>1047</v>
      </c>
      <c r="AH4" s="109"/>
      <c r="AJ4" s="109" t="s">
        <v>1047</v>
      </c>
      <c r="AK4" s="109"/>
      <c r="AM4" s="109" t="s">
        <v>1047</v>
      </c>
      <c r="AN4" s="109"/>
      <c r="AP4" s="109" t="s">
        <v>1047</v>
      </c>
      <c r="AQ4" s="109"/>
    </row>
    <row r="5" spans="2:43" ht="19.5" customHeight="1" thickTop="1" thickBot="1">
      <c r="B5" s="80"/>
      <c r="C5" s="101"/>
      <c r="D5" s="601" t="s">
        <v>356</v>
      </c>
      <c r="E5" s="104"/>
      <c r="F5" s="104"/>
      <c r="G5" s="105"/>
      <c r="H5" s="105"/>
      <c r="I5" s="106"/>
      <c r="J5" s="107"/>
      <c r="K5" s="118">
        <v>0</v>
      </c>
      <c r="M5" s="80"/>
      <c r="N5" s="662" t="s">
        <v>1298</v>
      </c>
      <c r="O5" s="112" t="s">
        <v>295</v>
      </c>
      <c r="P5" s="663" t="s">
        <v>1214</v>
      </c>
      <c r="Q5" s="658" t="s">
        <v>1982</v>
      </c>
      <c r="R5" s="659"/>
      <c r="S5" s="660">
        <v>1075</v>
      </c>
      <c r="T5" s="117"/>
      <c r="U5" s="661" t="s">
        <v>54</v>
      </c>
      <c r="V5" s="118">
        <v>2</v>
      </c>
      <c r="X5" s="328" t="s">
        <v>49</v>
      </c>
      <c r="Y5" s="328"/>
      <c r="AA5" s="647">
        <v>0</v>
      </c>
      <c r="AB5" s="114" t="s">
        <v>1969</v>
      </c>
      <c r="AC5" s="112" t="s">
        <v>296</v>
      </c>
      <c r="AD5" s="260"/>
      <c r="AG5" s="656" t="s">
        <v>1248</v>
      </c>
      <c r="AH5" s="231" t="s">
        <v>1247</v>
      </c>
      <c r="AJ5" s="664" t="s">
        <v>1261</v>
      </c>
      <c r="AK5" s="232" t="s">
        <v>1260</v>
      </c>
      <c r="AM5" s="665" t="s">
        <v>1273</v>
      </c>
      <c r="AN5" s="233" t="s">
        <v>1272</v>
      </c>
      <c r="AP5" s="119" t="s">
        <v>1311</v>
      </c>
      <c r="AQ5" s="120" t="s">
        <v>1310</v>
      </c>
    </row>
    <row r="6" spans="2:43" ht="28.5" customHeight="1" thickTop="1">
      <c r="B6" s="80"/>
      <c r="C6" s="96" t="s">
        <v>1047</v>
      </c>
      <c r="D6" s="577" t="s">
        <v>170</v>
      </c>
      <c r="E6" s="168" t="s">
        <v>49</v>
      </c>
      <c r="F6" s="168" t="s">
        <v>171</v>
      </c>
      <c r="G6" s="168" t="s">
        <v>172</v>
      </c>
      <c r="H6" s="169" t="s">
        <v>173</v>
      </c>
      <c r="I6" s="168" t="s">
        <v>174</v>
      </c>
      <c r="J6" s="168" t="s">
        <v>630</v>
      </c>
      <c r="K6" s="118">
        <v>0</v>
      </c>
      <c r="M6" s="80"/>
      <c r="N6" s="665" t="s">
        <v>1273</v>
      </c>
      <c r="O6" s="112" t="s">
        <v>185</v>
      </c>
      <c r="P6" s="663" t="s">
        <v>1214</v>
      </c>
      <c r="Q6" s="658"/>
      <c r="R6" s="659"/>
      <c r="S6" s="660"/>
      <c r="T6" s="117"/>
      <c r="U6" s="661" t="s">
        <v>56</v>
      </c>
      <c r="V6" s="118">
        <v>3</v>
      </c>
      <c r="X6" s="657" t="s">
        <v>1202</v>
      </c>
      <c r="Y6" s="666" t="s">
        <v>1201</v>
      </c>
      <c r="AA6" s="647">
        <v>0</v>
      </c>
      <c r="AB6" s="114" t="s">
        <v>297</v>
      </c>
      <c r="AC6" s="112" t="s">
        <v>298</v>
      </c>
      <c r="AD6" s="260"/>
      <c r="AG6" s="667" t="s">
        <v>1248</v>
      </c>
      <c r="AH6" s="123" t="s">
        <v>299</v>
      </c>
      <c r="AJ6" s="668" t="s">
        <v>1261</v>
      </c>
      <c r="AK6" s="123" t="s">
        <v>300</v>
      </c>
      <c r="AM6" s="669" t="s">
        <v>1273</v>
      </c>
      <c r="AN6" s="123" t="s">
        <v>1061</v>
      </c>
      <c r="AP6" s="121" t="s">
        <v>1207</v>
      </c>
      <c r="AQ6" s="122" t="s">
        <v>1206</v>
      </c>
    </row>
    <row r="7" spans="2:43" ht="18.75">
      <c r="B7" s="110">
        <v>1</v>
      </c>
      <c r="C7" s="649"/>
      <c r="D7" s="112" t="s">
        <v>363</v>
      </c>
      <c r="E7" s="114"/>
      <c r="F7" s="114"/>
      <c r="G7" s="115" t="s">
        <v>97</v>
      </c>
      <c r="H7" s="116"/>
      <c r="I7" s="117"/>
      <c r="J7" s="114" t="s">
        <v>182</v>
      </c>
      <c r="K7" s="118">
        <v>0</v>
      </c>
      <c r="M7" s="80"/>
      <c r="N7" s="665" t="s">
        <v>1273</v>
      </c>
      <c r="O7" s="112" t="s">
        <v>189</v>
      </c>
      <c r="P7" s="657" t="s">
        <v>1202</v>
      </c>
      <c r="Q7" s="658"/>
      <c r="R7" s="659"/>
      <c r="S7" s="660"/>
      <c r="T7" s="117"/>
      <c r="U7" s="661" t="s">
        <v>57</v>
      </c>
      <c r="V7" s="118">
        <v>4</v>
      </c>
      <c r="X7" s="670" t="s">
        <v>1207</v>
      </c>
      <c r="Y7" s="671" t="s">
        <v>1206</v>
      </c>
      <c r="AA7" s="647">
        <v>0</v>
      </c>
      <c r="AB7" s="114" t="s">
        <v>297</v>
      </c>
      <c r="AC7" s="112" t="s">
        <v>301</v>
      </c>
      <c r="AD7" s="260"/>
      <c r="AG7" s="667" t="s">
        <v>1248</v>
      </c>
      <c r="AH7" s="123" t="s">
        <v>303</v>
      </c>
      <c r="AJ7" s="668" t="s">
        <v>1261</v>
      </c>
      <c r="AK7" s="123" t="s">
        <v>304</v>
      </c>
      <c r="AM7" s="669" t="s">
        <v>1273</v>
      </c>
      <c r="AN7" s="123" t="s">
        <v>1064</v>
      </c>
      <c r="AP7" s="121" t="s">
        <v>1207</v>
      </c>
      <c r="AQ7" s="123" t="s">
        <v>1209</v>
      </c>
    </row>
    <row r="8" spans="2:43" ht="18.75">
      <c r="B8" s="110"/>
      <c r="C8" s="649"/>
      <c r="D8" s="112" t="s">
        <v>367</v>
      </c>
      <c r="E8" s="114"/>
      <c r="F8" s="114"/>
      <c r="G8" s="115" t="s">
        <v>97</v>
      </c>
      <c r="H8" s="116"/>
      <c r="I8" s="117"/>
      <c r="J8" s="114" t="s">
        <v>182</v>
      </c>
      <c r="K8" s="118"/>
      <c r="M8" s="80"/>
      <c r="N8" s="664" t="s">
        <v>1261</v>
      </c>
      <c r="O8" s="112" t="s">
        <v>305</v>
      </c>
      <c r="P8" s="657" t="s">
        <v>1202</v>
      </c>
      <c r="Q8" s="658"/>
      <c r="R8" s="659"/>
      <c r="S8" s="660"/>
      <c r="T8" s="117"/>
      <c r="U8" s="661" t="s">
        <v>54</v>
      </c>
      <c r="V8" s="118">
        <v>5</v>
      </c>
      <c r="X8" s="663" t="s">
        <v>1214</v>
      </c>
      <c r="Y8" s="672" t="s">
        <v>1213</v>
      </c>
      <c r="AA8" s="647">
        <v>0</v>
      </c>
      <c r="AB8" s="114" t="s">
        <v>297</v>
      </c>
      <c r="AC8" s="112" t="s">
        <v>306</v>
      </c>
      <c r="AD8" s="260"/>
      <c r="AG8" s="667" t="s">
        <v>1248</v>
      </c>
      <c r="AH8" s="123" t="s">
        <v>308</v>
      </c>
      <c r="AJ8" s="668" t="s">
        <v>1261</v>
      </c>
      <c r="AK8" s="123" t="s">
        <v>309</v>
      </c>
      <c r="AM8" s="669" t="s">
        <v>1273</v>
      </c>
      <c r="AN8" s="123" t="s">
        <v>1218</v>
      </c>
      <c r="AP8" s="121" t="s">
        <v>1207</v>
      </c>
      <c r="AQ8" s="123" t="s">
        <v>1216</v>
      </c>
    </row>
    <row r="9" spans="2:43" ht="19.5" thickBot="1">
      <c r="B9" s="110"/>
      <c r="C9" s="649"/>
      <c r="D9" s="112" t="s">
        <v>372</v>
      </c>
      <c r="E9" s="114"/>
      <c r="F9" s="114"/>
      <c r="G9" s="115" t="s">
        <v>97</v>
      </c>
      <c r="H9" s="116"/>
      <c r="I9" s="117"/>
      <c r="J9" s="114" t="s">
        <v>182</v>
      </c>
      <c r="K9" s="118"/>
      <c r="M9" s="80"/>
      <c r="N9" s="662" t="s">
        <v>1298</v>
      </c>
      <c r="O9" s="112" t="s">
        <v>310</v>
      </c>
      <c r="P9" s="663" t="s">
        <v>1214</v>
      </c>
      <c r="Q9" s="658"/>
      <c r="R9" s="659"/>
      <c r="S9" s="660"/>
      <c r="T9" s="117"/>
      <c r="U9" s="661" t="s">
        <v>54</v>
      </c>
      <c r="V9" s="118">
        <v>6</v>
      </c>
      <c r="X9" s="673" t="s">
        <v>1320</v>
      </c>
      <c r="Y9" s="674" t="s">
        <v>1319</v>
      </c>
      <c r="AA9" s="647">
        <v>0</v>
      </c>
      <c r="AB9" s="114" t="s">
        <v>311</v>
      </c>
      <c r="AC9" s="112" t="s">
        <v>312</v>
      </c>
      <c r="AD9" s="260"/>
      <c r="AG9" s="667" t="s">
        <v>1248</v>
      </c>
      <c r="AH9" s="123" t="s">
        <v>313</v>
      </c>
      <c r="AJ9" s="668" t="s">
        <v>1261</v>
      </c>
      <c r="AK9" s="123" t="s">
        <v>314</v>
      </c>
      <c r="AM9" s="669" t="s">
        <v>1273</v>
      </c>
      <c r="AN9" s="123" t="s">
        <v>1227</v>
      </c>
      <c r="AP9" s="121" t="s">
        <v>1207</v>
      </c>
      <c r="AQ9" s="123" t="s">
        <v>1226</v>
      </c>
    </row>
    <row r="10" spans="2:43" ht="20.25" thickTop="1" thickBot="1">
      <c r="B10" s="80"/>
      <c r="C10" s="101"/>
      <c r="D10" s="601" t="s">
        <v>376</v>
      </c>
      <c r="E10" s="104"/>
      <c r="F10" s="104"/>
      <c r="G10" s="105"/>
      <c r="H10" s="105"/>
      <c r="I10" s="106"/>
      <c r="J10" s="107"/>
      <c r="K10" s="118">
        <v>0</v>
      </c>
      <c r="M10" s="80"/>
      <c r="N10" s="665" t="s">
        <v>1273</v>
      </c>
      <c r="O10" s="112" t="s">
        <v>192</v>
      </c>
      <c r="P10" s="663" t="s">
        <v>1214</v>
      </c>
      <c r="Q10" s="658"/>
      <c r="R10" s="659"/>
      <c r="S10" s="660"/>
      <c r="T10" s="117"/>
      <c r="U10" s="661" t="s">
        <v>56</v>
      </c>
      <c r="V10" s="118">
        <v>7</v>
      </c>
      <c r="X10" s="675" t="s">
        <v>1237</v>
      </c>
      <c r="Y10" s="676" t="s">
        <v>1236</v>
      </c>
      <c r="AA10" s="647">
        <v>0</v>
      </c>
      <c r="AB10" s="114" t="s">
        <v>1966</v>
      </c>
      <c r="AC10" s="112" t="s">
        <v>315</v>
      </c>
      <c r="AD10" s="260"/>
      <c r="AG10" s="667" t="s">
        <v>1248</v>
      </c>
      <c r="AH10" s="123" t="s">
        <v>316</v>
      </c>
      <c r="AJ10" s="668" t="s">
        <v>1261</v>
      </c>
      <c r="AK10" s="123" t="s">
        <v>317</v>
      </c>
      <c r="AM10" s="669" t="s">
        <v>1273</v>
      </c>
      <c r="AN10" s="123" t="s">
        <v>1067</v>
      </c>
      <c r="AP10" s="121" t="s">
        <v>1207</v>
      </c>
      <c r="AQ10" s="123" t="s">
        <v>981</v>
      </c>
    </row>
    <row r="11" spans="2:43" ht="19.5" thickTop="1">
      <c r="B11" s="110"/>
      <c r="C11" s="649"/>
      <c r="D11" s="112" t="s">
        <v>381</v>
      </c>
      <c r="E11" s="114"/>
      <c r="F11" s="114"/>
      <c r="G11" s="115" t="s">
        <v>204</v>
      </c>
      <c r="H11" s="116"/>
      <c r="I11" s="117"/>
      <c r="J11" s="114"/>
      <c r="K11" s="118"/>
      <c r="M11" s="80"/>
      <c r="N11" s="677"/>
      <c r="O11" s="112"/>
      <c r="P11" s="677"/>
      <c r="Q11" s="658"/>
      <c r="R11" s="659"/>
      <c r="S11" s="660"/>
      <c r="T11" s="117"/>
      <c r="U11" s="661"/>
      <c r="V11" s="118">
        <v>8</v>
      </c>
      <c r="Y11" s="678"/>
      <c r="AA11" s="647">
        <v>0</v>
      </c>
      <c r="AB11" s="114" t="s">
        <v>1966</v>
      </c>
      <c r="AC11" s="112" t="s">
        <v>318</v>
      </c>
      <c r="AD11" s="260"/>
      <c r="AG11" s="667" t="s">
        <v>1248</v>
      </c>
      <c r="AH11" s="123" t="s">
        <v>319</v>
      </c>
      <c r="AJ11" s="668" t="s">
        <v>1261</v>
      </c>
      <c r="AK11" s="123" t="s">
        <v>320</v>
      </c>
      <c r="AM11" s="669" t="s">
        <v>1273</v>
      </c>
      <c r="AN11" s="123" t="s">
        <v>1251</v>
      </c>
      <c r="AP11" s="121" t="s">
        <v>1207</v>
      </c>
      <c r="AQ11" s="123" t="s">
        <v>1250</v>
      </c>
    </row>
    <row r="12" spans="2:43" ht="18.75">
      <c r="B12" s="110"/>
      <c r="C12" s="649"/>
      <c r="D12" s="112" t="s">
        <v>386</v>
      </c>
      <c r="E12" s="114"/>
      <c r="F12" s="114"/>
      <c r="G12" s="115" t="s">
        <v>204</v>
      </c>
      <c r="H12" s="116"/>
      <c r="I12" s="117"/>
      <c r="J12" s="114"/>
      <c r="K12" s="118"/>
      <c r="M12" s="80"/>
      <c r="N12" s="677"/>
      <c r="O12" s="112"/>
      <c r="P12" s="677"/>
      <c r="Q12" s="658"/>
      <c r="R12" s="659"/>
      <c r="S12" s="660"/>
      <c r="T12" s="117"/>
      <c r="U12" s="661"/>
      <c r="V12" s="118">
        <v>9</v>
      </c>
      <c r="X12" s="328" t="s">
        <v>1047</v>
      </c>
      <c r="Y12" s="328"/>
      <c r="AA12" s="647">
        <v>0</v>
      </c>
      <c r="AB12" s="114" t="s">
        <v>1966</v>
      </c>
      <c r="AC12" s="112" t="s">
        <v>321</v>
      </c>
      <c r="AD12" s="260"/>
      <c r="AG12" s="667" t="s">
        <v>1248</v>
      </c>
      <c r="AH12" s="123" t="s">
        <v>322</v>
      </c>
      <c r="AJ12" s="668" t="s">
        <v>1261</v>
      </c>
      <c r="AK12" s="123" t="s">
        <v>323</v>
      </c>
      <c r="AM12" s="669" t="s">
        <v>1273</v>
      </c>
      <c r="AN12" s="123" t="s">
        <v>1264</v>
      </c>
      <c r="AP12" s="121" t="s">
        <v>1207</v>
      </c>
      <c r="AQ12" s="123" t="s">
        <v>1263</v>
      </c>
    </row>
    <row r="13" spans="2:43" ht="18.75">
      <c r="B13" s="110"/>
      <c r="C13" s="649"/>
      <c r="D13" s="112" t="s">
        <v>391</v>
      </c>
      <c r="E13" s="114"/>
      <c r="F13" s="114"/>
      <c r="G13" s="115" t="s">
        <v>204</v>
      </c>
      <c r="H13" s="116"/>
      <c r="I13" s="117"/>
      <c r="J13" s="114"/>
      <c r="K13" s="118"/>
      <c r="M13" s="80"/>
      <c r="N13" s="677"/>
      <c r="O13" s="112"/>
      <c r="P13" s="677"/>
      <c r="Q13" s="658"/>
      <c r="R13" s="659"/>
      <c r="S13" s="660"/>
      <c r="T13" s="117"/>
      <c r="U13" s="661"/>
      <c r="V13" s="118">
        <v>10</v>
      </c>
      <c r="X13" s="656" t="s">
        <v>1248</v>
      </c>
      <c r="Y13" s="679" t="s">
        <v>1247</v>
      </c>
      <c r="AA13" s="647">
        <v>0</v>
      </c>
      <c r="AB13" s="114" t="s">
        <v>1966</v>
      </c>
      <c r="AC13" s="112" t="s">
        <v>324</v>
      </c>
      <c r="AD13" s="260"/>
      <c r="AG13" s="667" t="s">
        <v>1248</v>
      </c>
      <c r="AH13" s="123" t="s">
        <v>325</v>
      </c>
      <c r="AJ13" s="668" t="s">
        <v>1261</v>
      </c>
      <c r="AK13" s="123" t="s">
        <v>326</v>
      </c>
      <c r="AM13" s="669" t="s">
        <v>1273</v>
      </c>
      <c r="AN13" s="123" t="s">
        <v>1277</v>
      </c>
      <c r="AP13" s="121" t="s">
        <v>1207</v>
      </c>
      <c r="AQ13" s="123" t="s">
        <v>1275</v>
      </c>
    </row>
    <row r="14" spans="2:43" ht="18.75">
      <c r="B14" s="110"/>
      <c r="C14" s="649"/>
      <c r="D14" s="112" t="s">
        <v>395</v>
      </c>
      <c r="E14" s="114"/>
      <c r="F14" s="114"/>
      <c r="G14" s="115" t="s">
        <v>204</v>
      </c>
      <c r="H14" s="116"/>
      <c r="I14" s="117"/>
      <c r="J14" s="114"/>
      <c r="K14" s="118"/>
      <c r="M14" s="80"/>
      <c r="N14" s="677"/>
      <c r="O14" s="112"/>
      <c r="P14" s="677"/>
      <c r="Q14" s="658"/>
      <c r="R14" s="659"/>
      <c r="S14" s="660"/>
      <c r="T14" s="117"/>
      <c r="U14" s="661"/>
      <c r="V14" s="118">
        <v>11</v>
      </c>
      <c r="X14" s="664" t="s">
        <v>1261</v>
      </c>
      <c r="Y14" s="680" t="s">
        <v>1260</v>
      </c>
      <c r="AA14" s="647">
        <v>0</v>
      </c>
      <c r="AB14" s="114" t="s">
        <v>1966</v>
      </c>
      <c r="AC14" s="112" t="s">
        <v>327</v>
      </c>
      <c r="AD14" s="260"/>
      <c r="AG14" s="667" t="s">
        <v>1248</v>
      </c>
      <c r="AH14" s="123" t="s">
        <v>328</v>
      </c>
      <c r="AJ14" s="668" t="s">
        <v>1261</v>
      </c>
      <c r="AK14" s="123" t="s">
        <v>329</v>
      </c>
      <c r="AM14" s="669" t="s">
        <v>1273</v>
      </c>
      <c r="AN14" s="123" t="s">
        <v>1289</v>
      </c>
      <c r="AP14" s="121" t="s">
        <v>1207</v>
      </c>
      <c r="AQ14" s="123" t="s">
        <v>1287</v>
      </c>
    </row>
    <row r="15" spans="2:43" ht="19.5" thickBot="1">
      <c r="B15" s="110"/>
      <c r="C15" s="649"/>
      <c r="D15" s="112" t="s">
        <v>399</v>
      </c>
      <c r="E15" s="114"/>
      <c r="F15" s="114"/>
      <c r="G15" s="115" t="s">
        <v>204</v>
      </c>
      <c r="H15" s="116"/>
      <c r="I15" s="117"/>
      <c r="J15" s="114"/>
      <c r="K15" s="118"/>
      <c r="M15" s="80"/>
      <c r="N15" s="677"/>
      <c r="O15" s="112"/>
      <c r="P15" s="677"/>
      <c r="Q15" s="658"/>
      <c r="R15" s="659"/>
      <c r="S15" s="660"/>
      <c r="T15" s="117"/>
      <c r="U15" s="661"/>
      <c r="V15" s="118">
        <v>12</v>
      </c>
      <c r="X15" s="681" t="s">
        <v>1285</v>
      </c>
      <c r="Y15" s="682" t="s">
        <v>1284</v>
      </c>
      <c r="AA15" s="647">
        <v>0</v>
      </c>
      <c r="AB15" s="114" t="s">
        <v>330</v>
      </c>
      <c r="AC15" s="112" t="s">
        <v>331</v>
      </c>
      <c r="AD15" s="260"/>
      <c r="AG15" s="667" t="s">
        <v>1248</v>
      </c>
      <c r="AH15" s="123" t="s">
        <v>332</v>
      </c>
      <c r="AJ15" s="668" t="s">
        <v>1261</v>
      </c>
      <c r="AK15" s="123" t="s">
        <v>333</v>
      </c>
      <c r="AM15" s="669" t="s">
        <v>1273</v>
      </c>
      <c r="AN15" s="123" t="s">
        <v>1069</v>
      </c>
      <c r="AP15" s="121" t="s">
        <v>1207</v>
      </c>
      <c r="AQ15" s="123" t="s">
        <v>1300</v>
      </c>
    </row>
    <row r="16" spans="2:43" ht="20.25" thickTop="1" thickBot="1">
      <c r="B16" s="110"/>
      <c r="C16" s="101"/>
      <c r="D16" s="601" t="s">
        <v>403</v>
      </c>
      <c r="E16" s="104"/>
      <c r="F16" s="104"/>
      <c r="G16" s="105"/>
      <c r="H16" s="105"/>
      <c r="I16" s="106"/>
      <c r="J16" s="107"/>
      <c r="K16" s="118"/>
      <c r="M16" s="80"/>
      <c r="N16" s="677"/>
      <c r="O16" s="112"/>
      <c r="P16" s="677"/>
      <c r="Q16" s="658"/>
      <c r="R16" s="659"/>
      <c r="S16" s="660"/>
      <c r="T16" s="117"/>
      <c r="U16" s="661"/>
      <c r="V16" s="118">
        <v>13</v>
      </c>
      <c r="X16" s="665" t="s">
        <v>1273</v>
      </c>
      <c r="Y16" s="683" t="s">
        <v>1272</v>
      </c>
      <c r="AA16" s="647">
        <v>0</v>
      </c>
      <c r="AB16" s="114" t="s">
        <v>330</v>
      </c>
      <c r="AC16" s="112" t="s">
        <v>334</v>
      </c>
      <c r="AD16" s="260"/>
      <c r="AG16" s="667" t="s">
        <v>1248</v>
      </c>
      <c r="AH16" s="123" t="s">
        <v>335</v>
      </c>
      <c r="AJ16" s="668" t="s">
        <v>1261</v>
      </c>
      <c r="AK16" s="123" t="s">
        <v>336</v>
      </c>
      <c r="AM16" s="669" t="s">
        <v>1273</v>
      </c>
      <c r="AN16" s="123" t="s">
        <v>1145</v>
      </c>
      <c r="AP16" s="121" t="s">
        <v>1207</v>
      </c>
      <c r="AQ16" s="123" t="s">
        <v>978</v>
      </c>
    </row>
    <row r="17" spans="2:43" ht="21.75" customHeight="1" thickTop="1">
      <c r="B17" s="110"/>
      <c r="C17" s="649"/>
      <c r="D17" s="112" t="s">
        <v>407</v>
      </c>
      <c r="E17" s="114"/>
      <c r="F17" s="114"/>
      <c r="G17" s="115" t="s">
        <v>190</v>
      </c>
      <c r="H17" s="116"/>
      <c r="I17" s="117"/>
      <c r="J17" s="114"/>
      <c r="K17" s="118"/>
      <c r="M17" s="80"/>
      <c r="N17" s="677"/>
      <c r="O17" s="112"/>
      <c r="P17" s="677"/>
      <c r="Q17" s="658"/>
      <c r="R17" s="659"/>
      <c r="S17" s="660"/>
      <c r="T17" s="117"/>
      <c r="U17" s="661"/>
      <c r="V17" s="118">
        <v>14</v>
      </c>
      <c r="X17" s="662" t="s">
        <v>1298</v>
      </c>
      <c r="Y17" s="684" t="s">
        <v>1297</v>
      </c>
      <c r="AA17" s="647">
        <v>0</v>
      </c>
      <c r="AB17" s="114" t="s">
        <v>330</v>
      </c>
      <c r="AC17" s="112" t="s">
        <v>337</v>
      </c>
      <c r="AD17" s="260"/>
      <c r="AG17" s="667" t="s">
        <v>1248</v>
      </c>
      <c r="AH17" s="123" t="s">
        <v>338</v>
      </c>
      <c r="AJ17" s="668" t="s">
        <v>1261</v>
      </c>
      <c r="AK17" s="123" t="s">
        <v>339</v>
      </c>
      <c r="AM17" s="669" t="s">
        <v>1273</v>
      </c>
      <c r="AN17" s="123" t="s">
        <v>1071</v>
      </c>
      <c r="AP17" s="121" t="s">
        <v>1207</v>
      </c>
      <c r="AQ17" s="123" t="s">
        <v>183</v>
      </c>
    </row>
    <row r="18" spans="2:43" ht="18.75">
      <c r="B18" s="110"/>
      <c r="C18" s="649"/>
      <c r="D18" s="112" t="s">
        <v>412</v>
      </c>
      <c r="E18" s="114"/>
      <c r="F18" s="114"/>
      <c r="G18" s="115" t="s">
        <v>190</v>
      </c>
      <c r="H18" s="116"/>
      <c r="I18" s="117"/>
      <c r="J18" s="114"/>
      <c r="K18" s="118"/>
      <c r="M18" s="80"/>
      <c r="N18" s="677"/>
      <c r="O18" s="112"/>
      <c r="P18" s="677"/>
      <c r="Q18" s="658"/>
      <c r="R18" s="659"/>
      <c r="S18" s="660"/>
      <c r="T18" s="117"/>
      <c r="U18" s="661"/>
      <c r="V18" s="118">
        <v>15</v>
      </c>
      <c r="X18" s="685" t="s">
        <v>1311</v>
      </c>
      <c r="Y18" s="686" t="s">
        <v>1310</v>
      </c>
      <c r="AA18" s="647">
        <v>0</v>
      </c>
      <c r="AB18" s="114" t="s">
        <v>330</v>
      </c>
      <c r="AC18" s="112" t="s">
        <v>340</v>
      </c>
      <c r="AD18" s="260"/>
      <c r="AG18" s="667" t="s">
        <v>1248</v>
      </c>
      <c r="AH18" s="123" t="s">
        <v>341</v>
      </c>
      <c r="AJ18" s="668" t="s">
        <v>1261</v>
      </c>
      <c r="AK18" s="123" t="s">
        <v>342</v>
      </c>
      <c r="AM18" s="669" t="s">
        <v>1273</v>
      </c>
      <c r="AN18" s="123" t="s">
        <v>1073</v>
      </c>
      <c r="AP18" s="121" t="s">
        <v>1207</v>
      </c>
      <c r="AQ18" s="123" t="s">
        <v>1334</v>
      </c>
    </row>
    <row r="19" spans="2:43" ht="19.5" thickBot="1">
      <c r="B19" s="110"/>
      <c r="C19" s="649"/>
      <c r="D19" s="112" t="s">
        <v>416</v>
      </c>
      <c r="E19" s="114"/>
      <c r="F19" s="114"/>
      <c r="G19" s="115" t="s">
        <v>206</v>
      </c>
      <c r="H19" s="116"/>
      <c r="I19" s="117"/>
      <c r="J19" s="114"/>
      <c r="K19" s="118"/>
      <c r="M19" s="80"/>
      <c r="N19" s="677"/>
      <c r="O19" s="112"/>
      <c r="P19" s="677"/>
      <c r="Q19" s="658"/>
      <c r="R19" s="659"/>
      <c r="S19" s="660"/>
      <c r="T19" s="117"/>
      <c r="U19" s="661"/>
      <c r="V19" s="118">
        <v>16</v>
      </c>
      <c r="X19" s="687" t="s">
        <v>1224</v>
      </c>
      <c r="Y19" s="688" t="s">
        <v>1223</v>
      </c>
      <c r="AA19" s="647">
        <v>0</v>
      </c>
      <c r="AB19" s="114" t="s">
        <v>1959</v>
      </c>
      <c r="AC19" s="112" t="s">
        <v>990</v>
      </c>
      <c r="AD19" s="260"/>
      <c r="AG19" s="667" t="s">
        <v>1248</v>
      </c>
      <c r="AH19" s="123" t="s">
        <v>343</v>
      </c>
      <c r="AJ19" s="668" t="s">
        <v>1261</v>
      </c>
      <c r="AK19" s="123" t="s">
        <v>344</v>
      </c>
      <c r="AM19" s="669" t="s">
        <v>1273</v>
      </c>
      <c r="AN19" s="123" t="s">
        <v>1075</v>
      </c>
      <c r="AP19" s="121" t="s">
        <v>1207</v>
      </c>
      <c r="AQ19" s="123" t="s">
        <v>1344</v>
      </c>
    </row>
    <row r="20" spans="2:43" ht="31.5" thickTop="1" thickBot="1">
      <c r="B20" s="80"/>
      <c r="C20" s="101"/>
      <c r="D20" s="601" t="s">
        <v>420</v>
      </c>
      <c r="E20" s="104"/>
      <c r="F20" s="104"/>
      <c r="G20" s="105"/>
      <c r="H20" s="105"/>
      <c r="I20" s="106"/>
      <c r="J20" s="107"/>
      <c r="K20" s="118">
        <v>0</v>
      </c>
      <c r="M20" s="80"/>
      <c r="N20" s="677"/>
      <c r="O20" s="112"/>
      <c r="P20" s="677"/>
      <c r="Q20" s="658"/>
      <c r="R20" s="659"/>
      <c r="S20" s="660"/>
      <c r="T20" s="117"/>
      <c r="U20" s="661"/>
      <c r="V20" s="118">
        <v>17</v>
      </c>
      <c r="X20" s="689" t="s">
        <v>1332</v>
      </c>
      <c r="Y20" s="690" t="s">
        <v>1331</v>
      </c>
      <c r="AA20" s="647">
        <v>0</v>
      </c>
      <c r="AB20" s="114" t="s">
        <v>345</v>
      </c>
      <c r="AC20" s="112" t="s">
        <v>346</v>
      </c>
      <c r="AD20" s="260"/>
      <c r="AG20" s="667" t="s">
        <v>1248</v>
      </c>
      <c r="AH20" s="123" t="s">
        <v>347</v>
      </c>
      <c r="AJ20" s="668" t="s">
        <v>1261</v>
      </c>
      <c r="AK20" s="123" t="s">
        <v>348</v>
      </c>
      <c r="AM20" s="669" t="s">
        <v>1273</v>
      </c>
      <c r="AN20" s="123" t="s">
        <v>349</v>
      </c>
      <c r="AP20" s="121" t="s">
        <v>1207</v>
      </c>
      <c r="AQ20" s="123" t="s">
        <v>1954</v>
      </c>
    </row>
    <row r="21" spans="2:43" ht="22.5" customHeight="1" thickTop="1" thickBot="1">
      <c r="B21" s="110"/>
      <c r="C21" s="649"/>
      <c r="D21" s="112" t="s">
        <v>208</v>
      </c>
      <c r="E21" s="114"/>
      <c r="F21" s="114"/>
      <c r="G21" s="115" t="s">
        <v>209</v>
      </c>
      <c r="H21" s="116"/>
      <c r="I21" s="117"/>
      <c r="J21" s="114"/>
      <c r="K21" s="118"/>
      <c r="M21" s="80"/>
      <c r="N21" s="677"/>
      <c r="O21" s="112"/>
      <c r="P21" s="677"/>
      <c r="Q21" s="658"/>
      <c r="R21" s="659"/>
      <c r="S21" s="660"/>
      <c r="T21" s="117"/>
      <c r="U21" s="661"/>
      <c r="V21" s="118">
        <v>18</v>
      </c>
      <c r="AA21" s="647">
        <v>0</v>
      </c>
      <c r="AB21" s="114" t="s">
        <v>1962</v>
      </c>
      <c r="AC21" s="112" t="s">
        <v>350</v>
      </c>
      <c r="AD21" s="260"/>
      <c r="AG21" s="667" t="s">
        <v>1248</v>
      </c>
      <c r="AH21" s="123" t="s">
        <v>351</v>
      </c>
      <c r="AJ21" s="668" t="s">
        <v>1261</v>
      </c>
      <c r="AK21" s="123" t="s">
        <v>352</v>
      </c>
      <c r="AM21" s="669" t="s">
        <v>1273</v>
      </c>
      <c r="AN21" s="123" t="s">
        <v>1078</v>
      </c>
      <c r="AP21" s="121" t="s">
        <v>1207</v>
      </c>
      <c r="AQ21" s="123" t="s">
        <v>979</v>
      </c>
    </row>
    <row r="22" spans="2:43" ht="17.25" customHeight="1" thickBot="1">
      <c r="B22" s="110"/>
      <c r="C22" s="649"/>
      <c r="D22" s="112" t="s">
        <v>210</v>
      </c>
      <c r="E22" s="114"/>
      <c r="F22" s="114"/>
      <c r="G22" s="115" t="s">
        <v>209</v>
      </c>
      <c r="H22" s="116"/>
      <c r="I22" s="117"/>
      <c r="J22" s="114"/>
      <c r="K22" s="118"/>
      <c r="M22" s="80"/>
      <c r="N22" s="677"/>
      <c r="O22" s="112"/>
      <c r="P22" s="677"/>
      <c r="Q22" s="658"/>
      <c r="R22" s="659"/>
      <c r="S22" s="660"/>
      <c r="T22" s="117"/>
      <c r="U22" s="661"/>
      <c r="V22" s="118">
        <v>19</v>
      </c>
      <c r="X22" s="691" t="s">
        <v>171</v>
      </c>
      <c r="Y22" s="692"/>
      <c r="AA22" s="647">
        <v>0</v>
      </c>
      <c r="AB22" s="114" t="s">
        <v>1962</v>
      </c>
      <c r="AC22" s="112" t="s">
        <v>353</v>
      </c>
      <c r="AD22" s="260"/>
      <c r="AG22" s="667" t="s">
        <v>1248</v>
      </c>
      <c r="AH22" s="123" t="s">
        <v>354</v>
      </c>
      <c r="AJ22" s="668" t="s">
        <v>1261</v>
      </c>
      <c r="AK22" s="123" t="s">
        <v>355</v>
      </c>
      <c r="AM22" s="669" t="s">
        <v>1273</v>
      </c>
      <c r="AN22" s="123" t="s">
        <v>1081</v>
      </c>
      <c r="AP22" s="121" t="s">
        <v>1207</v>
      </c>
      <c r="AQ22" s="123" t="s">
        <v>1371</v>
      </c>
    </row>
    <row r="23" spans="2:43" ht="23.25" customHeight="1">
      <c r="B23" s="110"/>
      <c r="C23" s="649"/>
      <c r="D23" s="112" t="s">
        <v>211</v>
      </c>
      <c r="E23" s="114"/>
      <c r="F23" s="114"/>
      <c r="G23" s="115" t="s">
        <v>209</v>
      </c>
      <c r="H23" s="116"/>
      <c r="I23" s="117"/>
      <c r="J23" s="114"/>
      <c r="K23" s="118"/>
      <c r="M23" s="80"/>
      <c r="N23" s="677"/>
      <c r="O23" s="112"/>
      <c r="P23" s="677"/>
      <c r="Q23" s="658"/>
      <c r="R23" s="659"/>
      <c r="S23" s="660"/>
      <c r="T23" s="117"/>
      <c r="U23" s="661"/>
      <c r="V23" s="118">
        <v>20</v>
      </c>
      <c r="X23" s="658" t="s">
        <v>1978</v>
      </c>
      <c r="Y23" s="693" t="s">
        <v>40</v>
      </c>
      <c r="AA23" s="647">
        <v>0</v>
      </c>
      <c r="AB23" s="114" t="s">
        <v>1962</v>
      </c>
      <c r="AC23" s="112" t="s">
        <v>357</v>
      </c>
      <c r="AD23" s="260"/>
      <c r="AG23" s="667" t="s">
        <v>1248</v>
      </c>
      <c r="AH23" s="123" t="s">
        <v>358</v>
      </c>
      <c r="AJ23" s="668" t="s">
        <v>1261</v>
      </c>
      <c r="AK23" s="123" t="s">
        <v>359</v>
      </c>
      <c r="AM23" s="669" t="s">
        <v>1273</v>
      </c>
      <c r="AN23" s="123" t="s">
        <v>1082</v>
      </c>
      <c r="AP23" s="121" t="s">
        <v>1207</v>
      </c>
      <c r="AQ23" s="123" t="s">
        <v>1948</v>
      </c>
    </row>
    <row r="24" spans="2:43" ht="30">
      <c r="B24" s="110"/>
      <c r="C24" s="649"/>
      <c r="D24" s="112" t="s">
        <v>212</v>
      </c>
      <c r="E24" s="114"/>
      <c r="F24" s="114"/>
      <c r="G24" s="115" t="s">
        <v>209</v>
      </c>
      <c r="H24" s="116"/>
      <c r="I24" s="117"/>
      <c r="J24" s="114"/>
      <c r="K24" s="118"/>
      <c r="M24" s="80"/>
      <c r="N24" s="677"/>
      <c r="O24" s="112"/>
      <c r="P24" s="677"/>
      <c r="Q24" s="658"/>
      <c r="R24" s="659"/>
      <c r="S24" s="660"/>
      <c r="T24" s="117"/>
      <c r="U24" s="661"/>
      <c r="V24" s="118">
        <v>21</v>
      </c>
      <c r="X24" s="658" t="s">
        <v>36</v>
      </c>
      <c r="Y24" s="694" t="s">
        <v>1962</v>
      </c>
      <c r="AA24" s="647">
        <v>0</v>
      </c>
      <c r="AB24" s="114" t="s">
        <v>1962</v>
      </c>
      <c r="AC24" s="112" t="s">
        <v>360</v>
      </c>
      <c r="AD24" s="260"/>
      <c r="AG24" s="667" t="s">
        <v>1248</v>
      </c>
      <c r="AH24" s="123" t="s">
        <v>361</v>
      </c>
      <c r="AJ24" s="668" t="s">
        <v>1261</v>
      </c>
      <c r="AK24" s="123" t="s">
        <v>362</v>
      </c>
      <c r="AM24" s="669" t="s">
        <v>1273</v>
      </c>
      <c r="AN24" s="123" t="s">
        <v>1138</v>
      </c>
      <c r="AP24" s="121" t="s">
        <v>1207</v>
      </c>
      <c r="AQ24" s="123" t="s">
        <v>987</v>
      </c>
    </row>
    <row r="25" spans="2:43" ht="18.75">
      <c r="B25" s="110"/>
      <c r="C25" s="649"/>
      <c r="D25" s="112" t="s">
        <v>213</v>
      </c>
      <c r="E25" s="114"/>
      <c r="F25" s="114"/>
      <c r="G25" s="115" t="s">
        <v>209</v>
      </c>
      <c r="H25" s="116"/>
      <c r="I25" s="117"/>
      <c r="J25" s="114"/>
      <c r="K25" s="118"/>
      <c r="M25" s="80"/>
      <c r="N25" s="677"/>
      <c r="O25" s="112"/>
      <c r="P25" s="677"/>
      <c r="Q25" s="658"/>
      <c r="R25" s="659"/>
      <c r="S25" s="660"/>
      <c r="T25" s="117"/>
      <c r="U25" s="661"/>
      <c r="V25" s="118">
        <v>22</v>
      </c>
      <c r="X25" s="658" t="s">
        <v>1966</v>
      </c>
      <c r="Y25" s="693" t="s">
        <v>1979</v>
      </c>
      <c r="AA25" s="647">
        <v>0</v>
      </c>
      <c r="AB25" s="114" t="s">
        <v>1962</v>
      </c>
      <c r="AC25" s="112" t="s">
        <v>364</v>
      </c>
      <c r="AD25" s="260"/>
      <c r="AG25" s="667" t="s">
        <v>1248</v>
      </c>
      <c r="AH25" s="123" t="s">
        <v>365</v>
      </c>
      <c r="AJ25" s="668" t="s">
        <v>1261</v>
      </c>
      <c r="AK25" s="123" t="s">
        <v>366</v>
      </c>
      <c r="AM25" s="669" t="s">
        <v>1273</v>
      </c>
      <c r="AN25" s="123" t="s">
        <v>1140</v>
      </c>
      <c r="AP25" s="121" t="s">
        <v>1207</v>
      </c>
      <c r="AQ25" s="123" t="s">
        <v>186</v>
      </c>
    </row>
    <row r="26" spans="2:43" ht="18.75" customHeight="1">
      <c r="B26" s="110"/>
      <c r="C26" s="649"/>
      <c r="D26" s="112" t="s">
        <v>214</v>
      </c>
      <c r="E26" s="114"/>
      <c r="F26" s="114"/>
      <c r="G26" s="115" t="s">
        <v>194</v>
      </c>
      <c r="H26" s="116"/>
      <c r="I26" s="117"/>
      <c r="J26" s="114"/>
      <c r="K26" s="118"/>
      <c r="M26" s="80"/>
      <c r="N26" s="677"/>
      <c r="O26" s="112"/>
      <c r="P26" s="677"/>
      <c r="Q26" s="658"/>
      <c r="R26" s="659"/>
      <c r="S26" s="660"/>
      <c r="T26" s="117"/>
      <c r="U26" s="661"/>
      <c r="V26" s="118">
        <v>23</v>
      </c>
      <c r="X26" s="658" t="s">
        <v>1980</v>
      </c>
      <c r="Y26" s="693" t="s">
        <v>1969</v>
      </c>
      <c r="AA26" s="647">
        <v>0</v>
      </c>
      <c r="AB26" s="114" t="s">
        <v>368</v>
      </c>
      <c r="AC26" s="112" t="s">
        <v>369</v>
      </c>
      <c r="AD26" s="260"/>
      <c r="AG26" s="667" t="s">
        <v>1248</v>
      </c>
      <c r="AH26" s="123" t="s">
        <v>370</v>
      </c>
      <c r="AJ26" s="668" t="s">
        <v>1261</v>
      </c>
      <c r="AK26" s="123" t="s">
        <v>371</v>
      </c>
      <c r="AM26" s="669" t="s">
        <v>1273</v>
      </c>
      <c r="AN26" s="123" t="s">
        <v>1397</v>
      </c>
      <c r="AP26" s="121" t="s">
        <v>1207</v>
      </c>
      <c r="AQ26" s="123" t="s">
        <v>188</v>
      </c>
    </row>
    <row r="27" spans="2:43" ht="19.5" thickBot="1">
      <c r="B27" s="80"/>
      <c r="C27" s="649"/>
      <c r="D27" s="695" t="s">
        <v>442</v>
      </c>
      <c r="E27" s="696"/>
      <c r="F27" s="696"/>
      <c r="G27" s="697"/>
      <c r="H27" s="698"/>
      <c r="I27" s="699"/>
      <c r="J27" s="655"/>
      <c r="K27" s="118">
        <v>0</v>
      </c>
      <c r="M27" s="80"/>
      <c r="N27" s="677"/>
      <c r="O27" s="112"/>
      <c r="P27" s="677"/>
      <c r="Q27" s="658"/>
      <c r="R27" s="659"/>
      <c r="S27" s="660"/>
      <c r="T27" s="117"/>
      <c r="U27" s="661"/>
      <c r="V27" s="118">
        <v>24</v>
      </c>
      <c r="X27" s="658" t="s">
        <v>1982</v>
      </c>
      <c r="Y27" s="693" t="s">
        <v>1959</v>
      </c>
      <c r="AA27" s="647">
        <v>0</v>
      </c>
      <c r="AB27" s="114" t="s">
        <v>368</v>
      </c>
      <c r="AC27" s="112" t="s">
        <v>373</v>
      </c>
      <c r="AD27" s="260"/>
      <c r="AG27" s="667" t="s">
        <v>1248</v>
      </c>
      <c r="AH27" s="123" t="s">
        <v>374</v>
      </c>
      <c r="AJ27" s="668" t="s">
        <v>1261</v>
      </c>
      <c r="AK27" s="123" t="s">
        <v>375</v>
      </c>
      <c r="AP27" s="121" t="s">
        <v>1207</v>
      </c>
      <c r="AQ27" s="123" t="s">
        <v>1388</v>
      </c>
    </row>
    <row r="28" spans="2:43" ht="35.25" customHeight="1" thickTop="1" thickBot="1">
      <c r="B28" s="80"/>
      <c r="C28" s="101"/>
      <c r="D28" s="601" t="s">
        <v>445</v>
      </c>
      <c r="E28" s="104"/>
      <c r="F28" s="104"/>
      <c r="G28" s="105"/>
      <c r="H28" s="105"/>
      <c r="I28" s="106"/>
      <c r="J28" s="107"/>
      <c r="K28" s="118">
        <v>0</v>
      </c>
      <c r="M28" s="80"/>
      <c r="N28" s="677"/>
      <c r="O28" s="112"/>
      <c r="P28" s="677"/>
      <c r="Q28" s="658"/>
      <c r="R28" s="659"/>
      <c r="S28" s="660"/>
      <c r="T28" s="117"/>
      <c r="U28" s="661"/>
      <c r="V28" s="118">
        <v>25</v>
      </c>
      <c r="AA28" s="647">
        <v>0</v>
      </c>
      <c r="AB28" s="114" t="s">
        <v>377</v>
      </c>
      <c r="AC28" s="112" t="s">
        <v>378</v>
      </c>
      <c r="AD28" s="260"/>
      <c r="AG28" s="667" t="s">
        <v>1248</v>
      </c>
      <c r="AH28" s="123" t="s">
        <v>379</v>
      </c>
      <c r="AJ28" s="668" t="s">
        <v>1261</v>
      </c>
      <c r="AK28" s="123" t="s">
        <v>380</v>
      </c>
      <c r="AP28" s="121" t="s">
        <v>1207</v>
      </c>
      <c r="AQ28" s="123" t="s">
        <v>982</v>
      </c>
    </row>
    <row r="29" spans="2:43" ht="16.5" customHeight="1" thickTop="1">
      <c r="B29" s="80"/>
      <c r="C29" s="96" t="s">
        <v>1047</v>
      </c>
      <c r="D29" s="577" t="s">
        <v>170</v>
      </c>
      <c r="E29" s="168" t="s">
        <v>49</v>
      </c>
      <c r="F29" s="168" t="s">
        <v>171</v>
      </c>
      <c r="G29" s="168" t="s">
        <v>172</v>
      </c>
      <c r="H29" s="169" t="s">
        <v>173</v>
      </c>
      <c r="I29" s="168" t="s">
        <v>174</v>
      </c>
      <c r="J29" s="168" t="s">
        <v>175</v>
      </c>
      <c r="K29" s="118">
        <v>0</v>
      </c>
      <c r="M29" s="80"/>
      <c r="N29" s="677"/>
      <c r="O29" s="112"/>
      <c r="P29" s="677"/>
      <c r="Q29" s="658"/>
      <c r="R29" s="659"/>
      <c r="S29" s="660"/>
      <c r="T29" s="117"/>
      <c r="U29" s="661"/>
      <c r="V29" s="118">
        <v>26</v>
      </c>
      <c r="X29" s="700" t="s">
        <v>627</v>
      </c>
      <c r="Y29" s="700"/>
      <c r="AA29" s="647">
        <v>0</v>
      </c>
      <c r="AB29" s="114" t="s">
        <v>382</v>
      </c>
      <c r="AC29" s="112" t="s">
        <v>383</v>
      </c>
      <c r="AD29" s="260"/>
      <c r="AG29" s="667" t="s">
        <v>1248</v>
      </c>
      <c r="AH29" s="123" t="s">
        <v>384</v>
      </c>
      <c r="AJ29" s="668" t="s">
        <v>1261</v>
      </c>
      <c r="AK29" s="123" t="s">
        <v>385</v>
      </c>
      <c r="AP29" s="121" t="s">
        <v>1207</v>
      </c>
      <c r="AQ29" s="123" t="s">
        <v>1404</v>
      </c>
    </row>
    <row r="30" spans="2:43" ht="13.5" customHeight="1">
      <c r="B30" s="110">
        <v>1</v>
      </c>
      <c r="C30" s="665" t="s">
        <v>1273</v>
      </c>
      <c r="D30" s="112" t="s">
        <v>310</v>
      </c>
      <c r="E30" s="114" t="s">
        <v>307</v>
      </c>
      <c r="F30" s="114"/>
      <c r="G30" s="115" t="s">
        <v>450</v>
      </c>
      <c r="H30" s="116"/>
      <c r="I30" s="117"/>
      <c r="J30" s="114" t="s">
        <v>182</v>
      </c>
      <c r="K30" s="118">
        <v>0</v>
      </c>
      <c r="M30" s="80"/>
      <c r="N30" s="677"/>
      <c r="O30" s="112"/>
      <c r="P30" s="677"/>
      <c r="Q30" s="658"/>
      <c r="R30" s="659"/>
      <c r="S30" s="660"/>
      <c r="T30" s="117"/>
      <c r="U30" s="661"/>
      <c r="V30" s="118">
        <v>27</v>
      </c>
      <c r="X30" s="701" t="s">
        <v>54</v>
      </c>
      <c r="Y30" s="68" t="s">
        <v>631</v>
      </c>
      <c r="AA30" s="647">
        <v>0</v>
      </c>
      <c r="AB30" s="114" t="s">
        <v>387</v>
      </c>
      <c r="AC30" s="112" t="s">
        <v>388</v>
      </c>
      <c r="AD30" s="260"/>
      <c r="AG30" s="667" t="s">
        <v>1248</v>
      </c>
      <c r="AH30" s="123" t="s">
        <v>389</v>
      </c>
      <c r="AJ30" s="668" t="s">
        <v>1261</v>
      </c>
      <c r="AK30" s="123" t="s">
        <v>390</v>
      </c>
      <c r="AP30" s="121" t="s">
        <v>1207</v>
      </c>
      <c r="AQ30" s="123" t="s">
        <v>1414</v>
      </c>
    </row>
    <row r="31" spans="2:43" ht="15" customHeight="1">
      <c r="B31" s="110">
        <v>2</v>
      </c>
      <c r="C31" s="665" t="s">
        <v>1273</v>
      </c>
      <c r="D31" s="112" t="s">
        <v>453</v>
      </c>
      <c r="E31" s="114" t="s">
        <v>307</v>
      </c>
      <c r="F31" s="114"/>
      <c r="G31" s="115" t="s">
        <v>454</v>
      </c>
      <c r="H31" s="116"/>
      <c r="I31" s="117"/>
      <c r="J31" s="114" t="s">
        <v>182</v>
      </c>
      <c r="K31" s="118">
        <v>0</v>
      </c>
      <c r="M31" s="80"/>
      <c r="N31" s="677"/>
      <c r="O31" s="112"/>
      <c r="P31" s="677"/>
      <c r="Q31" s="658"/>
      <c r="R31" s="659"/>
      <c r="S31" s="660"/>
      <c r="T31" s="117"/>
      <c r="U31" s="661"/>
      <c r="V31" s="118">
        <v>28</v>
      </c>
      <c r="X31" s="701" t="s">
        <v>56</v>
      </c>
      <c r="Y31" s="68" t="s">
        <v>632</v>
      </c>
      <c r="AA31" s="647">
        <v>0</v>
      </c>
      <c r="AB31" s="114" t="s">
        <v>387</v>
      </c>
      <c r="AC31" s="112" t="s">
        <v>392</v>
      </c>
      <c r="AD31" s="260"/>
      <c r="AG31" s="667" t="s">
        <v>1248</v>
      </c>
      <c r="AH31" s="123" t="s">
        <v>393</v>
      </c>
      <c r="AJ31" s="668" t="s">
        <v>1261</v>
      </c>
      <c r="AK31" s="123" t="s">
        <v>394</v>
      </c>
      <c r="AP31" s="121" t="s">
        <v>1207</v>
      </c>
      <c r="AQ31" s="123" t="s">
        <v>980</v>
      </c>
    </row>
    <row r="32" spans="2:43" ht="15" customHeight="1">
      <c r="B32" s="110">
        <v>3</v>
      </c>
      <c r="C32" s="665" t="s">
        <v>1273</v>
      </c>
      <c r="D32" s="112" t="s">
        <v>457</v>
      </c>
      <c r="E32" s="114" t="s">
        <v>307</v>
      </c>
      <c r="F32" s="114"/>
      <c r="G32" s="115" t="s">
        <v>450</v>
      </c>
      <c r="H32" s="116"/>
      <c r="I32" s="117"/>
      <c r="J32" s="114" t="s">
        <v>182</v>
      </c>
      <c r="K32" s="118">
        <v>0</v>
      </c>
      <c r="M32" s="80"/>
      <c r="N32" s="677"/>
      <c r="O32" s="112"/>
      <c r="P32" s="677"/>
      <c r="Q32" s="658"/>
      <c r="R32" s="659"/>
      <c r="S32" s="660"/>
      <c r="T32" s="117"/>
      <c r="U32" s="661"/>
      <c r="V32" s="118">
        <v>29</v>
      </c>
      <c r="X32" s="701" t="s">
        <v>57</v>
      </c>
      <c r="Y32" s="68" t="s">
        <v>633</v>
      </c>
      <c r="AA32" s="647">
        <v>0</v>
      </c>
      <c r="AB32" s="114" t="s">
        <v>387</v>
      </c>
      <c r="AC32" s="112" t="s">
        <v>396</v>
      </c>
      <c r="AD32" s="260"/>
      <c r="AG32" s="667" t="s">
        <v>1248</v>
      </c>
      <c r="AH32" s="123" t="s">
        <v>397</v>
      </c>
      <c r="AJ32" s="668" t="s">
        <v>1261</v>
      </c>
      <c r="AK32" s="123" t="s">
        <v>398</v>
      </c>
    </row>
    <row r="33" spans="2:37" ht="30">
      <c r="B33" s="110">
        <v>4</v>
      </c>
      <c r="C33" s="665" t="s">
        <v>1273</v>
      </c>
      <c r="D33" s="112" t="s">
        <v>460</v>
      </c>
      <c r="E33" s="114" t="s">
        <v>307</v>
      </c>
      <c r="F33" s="114"/>
      <c r="G33" s="115" t="s">
        <v>461</v>
      </c>
      <c r="H33" s="116"/>
      <c r="I33" s="117"/>
      <c r="J33" s="114" t="s">
        <v>182</v>
      </c>
      <c r="K33" s="118">
        <v>0</v>
      </c>
      <c r="M33" s="80"/>
      <c r="N33" s="677"/>
      <c r="O33" s="112"/>
      <c r="P33" s="677"/>
      <c r="Q33" s="658"/>
      <c r="R33" s="659"/>
      <c r="S33" s="660"/>
      <c r="T33" s="117"/>
      <c r="U33" s="661"/>
      <c r="V33" s="118">
        <v>30</v>
      </c>
      <c r="AA33" s="647">
        <v>0</v>
      </c>
      <c r="AB33" s="114" t="s">
        <v>387</v>
      </c>
      <c r="AC33" s="112" t="s">
        <v>400</v>
      </c>
      <c r="AD33" s="260"/>
      <c r="AG33" s="667" t="s">
        <v>1248</v>
      </c>
      <c r="AH33" s="123" t="s">
        <v>401</v>
      </c>
      <c r="AJ33" s="668" t="s">
        <v>1261</v>
      </c>
      <c r="AK33" s="123" t="s">
        <v>402</v>
      </c>
    </row>
    <row r="34" spans="2:37" ht="22.5" customHeight="1">
      <c r="B34" s="110">
        <v>5</v>
      </c>
      <c r="C34" s="665" t="s">
        <v>1273</v>
      </c>
      <c r="D34" s="112" t="s">
        <v>464</v>
      </c>
      <c r="E34" s="114" t="s">
        <v>307</v>
      </c>
      <c r="F34" s="114"/>
      <c r="G34" s="115" t="s">
        <v>465</v>
      </c>
      <c r="H34" s="116"/>
      <c r="I34" s="117" t="s">
        <v>466</v>
      </c>
      <c r="J34" s="114" t="s">
        <v>182</v>
      </c>
      <c r="K34" s="118">
        <v>0</v>
      </c>
      <c r="M34" s="80"/>
      <c r="N34" s="677"/>
      <c r="O34" s="112"/>
      <c r="P34" s="677"/>
      <c r="Q34" s="658"/>
      <c r="R34" s="659"/>
      <c r="S34" s="660"/>
      <c r="T34" s="117"/>
      <c r="U34" s="661"/>
      <c r="V34" s="118">
        <v>31</v>
      </c>
      <c r="AA34" s="647">
        <v>0</v>
      </c>
      <c r="AB34" s="114" t="s">
        <v>387</v>
      </c>
      <c r="AC34" s="112" t="s">
        <v>404</v>
      </c>
      <c r="AD34" s="260"/>
      <c r="AG34" s="667" t="s">
        <v>1248</v>
      </c>
      <c r="AH34" s="123" t="s">
        <v>405</v>
      </c>
      <c r="AJ34" s="668" t="s">
        <v>1261</v>
      </c>
      <c r="AK34" s="123" t="s">
        <v>406</v>
      </c>
    </row>
    <row r="35" spans="2:37" ht="18.75">
      <c r="B35" s="110">
        <v>6</v>
      </c>
      <c r="C35" s="665" t="s">
        <v>1273</v>
      </c>
      <c r="D35" s="112" t="s">
        <v>469</v>
      </c>
      <c r="E35" s="114" t="s">
        <v>307</v>
      </c>
      <c r="F35" s="114"/>
      <c r="G35" s="115" t="s">
        <v>461</v>
      </c>
      <c r="H35" s="116"/>
      <c r="I35" s="117"/>
      <c r="J35" s="114" t="s">
        <v>182</v>
      </c>
      <c r="K35" s="118">
        <v>0</v>
      </c>
      <c r="M35" s="80"/>
      <c r="N35" s="677"/>
      <c r="O35" s="112"/>
      <c r="P35" s="677"/>
      <c r="Q35" s="658"/>
      <c r="R35" s="659"/>
      <c r="S35" s="660"/>
      <c r="T35" s="117"/>
      <c r="U35" s="661"/>
      <c r="V35" s="118">
        <v>32</v>
      </c>
      <c r="AA35" s="647">
        <v>0</v>
      </c>
      <c r="AB35" s="114" t="s">
        <v>408</v>
      </c>
      <c r="AC35" s="112" t="s">
        <v>409</v>
      </c>
      <c r="AD35" s="260"/>
      <c r="AG35" s="667" t="s">
        <v>1248</v>
      </c>
      <c r="AH35" s="123" t="s">
        <v>410</v>
      </c>
      <c r="AJ35" s="668" t="s">
        <v>1261</v>
      </c>
      <c r="AK35" s="123" t="s">
        <v>411</v>
      </c>
    </row>
    <row r="36" spans="2:37" ht="18.75">
      <c r="B36" s="110">
        <v>7</v>
      </c>
      <c r="C36" s="665" t="s">
        <v>1273</v>
      </c>
      <c r="D36" s="112" t="s">
        <v>469</v>
      </c>
      <c r="E36" s="114" t="s">
        <v>307</v>
      </c>
      <c r="F36" s="114"/>
      <c r="G36" s="115" t="s">
        <v>471</v>
      </c>
      <c r="H36" s="116"/>
      <c r="I36" s="117" t="s">
        <v>472</v>
      </c>
      <c r="J36" s="114" t="s">
        <v>182</v>
      </c>
      <c r="K36" s="118">
        <v>0</v>
      </c>
      <c r="M36" s="80"/>
      <c r="N36" s="677"/>
      <c r="O36" s="112"/>
      <c r="P36" s="677"/>
      <c r="Q36" s="658"/>
      <c r="R36" s="659"/>
      <c r="S36" s="660"/>
      <c r="T36" s="117"/>
      <c r="U36" s="661"/>
      <c r="V36" s="118">
        <v>33</v>
      </c>
      <c r="AA36" s="647">
        <v>0</v>
      </c>
      <c r="AB36" s="114"/>
      <c r="AC36" s="112" t="s">
        <v>413</v>
      </c>
      <c r="AD36" s="260"/>
      <c r="AG36" s="667" t="s">
        <v>1248</v>
      </c>
      <c r="AH36" s="123" t="s">
        <v>414</v>
      </c>
      <c r="AJ36" s="668" t="s">
        <v>1261</v>
      </c>
      <c r="AK36" s="123" t="s">
        <v>415</v>
      </c>
    </row>
    <row r="37" spans="2:37" ht="18.75">
      <c r="B37" s="110">
        <v>8</v>
      </c>
      <c r="C37" s="665" t="s">
        <v>1273</v>
      </c>
      <c r="D37" s="112" t="s">
        <v>474</v>
      </c>
      <c r="E37" s="114" t="s">
        <v>307</v>
      </c>
      <c r="F37" s="114"/>
      <c r="G37" s="115" t="s">
        <v>475</v>
      </c>
      <c r="H37" s="116"/>
      <c r="I37" s="117"/>
      <c r="J37" s="114" t="s">
        <v>182</v>
      </c>
      <c r="K37" s="118">
        <v>0</v>
      </c>
      <c r="M37" s="80"/>
      <c r="N37" s="677"/>
      <c r="O37" s="112"/>
      <c r="P37" s="677"/>
      <c r="Q37" s="658"/>
      <c r="R37" s="659"/>
      <c r="S37" s="660"/>
      <c r="T37" s="117"/>
      <c r="U37" s="661"/>
      <c r="V37" s="118">
        <v>34</v>
      </c>
      <c r="AA37" s="647">
        <v>0</v>
      </c>
      <c r="AB37" s="114"/>
      <c r="AC37" s="112" t="s">
        <v>417</v>
      </c>
      <c r="AD37" s="260"/>
      <c r="AG37" s="667" t="s">
        <v>1248</v>
      </c>
      <c r="AH37" s="123" t="s">
        <v>418</v>
      </c>
      <c r="AJ37" s="668" t="s">
        <v>1261</v>
      </c>
      <c r="AK37" s="123" t="s">
        <v>419</v>
      </c>
    </row>
    <row r="38" spans="2:37" ht="24" customHeight="1">
      <c r="B38" s="110">
        <v>9</v>
      </c>
      <c r="C38" s="665" t="s">
        <v>1273</v>
      </c>
      <c r="D38" s="112" t="s">
        <v>477</v>
      </c>
      <c r="E38" s="114" t="s">
        <v>307</v>
      </c>
      <c r="F38" s="114"/>
      <c r="G38" s="115" t="s">
        <v>461</v>
      </c>
      <c r="H38" s="116"/>
      <c r="I38" s="117"/>
      <c r="J38" s="114" t="s">
        <v>182</v>
      </c>
      <c r="K38" s="118">
        <v>0</v>
      </c>
      <c r="M38" s="80"/>
      <c r="N38" s="677"/>
      <c r="O38" s="112"/>
      <c r="P38" s="677"/>
      <c r="Q38" s="658"/>
      <c r="R38" s="659"/>
      <c r="S38" s="660"/>
      <c r="T38" s="117"/>
      <c r="U38" s="661"/>
      <c r="V38" s="118">
        <v>35</v>
      </c>
      <c r="AA38" s="647">
        <v>0</v>
      </c>
      <c r="AB38" s="114"/>
      <c r="AC38" s="112" t="s">
        <v>421</v>
      </c>
      <c r="AD38" s="260"/>
      <c r="AG38" s="667" t="s">
        <v>1248</v>
      </c>
      <c r="AH38" s="123" t="s">
        <v>422</v>
      </c>
      <c r="AJ38" s="668" t="s">
        <v>1261</v>
      </c>
      <c r="AK38" s="123" t="s">
        <v>423</v>
      </c>
    </row>
    <row r="39" spans="2:37" ht="30">
      <c r="B39" s="110">
        <v>10</v>
      </c>
      <c r="C39" s="665" t="s">
        <v>1273</v>
      </c>
      <c r="D39" s="112" t="s">
        <v>477</v>
      </c>
      <c r="E39" s="114" t="s">
        <v>307</v>
      </c>
      <c r="F39" s="114"/>
      <c r="G39" s="115" t="s">
        <v>479</v>
      </c>
      <c r="H39" s="116"/>
      <c r="I39" s="117" t="s">
        <v>480</v>
      </c>
      <c r="J39" s="114" t="s">
        <v>182</v>
      </c>
      <c r="K39" s="118">
        <v>0</v>
      </c>
      <c r="M39" s="80"/>
      <c r="N39" s="677"/>
      <c r="O39" s="112"/>
      <c r="P39" s="677"/>
      <c r="Q39" s="658"/>
      <c r="R39" s="659"/>
      <c r="S39" s="660"/>
      <c r="T39" s="117"/>
      <c r="U39" s="661"/>
      <c r="V39" s="118">
        <v>36</v>
      </c>
      <c r="AA39" s="647">
        <v>0</v>
      </c>
      <c r="AB39" s="114"/>
      <c r="AC39" s="112" t="s">
        <v>424</v>
      </c>
      <c r="AD39" s="260"/>
      <c r="AG39" s="667" t="s">
        <v>1248</v>
      </c>
      <c r="AH39" s="123" t="s">
        <v>425</v>
      </c>
      <c r="AJ39" s="668" t="s">
        <v>1261</v>
      </c>
      <c r="AK39" s="123" t="s">
        <v>426</v>
      </c>
    </row>
    <row r="40" spans="2:37" ht="15" customHeight="1">
      <c r="B40" s="110">
        <v>11</v>
      </c>
      <c r="C40" s="665" t="s">
        <v>1273</v>
      </c>
      <c r="D40" s="112" t="s">
        <v>482</v>
      </c>
      <c r="E40" s="114" t="s">
        <v>307</v>
      </c>
      <c r="F40" s="114"/>
      <c r="G40" s="115" t="s">
        <v>483</v>
      </c>
      <c r="H40" s="116"/>
      <c r="I40" s="117"/>
      <c r="J40" s="114" t="s">
        <v>182</v>
      </c>
      <c r="K40" s="118">
        <v>0</v>
      </c>
      <c r="M40" s="80"/>
      <c r="N40" s="677"/>
      <c r="O40" s="112"/>
      <c r="P40" s="677"/>
      <c r="Q40" s="658"/>
      <c r="R40" s="659"/>
      <c r="S40" s="660"/>
      <c r="T40" s="117"/>
      <c r="U40" s="661"/>
      <c r="V40" s="118">
        <v>37</v>
      </c>
      <c r="AA40" s="647">
        <v>0</v>
      </c>
      <c r="AB40" s="114"/>
      <c r="AC40" s="112" t="s">
        <v>427</v>
      </c>
      <c r="AD40" s="260"/>
      <c r="AG40" s="667" t="s">
        <v>1248</v>
      </c>
      <c r="AH40" s="123" t="s">
        <v>428</v>
      </c>
      <c r="AJ40" s="668" t="s">
        <v>1261</v>
      </c>
      <c r="AK40" s="123" t="s">
        <v>429</v>
      </c>
    </row>
    <row r="41" spans="2:37" ht="24">
      <c r="B41" s="110">
        <v>12</v>
      </c>
      <c r="C41" s="665" t="s">
        <v>1273</v>
      </c>
      <c r="D41" s="112" t="s">
        <v>482</v>
      </c>
      <c r="E41" s="114" t="s">
        <v>307</v>
      </c>
      <c r="F41" s="114"/>
      <c r="G41" s="115" t="s">
        <v>485</v>
      </c>
      <c r="H41" s="116"/>
      <c r="I41" s="117" t="s">
        <v>486</v>
      </c>
      <c r="J41" s="114" t="s">
        <v>182</v>
      </c>
      <c r="K41" s="118">
        <v>0</v>
      </c>
      <c r="M41" s="80"/>
      <c r="N41" s="677"/>
      <c r="O41" s="112"/>
      <c r="P41" s="677"/>
      <c r="Q41" s="658"/>
      <c r="R41" s="659"/>
      <c r="S41" s="660"/>
      <c r="T41" s="117"/>
      <c r="U41" s="661"/>
      <c r="V41" s="118">
        <v>38</v>
      </c>
      <c r="AA41" s="647">
        <v>0</v>
      </c>
      <c r="AB41" s="114"/>
      <c r="AC41" s="112" t="s">
        <v>430</v>
      </c>
      <c r="AD41" s="260"/>
      <c r="AG41" s="667" t="s">
        <v>1248</v>
      </c>
      <c r="AH41" s="123" t="s">
        <v>431</v>
      </c>
      <c r="AJ41" s="668" t="s">
        <v>1261</v>
      </c>
      <c r="AK41" s="123" t="s">
        <v>432</v>
      </c>
    </row>
    <row r="42" spans="2:37" ht="30">
      <c r="B42" s="110">
        <v>13</v>
      </c>
      <c r="C42" s="665" t="s">
        <v>1273</v>
      </c>
      <c r="D42" s="112" t="s">
        <v>488</v>
      </c>
      <c r="E42" s="114" t="s">
        <v>307</v>
      </c>
      <c r="F42" s="114"/>
      <c r="G42" s="115" t="s">
        <v>489</v>
      </c>
      <c r="H42" s="116"/>
      <c r="I42" s="117" t="s">
        <v>490</v>
      </c>
      <c r="J42" s="114" t="s">
        <v>182</v>
      </c>
      <c r="K42" s="118">
        <v>0</v>
      </c>
      <c r="M42" s="80"/>
      <c r="N42" s="677"/>
      <c r="O42" s="112"/>
      <c r="P42" s="677"/>
      <c r="Q42" s="658"/>
      <c r="R42" s="659"/>
      <c r="S42" s="660"/>
      <c r="T42" s="117"/>
      <c r="U42" s="661"/>
      <c r="V42" s="118">
        <v>39</v>
      </c>
      <c r="AA42" s="647">
        <v>0</v>
      </c>
      <c r="AB42" s="114"/>
      <c r="AC42" s="112" t="s">
        <v>433</v>
      </c>
      <c r="AD42" s="260"/>
      <c r="AG42" s="667" t="s">
        <v>1248</v>
      </c>
      <c r="AH42" s="123" t="s">
        <v>434</v>
      </c>
      <c r="AJ42" s="668" t="s">
        <v>1261</v>
      </c>
      <c r="AK42" s="123" t="s">
        <v>435</v>
      </c>
    </row>
    <row r="43" spans="2:37" ht="30">
      <c r="B43" s="110">
        <v>14</v>
      </c>
      <c r="C43" s="665" t="s">
        <v>1273</v>
      </c>
      <c r="D43" s="112" t="s">
        <v>492</v>
      </c>
      <c r="E43" s="114" t="s">
        <v>307</v>
      </c>
      <c r="F43" s="114"/>
      <c r="G43" s="115" t="s">
        <v>493</v>
      </c>
      <c r="H43" s="116"/>
      <c r="I43" s="117" t="s">
        <v>494</v>
      </c>
      <c r="J43" s="114" t="s">
        <v>182</v>
      </c>
      <c r="K43" s="118">
        <v>0</v>
      </c>
      <c r="M43" s="80"/>
      <c r="N43" s="677"/>
      <c r="O43" s="112"/>
      <c r="P43" s="677"/>
      <c r="Q43" s="658"/>
      <c r="R43" s="659"/>
      <c r="S43" s="660"/>
      <c r="T43" s="117"/>
      <c r="U43" s="661"/>
      <c r="V43" s="118">
        <v>40</v>
      </c>
      <c r="AA43" s="647">
        <v>0</v>
      </c>
      <c r="AB43" s="114"/>
      <c r="AC43" s="112" t="s">
        <v>436</v>
      </c>
      <c r="AD43" s="260"/>
      <c r="AG43" s="667" t="s">
        <v>1248</v>
      </c>
      <c r="AH43" s="123" t="s">
        <v>437</v>
      </c>
      <c r="AJ43" s="668" t="s">
        <v>1261</v>
      </c>
      <c r="AK43" s="123" t="s">
        <v>438</v>
      </c>
    </row>
    <row r="44" spans="2:37" ht="30">
      <c r="B44" s="110">
        <v>15</v>
      </c>
      <c r="C44" s="665" t="s">
        <v>1273</v>
      </c>
      <c r="D44" s="112" t="s">
        <v>496</v>
      </c>
      <c r="E44" s="114" t="s">
        <v>307</v>
      </c>
      <c r="F44" s="114"/>
      <c r="G44" s="115" t="s">
        <v>471</v>
      </c>
      <c r="H44" s="116"/>
      <c r="I44" s="117" t="s">
        <v>472</v>
      </c>
      <c r="J44" s="114" t="s">
        <v>182</v>
      </c>
      <c r="K44" s="118">
        <v>0</v>
      </c>
      <c r="M44" s="80"/>
      <c r="N44" s="677"/>
      <c r="O44" s="112"/>
      <c r="P44" s="677"/>
      <c r="Q44" s="658"/>
      <c r="R44" s="659"/>
      <c r="S44" s="660"/>
      <c r="T44" s="117"/>
      <c r="U44" s="661"/>
      <c r="V44" s="118">
        <v>41</v>
      </c>
      <c r="AA44" s="647">
        <v>0</v>
      </c>
      <c r="AB44" s="114"/>
      <c r="AC44" s="112" t="s">
        <v>439</v>
      </c>
      <c r="AD44" s="260"/>
      <c r="AG44" s="667" t="s">
        <v>1248</v>
      </c>
      <c r="AH44" s="123" t="s">
        <v>440</v>
      </c>
      <c r="AJ44" s="668" t="s">
        <v>1261</v>
      </c>
      <c r="AK44" s="123" t="s">
        <v>441</v>
      </c>
    </row>
    <row r="45" spans="2:37" ht="21.75" customHeight="1">
      <c r="B45" s="110">
        <v>16</v>
      </c>
      <c r="C45" s="665" t="s">
        <v>1273</v>
      </c>
      <c r="D45" s="112" t="s">
        <v>498</v>
      </c>
      <c r="E45" s="114" t="s">
        <v>307</v>
      </c>
      <c r="F45" s="114"/>
      <c r="G45" s="115" t="s">
        <v>483</v>
      </c>
      <c r="H45" s="116"/>
      <c r="I45" s="117"/>
      <c r="J45" s="114" t="s">
        <v>182</v>
      </c>
      <c r="K45" s="118">
        <v>0</v>
      </c>
      <c r="M45" s="80"/>
      <c r="N45" s="677"/>
      <c r="O45" s="112"/>
      <c r="P45" s="677"/>
      <c r="Q45" s="658"/>
      <c r="R45" s="659"/>
      <c r="S45" s="660"/>
      <c r="T45" s="117"/>
      <c r="U45" s="661"/>
      <c r="V45" s="118">
        <v>42</v>
      </c>
      <c r="AA45" s="647">
        <v>0</v>
      </c>
      <c r="AB45" s="114"/>
      <c r="AC45" s="112"/>
      <c r="AD45" s="260"/>
      <c r="AG45" s="667" t="s">
        <v>1248</v>
      </c>
      <c r="AH45" s="123" t="s">
        <v>443</v>
      </c>
      <c r="AJ45" s="668" t="s">
        <v>1261</v>
      </c>
      <c r="AK45" s="123" t="s">
        <v>444</v>
      </c>
    </row>
    <row r="46" spans="2:37" ht="26.25" customHeight="1" thickBot="1">
      <c r="B46" s="110">
        <v>17</v>
      </c>
      <c r="C46" s="665" t="s">
        <v>1273</v>
      </c>
      <c r="D46" s="112" t="s">
        <v>499</v>
      </c>
      <c r="E46" s="114" t="s">
        <v>307</v>
      </c>
      <c r="F46" s="114"/>
      <c r="G46" s="115" t="s">
        <v>485</v>
      </c>
      <c r="H46" s="116"/>
      <c r="I46" s="117" t="s">
        <v>486</v>
      </c>
      <c r="J46" s="114" t="s">
        <v>182</v>
      </c>
      <c r="K46" s="118">
        <v>0</v>
      </c>
      <c r="M46" s="80"/>
      <c r="N46" s="677"/>
      <c r="O46" s="112"/>
      <c r="P46" s="677"/>
      <c r="Q46" s="658"/>
      <c r="R46" s="659"/>
      <c r="S46" s="660"/>
      <c r="T46" s="117"/>
      <c r="U46" s="661"/>
      <c r="V46" s="118">
        <v>43</v>
      </c>
      <c r="AA46" s="702"/>
      <c r="AB46" s="200"/>
      <c r="AC46" s="200"/>
      <c r="AD46" s="366"/>
      <c r="AG46" s="667" t="s">
        <v>1248</v>
      </c>
      <c r="AH46" s="123" t="s">
        <v>446</v>
      </c>
      <c r="AJ46" s="668" t="s">
        <v>1261</v>
      </c>
      <c r="AK46" s="123" t="s">
        <v>447</v>
      </c>
    </row>
    <row r="47" spans="2:37" ht="18.75">
      <c r="B47" s="110">
        <v>18</v>
      </c>
      <c r="C47" s="665" t="s">
        <v>1273</v>
      </c>
      <c r="D47" s="112" t="s">
        <v>500</v>
      </c>
      <c r="E47" s="114" t="s">
        <v>307</v>
      </c>
      <c r="F47" s="114"/>
      <c r="G47" s="115" t="s">
        <v>450</v>
      </c>
      <c r="H47" s="116"/>
      <c r="I47" s="117"/>
      <c r="J47" s="114" t="s">
        <v>182</v>
      </c>
      <c r="K47" s="118">
        <v>0</v>
      </c>
      <c r="M47" s="80"/>
      <c r="N47" s="677"/>
      <c r="O47" s="112"/>
      <c r="P47" s="677"/>
      <c r="Q47" s="658"/>
      <c r="R47" s="659"/>
      <c r="S47" s="660"/>
      <c r="T47" s="117"/>
      <c r="U47" s="661"/>
      <c r="V47" s="118">
        <v>44</v>
      </c>
      <c r="AA47" s="623">
        <v>0</v>
      </c>
      <c r="AG47" s="667" t="s">
        <v>1248</v>
      </c>
      <c r="AH47" s="123" t="s">
        <v>448</v>
      </c>
      <c r="AJ47" s="668" t="s">
        <v>1261</v>
      </c>
      <c r="AK47" s="123" t="s">
        <v>449</v>
      </c>
    </row>
    <row r="48" spans="2:37" ht="24">
      <c r="B48" s="110">
        <v>19</v>
      </c>
      <c r="C48" s="665" t="s">
        <v>1273</v>
      </c>
      <c r="D48" s="112" t="s">
        <v>501</v>
      </c>
      <c r="E48" s="114" t="s">
        <v>307</v>
      </c>
      <c r="F48" s="114"/>
      <c r="G48" s="115" t="s">
        <v>184</v>
      </c>
      <c r="H48" s="116"/>
      <c r="I48" s="117" t="s">
        <v>502</v>
      </c>
      <c r="J48" s="114" t="s">
        <v>182</v>
      </c>
      <c r="K48" s="118">
        <v>0</v>
      </c>
      <c r="M48" s="80"/>
      <c r="N48" s="677"/>
      <c r="O48" s="112"/>
      <c r="P48" s="677"/>
      <c r="Q48" s="658"/>
      <c r="R48" s="659"/>
      <c r="S48" s="660"/>
      <c r="T48" s="117"/>
      <c r="U48" s="661"/>
      <c r="V48" s="118">
        <v>45</v>
      </c>
      <c r="AA48" s="623">
        <v>0</v>
      </c>
      <c r="AG48" s="667" t="s">
        <v>1248</v>
      </c>
      <c r="AH48" s="123" t="s">
        <v>451</v>
      </c>
      <c r="AJ48" s="668" t="s">
        <v>1261</v>
      </c>
      <c r="AK48" s="123" t="s">
        <v>452</v>
      </c>
    </row>
    <row r="49" spans="2:37" ht="18.75">
      <c r="B49" s="110">
        <v>20</v>
      </c>
      <c r="C49" s="665" t="s">
        <v>1273</v>
      </c>
      <c r="D49" s="112" t="s">
        <v>503</v>
      </c>
      <c r="E49" s="114" t="s">
        <v>307</v>
      </c>
      <c r="F49" s="114"/>
      <c r="G49" s="115" t="s">
        <v>504</v>
      </c>
      <c r="H49" s="116"/>
      <c r="I49" s="117" t="s">
        <v>505</v>
      </c>
      <c r="J49" s="114" t="s">
        <v>182</v>
      </c>
      <c r="K49" s="118">
        <v>0</v>
      </c>
      <c r="M49" s="80"/>
      <c r="N49" s="677"/>
      <c r="O49" s="112"/>
      <c r="P49" s="677"/>
      <c r="Q49" s="658"/>
      <c r="R49" s="659"/>
      <c r="S49" s="660"/>
      <c r="T49" s="117"/>
      <c r="U49" s="661"/>
      <c r="V49" s="118">
        <v>46</v>
      </c>
      <c r="AA49" s="623">
        <v>0</v>
      </c>
      <c r="AG49" s="667" t="s">
        <v>1248</v>
      </c>
      <c r="AH49" s="123" t="s">
        <v>455</v>
      </c>
      <c r="AJ49" s="668" t="s">
        <v>1261</v>
      </c>
      <c r="AK49" s="123" t="s">
        <v>456</v>
      </c>
    </row>
    <row r="50" spans="2:37" ht="30">
      <c r="B50" s="110">
        <v>21</v>
      </c>
      <c r="C50" s="665" t="s">
        <v>1273</v>
      </c>
      <c r="D50" s="112" t="s">
        <v>506</v>
      </c>
      <c r="E50" s="114" t="s">
        <v>307</v>
      </c>
      <c r="F50" s="114"/>
      <c r="G50" s="115" t="s">
        <v>475</v>
      </c>
      <c r="H50" s="116"/>
      <c r="I50" s="117"/>
      <c r="J50" s="114" t="s">
        <v>182</v>
      </c>
      <c r="K50" s="118">
        <v>0</v>
      </c>
      <c r="M50" s="80"/>
      <c r="N50" s="677"/>
      <c r="O50" s="112"/>
      <c r="P50" s="677"/>
      <c r="Q50" s="658"/>
      <c r="R50" s="659"/>
      <c r="S50" s="660"/>
      <c r="T50" s="117"/>
      <c r="U50" s="661"/>
      <c r="V50" s="118">
        <v>47</v>
      </c>
      <c r="AA50" s="623">
        <v>0</v>
      </c>
      <c r="AG50" s="667" t="s">
        <v>1248</v>
      </c>
      <c r="AH50" s="123" t="s">
        <v>458</v>
      </c>
      <c r="AJ50" s="668" t="s">
        <v>1261</v>
      </c>
      <c r="AK50" s="123" t="s">
        <v>459</v>
      </c>
    </row>
    <row r="51" spans="2:37" ht="30">
      <c r="B51" s="110">
        <v>22</v>
      </c>
      <c r="C51" s="665" t="s">
        <v>1273</v>
      </c>
      <c r="D51" s="112" t="s">
        <v>507</v>
      </c>
      <c r="E51" s="114" t="s">
        <v>1202</v>
      </c>
      <c r="F51" s="114"/>
      <c r="G51" s="115" t="s">
        <v>508</v>
      </c>
      <c r="H51" s="116"/>
      <c r="I51" s="117" t="s">
        <v>509</v>
      </c>
      <c r="J51" s="114" t="s">
        <v>182</v>
      </c>
      <c r="K51" s="118">
        <v>0</v>
      </c>
      <c r="M51" s="80"/>
      <c r="N51" s="677"/>
      <c r="O51" s="112"/>
      <c r="P51" s="677"/>
      <c r="Q51" s="658"/>
      <c r="R51" s="659"/>
      <c r="S51" s="660"/>
      <c r="T51" s="117"/>
      <c r="U51" s="661"/>
      <c r="V51" s="118">
        <v>48</v>
      </c>
      <c r="AA51" s="623">
        <v>0</v>
      </c>
      <c r="AG51" s="667" t="s">
        <v>1248</v>
      </c>
      <c r="AH51" s="123" t="s">
        <v>462</v>
      </c>
      <c r="AJ51" s="668" t="s">
        <v>1261</v>
      </c>
      <c r="AK51" s="123" t="s">
        <v>463</v>
      </c>
    </row>
    <row r="52" spans="2:37" ht="30">
      <c r="B52" s="110">
        <v>23</v>
      </c>
      <c r="C52" s="665" t="s">
        <v>1273</v>
      </c>
      <c r="D52" s="112" t="s">
        <v>507</v>
      </c>
      <c r="E52" s="114" t="s">
        <v>1202</v>
      </c>
      <c r="F52" s="114"/>
      <c r="G52" s="115" t="s">
        <v>508</v>
      </c>
      <c r="H52" s="116"/>
      <c r="I52" s="117" t="s">
        <v>510</v>
      </c>
      <c r="J52" s="114" t="s">
        <v>182</v>
      </c>
      <c r="K52" s="118">
        <v>0</v>
      </c>
      <c r="M52" s="80"/>
      <c r="N52" s="677"/>
      <c r="O52" s="112"/>
      <c r="P52" s="677"/>
      <c r="Q52" s="658"/>
      <c r="R52" s="659"/>
      <c r="S52" s="660"/>
      <c r="T52" s="117"/>
      <c r="U52" s="661"/>
      <c r="V52" s="118">
        <v>49</v>
      </c>
      <c r="AA52" s="623">
        <v>0</v>
      </c>
      <c r="AG52" s="667" t="s">
        <v>1248</v>
      </c>
      <c r="AH52" s="123" t="s">
        <v>467</v>
      </c>
      <c r="AJ52" s="668" t="s">
        <v>1261</v>
      </c>
      <c r="AK52" s="123" t="s">
        <v>468</v>
      </c>
    </row>
    <row r="53" spans="2:37" ht="30">
      <c r="B53" s="110">
        <v>24</v>
      </c>
      <c r="C53" s="665" t="s">
        <v>1273</v>
      </c>
      <c r="D53" s="112" t="s">
        <v>507</v>
      </c>
      <c r="E53" s="114" t="s">
        <v>1202</v>
      </c>
      <c r="F53" s="114"/>
      <c r="G53" s="115" t="s">
        <v>508</v>
      </c>
      <c r="H53" s="116"/>
      <c r="I53" s="117" t="s">
        <v>511</v>
      </c>
      <c r="J53" s="114" t="s">
        <v>182</v>
      </c>
      <c r="K53" s="118">
        <v>0</v>
      </c>
      <c r="M53" s="80"/>
      <c r="N53" s="677"/>
      <c r="O53" s="112"/>
      <c r="P53" s="677"/>
      <c r="Q53" s="658"/>
      <c r="R53" s="659"/>
      <c r="S53" s="660"/>
      <c r="T53" s="117"/>
      <c r="U53" s="661"/>
      <c r="V53" s="118">
        <v>50</v>
      </c>
      <c r="AA53" s="623">
        <v>0</v>
      </c>
      <c r="AG53" s="667" t="s">
        <v>1248</v>
      </c>
      <c r="AH53" s="123" t="s">
        <v>1503</v>
      </c>
      <c r="AJ53" s="668" t="s">
        <v>1261</v>
      </c>
      <c r="AK53" s="123" t="s">
        <v>470</v>
      </c>
    </row>
    <row r="54" spans="2:37" ht="24">
      <c r="B54" s="110">
        <v>25</v>
      </c>
      <c r="C54" s="665" t="s">
        <v>1273</v>
      </c>
      <c r="D54" s="112" t="s">
        <v>507</v>
      </c>
      <c r="E54" s="114" t="s">
        <v>1202</v>
      </c>
      <c r="F54" s="114"/>
      <c r="G54" s="115" t="s">
        <v>204</v>
      </c>
      <c r="H54" s="116"/>
      <c r="I54" s="117" t="s">
        <v>203</v>
      </c>
      <c r="J54" s="114" t="s">
        <v>182</v>
      </c>
      <c r="K54" s="118">
        <v>0</v>
      </c>
      <c r="M54" s="80"/>
      <c r="N54" s="677"/>
      <c r="O54" s="112"/>
      <c r="P54" s="677"/>
      <c r="Q54" s="658"/>
      <c r="R54" s="659"/>
      <c r="S54" s="660"/>
      <c r="T54" s="117"/>
      <c r="U54" s="661"/>
      <c r="V54" s="118">
        <v>51</v>
      </c>
      <c r="AA54" s="623">
        <v>0</v>
      </c>
      <c r="AG54" s="667" t="s">
        <v>1248</v>
      </c>
      <c r="AH54" s="123" t="s">
        <v>473</v>
      </c>
    </row>
    <row r="55" spans="2:37" ht="18.75">
      <c r="B55" s="110">
        <v>26</v>
      </c>
      <c r="C55" s="665" t="s">
        <v>1273</v>
      </c>
      <c r="D55" s="112" t="s">
        <v>507</v>
      </c>
      <c r="E55" s="114" t="s">
        <v>1202</v>
      </c>
      <c r="F55" s="114"/>
      <c r="G55" s="115" t="s">
        <v>204</v>
      </c>
      <c r="H55" s="116"/>
      <c r="I55" s="117" t="s">
        <v>509</v>
      </c>
      <c r="J55" s="114" t="s">
        <v>182</v>
      </c>
      <c r="K55" s="118">
        <v>0</v>
      </c>
      <c r="M55" s="80"/>
      <c r="N55" s="677"/>
      <c r="O55" s="112"/>
      <c r="P55" s="677"/>
      <c r="Q55" s="658"/>
      <c r="R55" s="659"/>
      <c r="S55" s="660"/>
      <c r="T55" s="117"/>
      <c r="U55" s="661"/>
      <c r="V55" s="118">
        <v>52</v>
      </c>
      <c r="AA55" s="623">
        <v>0</v>
      </c>
      <c r="AG55" s="667" t="s">
        <v>1248</v>
      </c>
      <c r="AH55" s="123" t="s">
        <v>476</v>
      </c>
    </row>
    <row r="56" spans="2:37" ht="24">
      <c r="B56" s="110">
        <v>27</v>
      </c>
      <c r="C56" s="665" t="s">
        <v>1273</v>
      </c>
      <c r="D56" s="112" t="s">
        <v>512</v>
      </c>
      <c r="E56" s="114" t="s">
        <v>1202</v>
      </c>
      <c r="F56" s="114"/>
      <c r="G56" s="115" t="s">
        <v>218</v>
      </c>
      <c r="H56" s="116"/>
      <c r="I56" s="117" t="s">
        <v>219</v>
      </c>
      <c r="J56" s="114" t="s">
        <v>182</v>
      </c>
      <c r="K56" s="118">
        <v>0</v>
      </c>
      <c r="M56" s="80"/>
      <c r="N56" s="677"/>
      <c r="O56" s="112"/>
      <c r="P56" s="677"/>
      <c r="Q56" s="658"/>
      <c r="R56" s="659"/>
      <c r="S56" s="660"/>
      <c r="T56" s="117"/>
      <c r="U56" s="661"/>
      <c r="V56" s="118">
        <v>53</v>
      </c>
      <c r="AA56" s="623">
        <v>0</v>
      </c>
      <c r="AG56" s="667" t="s">
        <v>1248</v>
      </c>
      <c r="AH56" s="123" t="s">
        <v>478</v>
      </c>
    </row>
    <row r="57" spans="2:37" ht="24">
      <c r="B57" s="110">
        <v>28</v>
      </c>
      <c r="C57" s="665" t="s">
        <v>1273</v>
      </c>
      <c r="D57" s="112" t="s">
        <v>512</v>
      </c>
      <c r="E57" s="114" t="s">
        <v>1202</v>
      </c>
      <c r="F57" s="114"/>
      <c r="G57" s="115" t="s">
        <v>513</v>
      </c>
      <c r="H57" s="116"/>
      <c r="I57" s="117" t="s">
        <v>514</v>
      </c>
      <c r="J57" s="114" t="s">
        <v>182</v>
      </c>
      <c r="K57" s="118">
        <v>0</v>
      </c>
      <c r="M57" s="80"/>
      <c r="N57" s="677"/>
      <c r="O57" s="112"/>
      <c r="P57" s="677"/>
      <c r="Q57" s="658"/>
      <c r="R57" s="659"/>
      <c r="S57" s="660"/>
      <c r="T57" s="117"/>
      <c r="U57" s="661"/>
      <c r="V57" s="118">
        <v>54</v>
      </c>
      <c r="AA57" s="623">
        <v>0</v>
      </c>
      <c r="AG57" s="667" t="s">
        <v>1248</v>
      </c>
      <c r="AH57" s="123" t="s">
        <v>481</v>
      </c>
    </row>
    <row r="58" spans="2:37" ht="24">
      <c r="B58" s="110">
        <v>29</v>
      </c>
      <c r="C58" s="665" t="s">
        <v>1273</v>
      </c>
      <c r="D58" s="112" t="s">
        <v>512</v>
      </c>
      <c r="E58" s="114" t="s">
        <v>1202</v>
      </c>
      <c r="F58" s="114"/>
      <c r="G58" s="115" t="s">
        <v>513</v>
      </c>
      <c r="H58" s="116"/>
      <c r="I58" s="117" t="s">
        <v>515</v>
      </c>
      <c r="J58" s="114" t="s">
        <v>182</v>
      </c>
      <c r="K58" s="118">
        <v>0</v>
      </c>
      <c r="M58" s="80"/>
      <c r="N58" s="677"/>
      <c r="O58" s="112"/>
      <c r="P58" s="677"/>
      <c r="Q58" s="658"/>
      <c r="R58" s="659"/>
      <c r="S58" s="660"/>
      <c r="T58" s="117"/>
      <c r="U58" s="661"/>
      <c r="V58" s="118">
        <v>55</v>
      </c>
      <c r="AA58" s="623">
        <v>0</v>
      </c>
      <c r="AG58" s="667" t="s">
        <v>1248</v>
      </c>
      <c r="AH58" s="123" t="s">
        <v>484</v>
      </c>
    </row>
    <row r="59" spans="2:37" ht="18.75">
      <c r="B59" s="110">
        <v>30</v>
      </c>
      <c r="C59" s="665" t="s">
        <v>1273</v>
      </c>
      <c r="D59" s="112" t="s">
        <v>516</v>
      </c>
      <c r="E59" s="114" t="s">
        <v>307</v>
      </c>
      <c r="F59" s="114"/>
      <c r="G59" s="115" t="s">
        <v>461</v>
      </c>
      <c r="H59" s="116"/>
      <c r="I59" s="117"/>
      <c r="J59" s="114" t="s">
        <v>182</v>
      </c>
      <c r="K59" s="118">
        <v>0</v>
      </c>
      <c r="M59" s="80"/>
      <c r="N59" s="677"/>
      <c r="O59" s="112"/>
      <c r="P59" s="677"/>
      <c r="Q59" s="658"/>
      <c r="R59" s="659"/>
      <c r="S59" s="660"/>
      <c r="T59" s="117"/>
      <c r="U59" s="661"/>
      <c r="V59" s="118">
        <v>56</v>
      </c>
      <c r="AA59" s="623">
        <v>0</v>
      </c>
      <c r="AG59" s="667" t="s">
        <v>1248</v>
      </c>
      <c r="AH59" s="123" t="s">
        <v>487</v>
      </c>
    </row>
    <row r="60" spans="2:37" ht="30">
      <c r="B60" s="110">
        <v>31</v>
      </c>
      <c r="C60" s="665" t="s">
        <v>1273</v>
      </c>
      <c r="D60" s="112" t="s">
        <v>516</v>
      </c>
      <c r="E60" s="114" t="s">
        <v>307</v>
      </c>
      <c r="F60" s="114"/>
      <c r="G60" s="115" t="s">
        <v>517</v>
      </c>
      <c r="H60" s="116"/>
      <c r="I60" s="117" t="s">
        <v>518</v>
      </c>
      <c r="J60" s="114" t="s">
        <v>182</v>
      </c>
      <c r="K60" s="118">
        <v>0</v>
      </c>
      <c r="M60" s="80"/>
      <c r="N60" s="677"/>
      <c r="O60" s="112"/>
      <c r="P60" s="677"/>
      <c r="Q60" s="658"/>
      <c r="R60" s="659"/>
      <c r="S60" s="660"/>
      <c r="T60" s="117"/>
      <c r="U60" s="661"/>
      <c r="V60" s="118">
        <v>57</v>
      </c>
      <c r="AA60" s="623"/>
      <c r="AG60" s="667" t="s">
        <v>1248</v>
      </c>
      <c r="AH60" s="123" t="s">
        <v>491</v>
      </c>
    </row>
    <row r="61" spans="2:37" ht="30">
      <c r="B61" s="110">
        <v>32</v>
      </c>
      <c r="C61" s="665" t="s">
        <v>1273</v>
      </c>
      <c r="D61" s="112" t="s">
        <v>519</v>
      </c>
      <c r="E61" s="114" t="s">
        <v>307</v>
      </c>
      <c r="F61" s="114"/>
      <c r="G61" s="115" t="s">
        <v>475</v>
      </c>
      <c r="H61" s="116"/>
      <c r="I61" s="117"/>
      <c r="J61" s="114" t="s">
        <v>182</v>
      </c>
      <c r="K61" s="118">
        <v>0</v>
      </c>
      <c r="M61" s="80"/>
      <c r="N61" s="677"/>
      <c r="O61" s="112"/>
      <c r="P61" s="677"/>
      <c r="Q61" s="658"/>
      <c r="R61" s="659"/>
      <c r="S61" s="660"/>
      <c r="T61" s="117"/>
      <c r="U61" s="661"/>
      <c r="V61" s="118">
        <v>58</v>
      </c>
      <c r="AA61" s="623">
        <v>0</v>
      </c>
      <c r="AG61" s="667" t="s">
        <v>1248</v>
      </c>
      <c r="AH61" s="123" t="s">
        <v>495</v>
      </c>
    </row>
    <row r="62" spans="2:37" ht="30">
      <c r="B62" s="110">
        <v>33</v>
      </c>
      <c r="C62" s="665" t="s">
        <v>1273</v>
      </c>
      <c r="D62" s="112" t="s">
        <v>520</v>
      </c>
      <c r="E62" s="114" t="s">
        <v>307</v>
      </c>
      <c r="F62" s="114"/>
      <c r="G62" s="115" t="s">
        <v>450</v>
      </c>
      <c r="H62" s="116"/>
      <c r="I62" s="117"/>
      <c r="J62" s="114" t="s">
        <v>182</v>
      </c>
      <c r="K62" s="118">
        <v>0</v>
      </c>
      <c r="M62" s="80"/>
      <c r="N62" s="677"/>
      <c r="O62" s="112"/>
      <c r="P62" s="677"/>
      <c r="Q62" s="658"/>
      <c r="R62" s="659"/>
      <c r="S62" s="660"/>
      <c r="T62" s="117"/>
      <c r="U62" s="661"/>
      <c r="V62" s="118">
        <v>59</v>
      </c>
      <c r="AA62" s="623">
        <v>0</v>
      </c>
      <c r="AG62" s="667" t="s">
        <v>1248</v>
      </c>
      <c r="AH62" s="123" t="s">
        <v>497</v>
      </c>
    </row>
    <row r="63" spans="2:37" ht="18.75">
      <c r="B63" s="110">
        <v>34</v>
      </c>
      <c r="C63" s="665" t="s">
        <v>1273</v>
      </c>
      <c r="D63" s="112" t="s">
        <v>521</v>
      </c>
      <c r="E63" s="114" t="s">
        <v>307</v>
      </c>
      <c r="F63" s="114"/>
      <c r="G63" s="115" t="s">
        <v>454</v>
      </c>
      <c r="H63" s="116"/>
      <c r="I63" s="117"/>
      <c r="J63" s="114" t="s">
        <v>182</v>
      </c>
      <c r="K63" s="118">
        <v>0</v>
      </c>
      <c r="M63" s="80"/>
      <c r="N63" s="677"/>
      <c r="O63" s="112"/>
      <c r="P63" s="677"/>
      <c r="Q63" s="658"/>
      <c r="R63" s="659"/>
      <c r="S63" s="660"/>
      <c r="T63" s="117"/>
      <c r="U63" s="661"/>
      <c r="V63" s="118">
        <v>60</v>
      </c>
      <c r="AA63" s="623">
        <v>0</v>
      </c>
    </row>
    <row r="64" spans="2:37" ht="18.75">
      <c r="B64" s="110">
        <v>35</v>
      </c>
      <c r="C64" s="665" t="s">
        <v>1273</v>
      </c>
      <c r="D64" s="112" t="s">
        <v>522</v>
      </c>
      <c r="E64" s="114" t="s">
        <v>307</v>
      </c>
      <c r="F64" s="114"/>
      <c r="G64" s="115" t="s">
        <v>523</v>
      </c>
      <c r="H64" s="116"/>
      <c r="I64" s="117"/>
      <c r="J64" s="114" t="s">
        <v>182</v>
      </c>
      <c r="K64" s="118">
        <v>0</v>
      </c>
      <c r="M64" s="80"/>
      <c r="N64" s="677"/>
      <c r="O64" s="112"/>
      <c r="P64" s="677"/>
      <c r="Q64" s="658"/>
      <c r="R64" s="659"/>
      <c r="S64" s="660"/>
      <c r="T64" s="117"/>
      <c r="U64" s="661"/>
      <c r="V64" s="118">
        <v>61</v>
      </c>
      <c r="AA64" s="623">
        <v>0</v>
      </c>
    </row>
    <row r="65" spans="2:27" ht="24">
      <c r="B65" s="110">
        <v>36</v>
      </c>
      <c r="C65" s="665" t="s">
        <v>1273</v>
      </c>
      <c r="D65" s="112" t="s">
        <v>522</v>
      </c>
      <c r="E65" s="114" t="s">
        <v>307</v>
      </c>
      <c r="F65" s="114"/>
      <c r="G65" s="115" t="s">
        <v>241</v>
      </c>
      <c r="H65" s="116">
        <v>38643</v>
      </c>
      <c r="I65" s="117" t="s">
        <v>524</v>
      </c>
      <c r="J65" s="114" t="s">
        <v>182</v>
      </c>
      <c r="K65" s="118">
        <v>0</v>
      </c>
      <c r="M65" s="80"/>
      <c r="N65" s="677"/>
      <c r="O65" s="112"/>
      <c r="P65" s="677"/>
      <c r="Q65" s="658"/>
      <c r="R65" s="659"/>
      <c r="S65" s="660"/>
      <c r="T65" s="117"/>
      <c r="U65" s="661"/>
      <c r="V65" s="118">
        <v>62</v>
      </c>
      <c r="AA65" s="623">
        <v>0</v>
      </c>
    </row>
    <row r="66" spans="2:27" ht="18.75">
      <c r="B66" s="110">
        <v>37</v>
      </c>
      <c r="C66" s="665" t="s">
        <v>1273</v>
      </c>
      <c r="D66" s="112" t="s">
        <v>525</v>
      </c>
      <c r="E66" s="114" t="s">
        <v>307</v>
      </c>
      <c r="F66" s="114"/>
      <c r="G66" s="115" t="s">
        <v>523</v>
      </c>
      <c r="H66" s="116"/>
      <c r="I66" s="117"/>
      <c r="J66" s="114" t="s">
        <v>182</v>
      </c>
      <c r="K66" s="118">
        <v>0</v>
      </c>
      <c r="M66" s="80"/>
      <c r="N66" s="677"/>
      <c r="O66" s="112"/>
      <c r="P66" s="677"/>
      <c r="Q66" s="658"/>
      <c r="R66" s="659"/>
      <c r="S66" s="660"/>
      <c r="T66" s="117"/>
      <c r="U66" s="661"/>
      <c r="V66" s="118">
        <v>63</v>
      </c>
      <c r="AA66" s="623">
        <v>0</v>
      </c>
    </row>
    <row r="67" spans="2:27" ht="18.75">
      <c r="B67" s="110">
        <v>38</v>
      </c>
      <c r="C67" s="665" t="s">
        <v>1273</v>
      </c>
      <c r="D67" s="112" t="s">
        <v>526</v>
      </c>
      <c r="E67" s="114" t="s">
        <v>307</v>
      </c>
      <c r="F67" s="114"/>
      <c r="G67" s="115" t="s">
        <v>523</v>
      </c>
      <c r="H67" s="116"/>
      <c r="I67" s="117"/>
      <c r="J67" s="114" t="s">
        <v>182</v>
      </c>
      <c r="K67" s="118">
        <v>0</v>
      </c>
      <c r="M67" s="80"/>
      <c r="N67" s="677"/>
      <c r="O67" s="112"/>
      <c r="P67" s="677"/>
      <c r="Q67" s="658"/>
      <c r="R67" s="659"/>
      <c r="S67" s="660"/>
      <c r="T67" s="117"/>
      <c r="U67" s="661"/>
      <c r="V67" s="118">
        <v>64</v>
      </c>
      <c r="AA67" s="623">
        <v>0</v>
      </c>
    </row>
    <row r="68" spans="2:27" ht="18.75">
      <c r="B68" s="110">
        <v>39</v>
      </c>
      <c r="C68" s="665" t="s">
        <v>1273</v>
      </c>
      <c r="D68" s="112" t="s">
        <v>527</v>
      </c>
      <c r="E68" s="114" t="s">
        <v>307</v>
      </c>
      <c r="F68" s="114"/>
      <c r="G68" s="115" t="s">
        <v>523</v>
      </c>
      <c r="H68" s="116"/>
      <c r="I68" s="117"/>
      <c r="J68" s="114" t="s">
        <v>182</v>
      </c>
      <c r="K68" s="118">
        <v>0</v>
      </c>
      <c r="M68" s="80"/>
      <c r="N68" s="677"/>
      <c r="O68" s="112"/>
      <c r="P68" s="677"/>
      <c r="Q68" s="658"/>
      <c r="R68" s="659"/>
      <c r="S68" s="660"/>
      <c r="T68" s="117"/>
      <c r="U68" s="661"/>
      <c r="V68" s="118">
        <v>65</v>
      </c>
      <c r="AA68" s="623">
        <v>0</v>
      </c>
    </row>
    <row r="69" spans="2:27" ht="18.75">
      <c r="B69" s="110">
        <v>40</v>
      </c>
      <c r="C69" s="665" t="s">
        <v>1273</v>
      </c>
      <c r="D69" s="112" t="s">
        <v>528</v>
      </c>
      <c r="E69" s="114" t="s">
        <v>307</v>
      </c>
      <c r="F69" s="114"/>
      <c r="G69" s="115" t="s">
        <v>461</v>
      </c>
      <c r="H69" s="116"/>
      <c r="I69" s="117"/>
      <c r="J69" s="114" t="s">
        <v>182</v>
      </c>
      <c r="K69" s="118">
        <v>0</v>
      </c>
      <c r="M69" s="80"/>
      <c r="N69" s="677"/>
      <c r="O69" s="112"/>
      <c r="P69" s="677"/>
      <c r="Q69" s="658"/>
      <c r="R69" s="659"/>
      <c r="S69" s="660"/>
      <c r="T69" s="117"/>
      <c r="U69" s="661"/>
      <c r="V69" s="118">
        <v>66</v>
      </c>
      <c r="AA69" s="623">
        <v>0</v>
      </c>
    </row>
    <row r="70" spans="2:27" ht="18.75">
      <c r="B70" s="110">
        <v>41</v>
      </c>
      <c r="C70" s="665" t="s">
        <v>1273</v>
      </c>
      <c r="D70" s="112" t="s">
        <v>529</v>
      </c>
      <c r="E70" s="114" t="s">
        <v>307</v>
      </c>
      <c r="F70" s="114"/>
      <c r="G70" s="115" t="s">
        <v>450</v>
      </c>
      <c r="H70" s="116">
        <v>38643</v>
      </c>
      <c r="I70" s="117"/>
      <c r="J70" s="114" t="s">
        <v>182</v>
      </c>
      <c r="K70" s="118">
        <v>0</v>
      </c>
      <c r="M70" s="80"/>
      <c r="N70" s="677"/>
      <c r="O70" s="112"/>
      <c r="P70" s="677"/>
      <c r="Q70" s="658"/>
      <c r="R70" s="659"/>
      <c r="S70" s="660"/>
      <c r="T70" s="117"/>
      <c r="U70" s="661"/>
      <c r="V70" s="118">
        <v>67</v>
      </c>
      <c r="AA70" s="623">
        <v>0</v>
      </c>
    </row>
    <row r="71" spans="2:27" ht="18.75">
      <c r="B71" s="110">
        <v>42</v>
      </c>
      <c r="C71" s="665" t="s">
        <v>1273</v>
      </c>
      <c r="D71" s="112" t="s">
        <v>530</v>
      </c>
      <c r="E71" s="114" t="s">
        <v>307</v>
      </c>
      <c r="F71" s="114"/>
      <c r="G71" s="115" t="s">
        <v>454</v>
      </c>
      <c r="H71" s="116"/>
      <c r="I71" s="117"/>
      <c r="J71" s="114" t="s">
        <v>182</v>
      </c>
      <c r="K71" s="118">
        <v>0</v>
      </c>
      <c r="M71" s="80"/>
      <c r="N71" s="677"/>
      <c r="O71" s="112"/>
      <c r="P71" s="677"/>
      <c r="Q71" s="658"/>
      <c r="R71" s="659"/>
      <c r="S71" s="660"/>
      <c r="T71" s="117"/>
      <c r="U71" s="661"/>
      <c r="V71" s="118">
        <v>68</v>
      </c>
      <c r="AA71" s="623">
        <v>0</v>
      </c>
    </row>
    <row r="72" spans="2:27" ht="18.75">
      <c r="B72" s="110">
        <v>43</v>
      </c>
      <c r="C72" s="665" t="s">
        <v>1273</v>
      </c>
      <c r="D72" s="112" t="s">
        <v>531</v>
      </c>
      <c r="E72" s="114" t="s">
        <v>307</v>
      </c>
      <c r="F72" s="114"/>
      <c r="G72" s="115" t="s">
        <v>454</v>
      </c>
      <c r="H72" s="116"/>
      <c r="I72" s="117"/>
      <c r="J72" s="114" t="s">
        <v>182</v>
      </c>
      <c r="K72" s="118">
        <v>0</v>
      </c>
      <c r="M72" s="80"/>
      <c r="N72" s="677"/>
      <c r="O72" s="112"/>
      <c r="P72" s="677"/>
      <c r="Q72" s="658"/>
      <c r="R72" s="659"/>
      <c r="S72" s="660"/>
      <c r="T72" s="117"/>
      <c r="U72" s="661"/>
      <c r="V72" s="118">
        <v>69</v>
      </c>
      <c r="AA72" s="623">
        <v>0</v>
      </c>
    </row>
    <row r="73" spans="2:27" ht="24.75" thickBot="1">
      <c r="B73" s="110">
        <v>44</v>
      </c>
      <c r="C73" s="665" t="s">
        <v>1273</v>
      </c>
      <c r="D73" s="112" t="s">
        <v>532</v>
      </c>
      <c r="E73" s="114" t="s">
        <v>307</v>
      </c>
      <c r="F73" s="114"/>
      <c r="G73" s="115" t="s">
        <v>485</v>
      </c>
      <c r="H73" s="116"/>
      <c r="I73" s="117" t="s">
        <v>486</v>
      </c>
      <c r="J73" s="114" t="s">
        <v>182</v>
      </c>
      <c r="K73" s="118">
        <v>0</v>
      </c>
      <c r="M73" s="80"/>
      <c r="N73" s="677"/>
      <c r="O73" s="112"/>
      <c r="P73" s="677"/>
      <c r="Q73" s="658"/>
      <c r="R73" s="659"/>
      <c r="S73" s="660"/>
      <c r="T73" s="117"/>
      <c r="U73" s="661"/>
      <c r="V73" s="118">
        <v>70</v>
      </c>
      <c r="AA73" s="623">
        <v>0</v>
      </c>
    </row>
    <row r="74" spans="2:27" ht="20.25" thickTop="1" thickBot="1">
      <c r="B74" s="110">
        <v>45</v>
      </c>
      <c r="C74" s="101"/>
      <c r="D74" s="601" t="s">
        <v>533</v>
      </c>
      <c r="E74" s="104"/>
      <c r="F74" s="104"/>
      <c r="G74" s="105"/>
      <c r="H74" s="105"/>
      <c r="I74" s="106"/>
      <c r="J74" s="107"/>
      <c r="K74" s="118">
        <v>0</v>
      </c>
      <c r="M74" s="80"/>
      <c r="N74" s="677"/>
      <c r="O74" s="112"/>
      <c r="P74" s="677"/>
      <c r="Q74" s="658"/>
      <c r="R74" s="659"/>
      <c r="S74" s="660"/>
      <c r="T74" s="117"/>
      <c r="U74" s="661"/>
      <c r="V74" s="118">
        <v>71</v>
      </c>
      <c r="AA74" s="623">
        <v>0</v>
      </c>
    </row>
    <row r="75" spans="2:27" ht="36.75" thickTop="1">
      <c r="B75" s="110">
        <v>46</v>
      </c>
      <c r="C75" s="703" t="s">
        <v>1047</v>
      </c>
      <c r="D75" s="704" t="s">
        <v>170</v>
      </c>
      <c r="E75" s="168" t="s">
        <v>49</v>
      </c>
      <c r="F75" s="168" t="s">
        <v>171</v>
      </c>
      <c r="G75" s="168" t="s">
        <v>172</v>
      </c>
      <c r="H75" s="169" t="s">
        <v>173</v>
      </c>
      <c r="I75" s="168" t="s">
        <v>174</v>
      </c>
      <c r="J75" s="168" t="s">
        <v>175</v>
      </c>
      <c r="K75" s="118">
        <v>0</v>
      </c>
      <c r="M75" s="80"/>
      <c r="N75" s="677"/>
      <c r="O75" s="112"/>
      <c r="P75" s="677"/>
      <c r="Q75" s="658"/>
      <c r="R75" s="659"/>
      <c r="S75" s="660"/>
      <c r="T75" s="117"/>
      <c r="U75" s="661"/>
      <c r="V75" s="118">
        <v>72</v>
      </c>
      <c r="AA75" s="623">
        <v>0</v>
      </c>
    </row>
    <row r="76" spans="2:27" ht="18.75">
      <c r="B76" s="110">
        <v>47</v>
      </c>
      <c r="C76" s="665" t="s">
        <v>1273</v>
      </c>
      <c r="D76" s="112" t="s">
        <v>534</v>
      </c>
      <c r="E76" s="114" t="s">
        <v>307</v>
      </c>
      <c r="F76" s="114"/>
      <c r="G76" s="115" t="s">
        <v>535</v>
      </c>
      <c r="H76" s="116"/>
      <c r="I76" s="117"/>
      <c r="J76" s="114" t="s">
        <v>182</v>
      </c>
      <c r="K76" s="118">
        <v>0</v>
      </c>
      <c r="M76" s="80"/>
      <c r="N76" s="677"/>
      <c r="O76" s="112"/>
      <c r="P76" s="677"/>
      <c r="Q76" s="658"/>
      <c r="R76" s="659"/>
      <c r="S76" s="660"/>
      <c r="T76" s="117"/>
      <c r="U76" s="661"/>
      <c r="V76" s="118">
        <v>73</v>
      </c>
      <c r="AA76" s="623">
        <v>0</v>
      </c>
    </row>
    <row r="77" spans="2:27" ht="24">
      <c r="B77" s="110">
        <v>48</v>
      </c>
      <c r="C77" s="665" t="s">
        <v>1273</v>
      </c>
      <c r="D77" s="112" t="s">
        <v>536</v>
      </c>
      <c r="E77" s="114" t="s">
        <v>307</v>
      </c>
      <c r="F77" s="114"/>
      <c r="G77" s="115" t="s">
        <v>537</v>
      </c>
      <c r="H77" s="116"/>
      <c r="I77" s="117" t="s">
        <v>538</v>
      </c>
      <c r="J77" s="114" t="s">
        <v>182</v>
      </c>
      <c r="K77" s="118">
        <v>0</v>
      </c>
      <c r="M77" s="80"/>
      <c r="N77" s="677"/>
      <c r="O77" s="112"/>
      <c r="P77" s="677"/>
      <c r="Q77" s="658"/>
      <c r="R77" s="659"/>
      <c r="S77" s="660"/>
      <c r="T77" s="117"/>
      <c r="U77" s="661"/>
      <c r="V77" s="118">
        <v>74</v>
      </c>
      <c r="AA77" s="623">
        <v>0</v>
      </c>
    </row>
    <row r="78" spans="2:27" ht="18.75">
      <c r="B78" s="110">
        <v>49</v>
      </c>
      <c r="C78" s="665" t="s">
        <v>1273</v>
      </c>
      <c r="D78" s="112" t="s">
        <v>539</v>
      </c>
      <c r="E78" s="114" t="s">
        <v>307</v>
      </c>
      <c r="F78" s="114"/>
      <c r="G78" s="115" t="s">
        <v>535</v>
      </c>
      <c r="H78" s="116"/>
      <c r="I78" s="117"/>
      <c r="J78" s="114" t="s">
        <v>182</v>
      </c>
      <c r="K78" s="118">
        <v>0</v>
      </c>
      <c r="M78" s="80"/>
      <c r="N78" s="677"/>
      <c r="O78" s="112"/>
      <c r="P78" s="677"/>
      <c r="Q78" s="658"/>
      <c r="R78" s="659"/>
      <c r="S78" s="660"/>
      <c r="T78" s="117"/>
      <c r="U78" s="661"/>
      <c r="V78" s="118">
        <v>75</v>
      </c>
      <c r="AA78" s="623">
        <v>0</v>
      </c>
    </row>
    <row r="79" spans="2:27" ht="24">
      <c r="B79" s="110">
        <v>50</v>
      </c>
      <c r="C79" s="665" t="s">
        <v>1273</v>
      </c>
      <c r="D79" s="112" t="s">
        <v>540</v>
      </c>
      <c r="E79" s="114" t="s">
        <v>307</v>
      </c>
      <c r="F79" s="114"/>
      <c r="G79" s="115" t="s">
        <v>226</v>
      </c>
      <c r="H79" s="116"/>
      <c r="I79" s="117" t="s">
        <v>541</v>
      </c>
      <c r="J79" s="114" t="s">
        <v>182</v>
      </c>
      <c r="K79" s="118">
        <v>0</v>
      </c>
      <c r="M79" s="80"/>
      <c r="N79" s="677"/>
      <c r="O79" s="112"/>
      <c r="P79" s="677"/>
      <c r="Q79" s="658"/>
      <c r="R79" s="659"/>
      <c r="S79" s="660"/>
      <c r="T79" s="117"/>
      <c r="U79" s="661"/>
      <c r="V79" s="118">
        <v>76</v>
      </c>
      <c r="AA79" s="623">
        <v>0</v>
      </c>
    </row>
    <row r="80" spans="2:27" ht="18.75">
      <c r="B80" s="110">
        <v>51</v>
      </c>
      <c r="C80" s="665" t="s">
        <v>1273</v>
      </c>
      <c r="D80" s="112" t="s">
        <v>540</v>
      </c>
      <c r="E80" s="114" t="s">
        <v>307</v>
      </c>
      <c r="F80" s="114"/>
      <c r="G80" s="115" t="s">
        <v>191</v>
      </c>
      <c r="H80" s="116"/>
      <c r="I80" s="117" t="s">
        <v>542</v>
      </c>
      <c r="J80" s="114" t="s">
        <v>182</v>
      </c>
      <c r="K80" s="118">
        <v>0</v>
      </c>
      <c r="M80" s="80"/>
      <c r="N80" s="677"/>
      <c r="O80" s="112"/>
      <c r="P80" s="677"/>
      <c r="Q80" s="658"/>
      <c r="R80" s="659"/>
      <c r="S80" s="660"/>
      <c r="T80" s="117"/>
      <c r="U80" s="661"/>
      <c r="V80" s="118">
        <v>77</v>
      </c>
      <c r="AA80" s="623"/>
    </row>
    <row r="81" spans="2:27" ht="18.75">
      <c r="B81" s="110">
        <v>52</v>
      </c>
      <c r="C81" s="665" t="s">
        <v>1273</v>
      </c>
      <c r="D81" s="112" t="s">
        <v>543</v>
      </c>
      <c r="E81" s="114" t="s">
        <v>307</v>
      </c>
      <c r="F81" s="114"/>
      <c r="G81" s="115" t="s">
        <v>535</v>
      </c>
      <c r="H81" s="116"/>
      <c r="I81" s="117"/>
      <c r="J81" s="114" t="s">
        <v>182</v>
      </c>
      <c r="K81" s="118">
        <v>0</v>
      </c>
      <c r="M81" s="80"/>
      <c r="N81" s="677"/>
      <c r="O81" s="112"/>
      <c r="P81" s="677"/>
      <c r="Q81" s="658"/>
      <c r="R81" s="659"/>
      <c r="S81" s="660"/>
      <c r="T81" s="117"/>
      <c r="U81" s="661"/>
      <c r="V81" s="118">
        <v>78</v>
      </c>
      <c r="AA81" s="623">
        <v>0</v>
      </c>
    </row>
    <row r="82" spans="2:27" ht="18.75">
      <c r="B82" s="110">
        <v>53</v>
      </c>
      <c r="C82" s="665" t="s">
        <v>1273</v>
      </c>
      <c r="D82" s="112" t="s">
        <v>544</v>
      </c>
      <c r="E82" s="114" t="s">
        <v>307</v>
      </c>
      <c r="F82" s="114"/>
      <c r="G82" s="115" t="s">
        <v>535</v>
      </c>
      <c r="H82" s="116"/>
      <c r="I82" s="117"/>
      <c r="J82" s="114" t="s">
        <v>182</v>
      </c>
      <c r="K82" s="118">
        <v>0</v>
      </c>
      <c r="M82" s="80"/>
      <c r="N82" s="677"/>
      <c r="O82" s="112"/>
      <c r="P82" s="677"/>
      <c r="Q82" s="658"/>
      <c r="R82" s="659"/>
      <c r="S82" s="660"/>
      <c r="T82" s="117"/>
      <c r="U82" s="661"/>
      <c r="V82" s="118">
        <v>79</v>
      </c>
      <c r="AA82" s="623">
        <v>0</v>
      </c>
    </row>
    <row r="83" spans="2:27" ht="18.75">
      <c r="B83" s="110">
        <v>54</v>
      </c>
      <c r="C83" s="665" t="s">
        <v>1273</v>
      </c>
      <c r="D83" s="112" t="s">
        <v>545</v>
      </c>
      <c r="E83" s="114" t="s">
        <v>307</v>
      </c>
      <c r="F83" s="114"/>
      <c r="G83" s="115" t="s">
        <v>535</v>
      </c>
      <c r="H83" s="116"/>
      <c r="I83" s="117"/>
      <c r="J83" s="114" t="s">
        <v>182</v>
      </c>
      <c r="K83" s="118">
        <v>0</v>
      </c>
      <c r="M83" s="80"/>
      <c r="N83" s="677"/>
      <c r="O83" s="112"/>
      <c r="P83" s="677"/>
      <c r="Q83" s="658"/>
      <c r="R83" s="659"/>
      <c r="S83" s="660"/>
      <c r="T83" s="117"/>
      <c r="U83" s="661"/>
      <c r="V83" s="118">
        <v>80</v>
      </c>
      <c r="AA83" s="623">
        <v>0</v>
      </c>
    </row>
    <row r="84" spans="2:27" ht="24">
      <c r="B84" s="110">
        <v>55</v>
      </c>
      <c r="C84" s="665" t="s">
        <v>1273</v>
      </c>
      <c r="D84" s="112" t="s">
        <v>546</v>
      </c>
      <c r="E84" s="114" t="s">
        <v>307</v>
      </c>
      <c r="F84" s="114"/>
      <c r="G84" s="115" t="s">
        <v>547</v>
      </c>
      <c r="H84" s="116"/>
      <c r="I84" s="117" t="s">
        <v>548</v>
      </c>
      <c r="J84" s="114" t="s">
        <v>182</v>
      </c>
      <c r="K84" s="118">
        <v>0</v>
      </c>
      <c r="M84" s="80"/>
      <c r="N84" s="677"/>
      <c r="O84" s="112"/>
      <c r="P84" s="677"/>
      <c r="Q84" s="658"/>
      <c r="R84" s="659"/>
      <c r="S84" s="660"/>
      <c r="T84" s="117"/>
      <c r="U84" s="661"/>
      <c r="V84" s="118">
        <v>81</v>
      </c>
      <c r="AA84" s="623">
        <v>0</v>
      </c>
    </row>
    <row r="85" spans="2:27" ht="19.5" thickBot="1">
      <c r="B85" s="110">
        <v>56</v>
      </c>
      <c r="C85" s="665" t="s">
        <v>1273</v>
      </c>
      <c r="D85" s="112" t="s">
        <v>549</v>
      </c>
      <c r="E85" s="114" t="s">
        <v>307</v>
      </c>
      <c r="F85" s="114"/>
      <c r="G85" s="115" t="s">
        <v>535</v>
      </c>
      <c r="H85" s="116"/>
      <c r="I85" s="117"/>
      <c r="J85" s="114" t="s">
        <v>182</v>
      </c>
      <c r="K85" s="118">
        <v>0</v>
      </c>
      <c r="M85" s="80"/>
      <c r="N85" s="677"/>
      <c r="O85" s="112"/>
      <c r="P85" s="677"/>
      <c r="Q85" s="658"/>
      <c r="R85" s="659"/>
      <c r="S85" s="660"/>
      <c r="T85" s="117"/>
      <c r="U85" s="661"/>
      <c r="V85" s="118">
        <v>82</v>
      </c>
      <c r="AA85" s="623">
        <v>0</v>
      </c>
    </row>
    <row r="86" spans="2:27" ht="20.25" thickTop="1" thickBot="1">
      <c r="B86" s="110">
        <v>57</v>
      </c>
      <c r="C86" s="101"/>
      <c r="D86" s="601" t="s">
        <v>550</v>
      </c>
      <c r="E86" s="104"/>
      <c r="F86" s="104"/>
      <c r="G86" s="105"/>
      <c r="H86" s="105"/>
      <c r="I86" s="106"/>
      <c r="J86" s="107"/>
      <c r="K86" s="118">
        <v>0</v>
      </c>
      <c r="M86" s="80"/>
      <c r="N86" s="677"/>
      <c r="O86" s="112"/>
      <c r="P86" s="677"/>
      <c r="Q86" s="658"/>
      <c r="R86" s="659"/>
      <c r="S86" s="660"/>
      <c r="T86" s="117"/>
      <c r="U86" s="661"/>
      <c r="V86" s="118">
        <v>83</v>
      </c>
      <c r="AA86" s="623">
        <v>0</v>
      </c>
    </row>
    <row r="87" spans="2:27" ht="20.25" thickTop="1" thickBot="1">
      <c r="B87" s="110">
        <v>58</v>
      </c>
      <c r="C87" s="705"/>
      <c r="D87" s="112" t="s">
        <v>551</v>
      </c>
      <c r="E87" s="114" t="s">
        <v>1202</v>
      </c>
      <c r="F87" s="114"/>
      <c r="G87" s="115" t="s">
        <v>552</v>
      </c>
      <c r="H87" s="116"/>
      <c r="I87" s="117" t="s">
        <v>553</v>
      </c>
      <c r="J87" s="114" t="s">
        <v>182</v>
      </c>
      <c r="K87" s="118">
        <v>0</v>
      </c>
      <c r="M87" s="80"/>
      <c r="N87" s="677"/>
      <c r="O87" s="112"/>
      <c r="P87" s="677"/>
      <c r="Q87" s="658"/>
      <c r="R87" s="659"/>
      <c r="S87" s="660"/>
      <c r="T87" s="117"/>
      <c r="U87" s="661"/>
      <c r="V87" s="118">
        <v>84</v>
      </c>
      <c r="AA87" s="623">
        <v>0</v>
      </c>
    </row>
    <row r="88" spans="2:27" ht="20.25" thickTop="1" thickBot="1">
      <c r="B88" s="110">
        <v>59</v>
      </c>
      <c r="C88" s="101"/>
      <c r="D88" s="601" t="s">
        <v>554</v>
      </c>
      <c r="E88" s="104"/>
      <c r="F88" s="104"/>
      <c r="G88" s="105"/>
      <c r="H88" s="105"/>
      <c r="I88" s="106"/>
      <c r="J88" s="107"/>
      <c r="K88" s="118">
        <v>0</v>
      </c>
      <c r="M88" s="80"/>
      <c r="N88" s="677"/>
      <c r="O88" s="112"/>
      <c r="P88" s="677"/>
      <c r="Q88" s="658"/>
      <c r="R88" s="659"/>
      <c r="S88" s="660"/>
      <c r="T88" s="117"/>
      <c r="U88" s="661"/>
      <c r="V88" s="118">
        <v>85</v>
      </c>
      <c r="AA88" s="623">
        <v>0</v>
      </c>
    </row>
    <row r="89" spans="2:27" ht="36.75" thickTop="1">
      <c r="B89" s="110">
        <v>60</v>
      </c>
      <c r="C89" s="703" t="s">
        <v>1047</v>
      </c>
      <c r="D89" s="704" t="s">
        <v>170</v>
      </c>
      <c r="E89" s="168" t="s">
        <v>49</v>
      </c>
      <c r="F89" s="168" t="s">
        <v>171</v>
      </c>
      <c r="G89" s="168" t="s">
        <v>172</v>
      </c>
      <c r="H89" s="169" t="s">
        <v>173</v>
      </c>
      <c r="I89" s="168" t="s">
        <v>174</v>
      </c>
      <c r="J89" s="168" t="s">
        <v>175</v>
      </c>
      <c r="K89" s="118">
        <v>0</v>
      </c>
      <c r="M89" s="80"/>
      <c r="N89" s="677"/>
      <c r="O89" s="112"/>
      <c r="P89" s="677"/>
      <c r="Q89" s="658"/>
      <c r="R89" s="659"/>
      <c r="S89" s="660"/>
      <c r="T89" s="117"/>
      <c r="U89" s="661"/>
      <c r="V89" s="118">
        <v>86</v>
      </c>
      <c r="AA89" s="623">
        <v>0</v>
      </c>
    </row>
    <row r="90" spans="2:27" ht="24">
      <c r="B90" s="110">
        <v>61</v>
      </c>
      <c r="C90" s="664" t="s">
        <v>1261</v>
      </c>
      <c r="D90" s="112" t="s">
        <v>555</v>
      </c>
      <c r="E90" s="114" t="s">
        <v>556</v>
      </c>
      <c r="F90" s="114"/>
      <c r="G90" s="115" t="s">
        <v>557</v>
      </c>
      <c r="H90" s="116"/>
      <c r="I90" s="117" t="s">
        <v>558</v>
      </c>
      <c r="J90" s="114" t="s">
        <v>182</v>
      </c>
      <c r="K90" s="118">
        <v>0</v>
      </c>
      <c r="M90" s="80"/>
      <c r="N90" s="677"/>
      <c r="O90" s="112"/>
      <c r="P90" s="677"/>
      <c r="Q90" s="658"/>
      <c r="R90" s="659"/>
      <c r="S90" s="660"/>
      <c r="T90" s="117"/>
      <c r="U90" s="661"/>
      <c r="V90" s="118">
        <v>87</v>
      </c>
      <c r="AA90" s="623">
        <v>0</v>
      </c>
    </row>
    <row r="91" spans="2:27" ht="24">
      <c r="B91" s="110">
        <v>62</v>
      </c>
      <c r="C91" s="664" t="s">
        <v>1261</v>
      </c>
      <c r="D91" s="112" t="s">
        <v>555</v>
      </c>
      <c r="E91" s="114" t="s">
        <v>556</v>
      </c>
      <c r="F91" s="114"/>
      <c r="G91" s="115" t="s">
        <v>559</v>
      </c>
      <c r="H91" s="116"/>
      <c r="I91" s="117" t="s">
        <v>560</v>
      </c>
      <c r="J91" s="114" t="s">
        <v>182</v>
      </c>
      <c r="K91" s="118">
        <v>0</v>
      </c>
      <c r="M91" s="80"/>
      <c r="N91" s="677"/>
      <c r="O91" s="112"/>
      <c r="P91" s="677"/>
      <c r="Q91" s="658"/>
      <c r="R91" s="659"/>
      <c r="S91" s="660"/>
      <c r="T91" s="117"/>
      <c r="U91" s="661"/>
      <c r="V91" s="118">
        <v>88</v>
      </c>
      <c r="AA91" s="623">
        <v>0</v>
      </c>
    </row>
    <row r="92" spans="2:27" ht="24" customHeight="1">
      <c r="B92" s="110">
        <v>63</v>
      </c>
      <c r="C92" s="664" t="s">
        <v>1261</v>
      </c>
      <c r="D92" s="112" t="s">
        <v>561</v>
      </c>
      <c r="E92" s="114" t="s">
        <v>556</v>
      </c>
      <c r="F92" s="114"/>
      <c r="G92" s="115" t="s">
        <v>223</v>
      </c>
      <c r="H92" s="116"/>
      <c r="I92" s="117" t="s">
        <v>562</v>
      </c>
      <c r="J92" s="114" t="s">
        <v>182</v>
      </c>
      <c r="K92" s="118">
        <v>0</v>
      </c>
      <c r="M92" s="80"/>
      <c r="N92" s="677"/>
      <c r="O92" s="112"/>
      <c r="P92" s="677"/>
      <c r="Q92" s="658"/>
      <c r="R92" s="659"/>
      <c r="S92" s="660"/>
      <c r="T92" s="117"/>
      <c r="U92" s="661"/>
      <c r="V92" s="118">
        <v>89</v>
      </c>
      <c r="AA92" s="623">
        <v>0</v>
      </c>
    </row>
    <row r="93" spans="2:27" ht="18.75">
      <c r="B93" s="110">
        <v>64</v>
      </c>
      <c r="C93" s="664" t="s">
        <v>1261</v>
      </c>
      <c r="D93" s="112" t="s">
        <v>563</v>
      </c>
      <c r="E93" s="114" t="s">
        <v>556</v>
      </c>
      <c r="F93" s="114"/>
      <c r="G93" s="115" t="s">
        <v>564</v>
      </c>
      <c r="H93" s="116"/>
      <c r="I93" s="117" t="s">
        <v>565</v>
      </c>
      <c r="J93" s="114" t="s">
        <v>182</v>
      </c>
      <c r="K93" s="118">
        <v>0</v>
      </c>
      <c r="M93" s="80"/>
      <c r="N93" s="677"/>
      <c r="O93" s="112"/>
      <c r="P93" s="677"/>
      <c r="Q93" s="658"/>
      <c r="R93" s="659"/>
      <c r="S93" s="660"/>
      <c r="T93" s="117"/>
      <c r="U93" s="661"/>
      <c r="V93" s="118">
        <v>90</v>
      </c>
      <c r="AA93" s="623">
        <v>0</v>
      </c>
    </row>
    <row r="94" spans="2:27" ht="24">
      <c r="B94" s="110">
        <v>65</v>
      </c>
      <c r="C94" s="664" t="s">
        <v>1261</v>
      </c>
      <c r="D94" s="112" t="s">
        <v>566</v>
      </c>
      <c r="E94" s="114" t="s">
        <v>556</v>
      </c>
      <c r="F94" s="114"/>
      <c r="G94" s="115" t="s">
        <v>471</v>
      </c>
      <c r="H94" s="116"/>
      <c r="I94" s="117" t="s">
        <v>567</v>
      </c>
      <c r="J94" s="114" t="s">
        <v>182</v>
      </c>
      <c r="K94" s="118">
        <v>0</v>
      </c>
      <c r="M94" s="80"/>
      <c r="N94" s="677"/>
      <c r="O94" s="112"/>
      <c r="P94" s="677"/>
      <c r="Q94" s="658"/>
      <c r="R94" s="659"/>
      <c r="S94" s="660"/>
      <c r="T94" s="117"/>
      <c r="U94" s="661"/>
      <c r="V94" s="118">
        <v>91</v>
      </c>
      <c r="AA94" s="623">
        <v>0</v>
      </c>
    </row>
    <row r="95" spans="2:27" ht="24">
      <c r="B95" s="110">
        <v>66</v>
      </c>
      <c r="C95" s="664" t="s">
        <v>1261</v>
      </c>
      <c r="D95" s="112" t="s">
        <v>568</v>
      </c>
      <c r="E95" s="114" t="s">
        <v>556</v>
      </c>
      <c r="F95" s="114"/>
      <c r="G95" s="115" t="s">
        <v>569</v>
      </c>
      <c r="H95" s="116"/>
      <c r="I95" s="117" t="s">
        <v>570</v>
      </c>
      <c r="J95" s="114" t="s">
        <v>182</v>
      </c>
      <c r="K95" s="118">
        <v>0</v>
      </c>
      <c r="M95" s="80"/>
      <c r="N95" s="677"/>
      <c r="O95" s="112"/>
      <c r="P95" s="677"/>
      <c r="Q95" s="658"/>
      <c r="R95" s="659"/>
      <c r="S95" s="660"/>
      <c r="T95" s="117"/>
      <c r="U95" s="661"/>
      <c r="V95" s="118">
        <v>92</v>
      </c>
      <c r="AA95" s="623">
        <v>0</v>
      </c>
    </row>
    <row r="96" spans="2:27" ht="24">
      <c r="B96" s="110">
        <v>67</v>
      </c>
      <c r="C96" s="664" t="s">
        <v>1261</v>
      </c>
      <c r="D96" s="112" t="s">
        <v>571</v>
      </c>
      <c r="E96" s="114" t="s">
        <v>556</v>
      </c>
      <c r="F96" s="114"/>
      <c r="G96" s="115" t="s">
        <v>572</v>
      </c>
      <c r="H96" s="116"/>
      <c r="I96" s="117" t="s">
        <v>573</v>
      </c>
      <c r="J96" s="114" t="s">
        <v>182</v>
      </c>
      <c r="K96" s="118">
        <v>0</v>
      </c>
      <c r="M96" s="80"/>
      <c r="N96" s="677"/>
      <c r="O96" s="112"/>
      <c r="P96" s="677"/>
      <c r="Q96" s="658"/>
      <c r="R96" s="659"/>
      <c r="S96" s="660"/>
      <c r="T96" s="117"/>
      <c r="U96" s="661"/>
      <c r="V96" s="118">
        <v>93</v>
      </c>
      <c r="AA96" s="623">
        <v>0</v>
      </c>
    </row>
    <row r="97" spans="2:27" ht="24">
      <c r="B97" s="110">
        <v>68</v>
      </c>
      <c r="C97" s="664" t="s">
        <v>1261</v>
      </c>
      <c r="D97" s="112" t="s">
        <v>571</v>
      </c>
      <c r="E97" s="114" t="s">
        <v>556</v>
      </c>
      <c r="F97" s="114"/>
      <c r="G97" s="115" t="s">
        <v>574</v>
      </c>
      <c r="H97" s="116"/>
      <c r="I97" s="117" t="s">
        <v>577</v>
      </c>
      <c r="J97" s="114" t="s">
        <v>182</v>
      </c>
      <c r="K97" s="118">
        <v>0</v>
      </c>
      <c r="M97" s="80"/>
      <c r="N97" s="677"/>
      <c r="O97" s="112"/>
      <c r="P97" s="677"/>
      <c r="Q97" s="658"/>
      <c r="R97" s="659"/>
      <c r="S97" s="660"/>
      <c r="T97" s="117"/>
      <c r="U97" s="661"/>
      <c r="V97" s="118">
        <v>94</v>
      </c>
      <c r="AA97" s="623">
        <v>0</v>
      </c>
    </row>
    <row r="98" spans="2:27" ht="24">
      <c r="B98" s="110">
        <v>69</v>
      </c>
      <c r="C98" s="664" t="s">
        <v>1261</v>
      </c>
      <c r="D98" s="112" t="s">
        <v>578</v>
      </c>
      <c r="E98" s="114" t="s">
        <v>556</v>
      </c>
      <c r="F98" s="114"/>
      <c r="G98" s="115" t="s">
        <v>226</v>
      </c>
      <c r="H98" s="116"/>
      <c r="I98" s="117" t="s">
        <v>579</v>
      </c>
      <c r="J98" s="114" t="s">
        <v>182</v>
      </c>
      <c r="K98" s="118">
        <v>0</v>
      </c>
      <c r="M98" s="80"/>
      <c r="N98" s="677"/>
      <c r="O98" s="112"/>
      <c r="P98" s="677"/>
      <c r="Q98" s="658"/>
      <c r="R98" s="659"/>
      <c r="S98" s="660"/>
      <c r="T98" s="117"/>
      <c r="U98" s="661"/>
      <c r="V98" s="118">
        <v>95</v>
      </c>
      <c r="AA98" s="623">
        <v>0</v>
      </c>
    </row>
    <row r="99" spans="2:27" ht="24">
      <c r="B99" s="110">
        <v>70</v>
      </c>
      <c r="C99" s="664" t="s">
        <v>1261</v>
      </c>
      <c r="D99" s="112" t="s">
        <v>580</v>
      </c>
      <c r="E99" s="114" t="s">
        <v>556</v>
      </c>
      <c r="F99" s="114"/>
      <c r="G99" s="115" t="s">
        <v>581</v>
      </c>
      <c r="H99" s="116"/>
      <c r="I99" s="117" t="s">
        <v>582</v>
      </c>
      <c r="J99" s="114" t="s">
        <v>182</v>
      </c>
      <c r="K99" s="118">
        <v>0</v>
      </c>
      <c r="M99" s="80"/>
      <c r="N99" s="677"/>
      <c r="O99" s="112"/>
      <c r="P99" s="677"/>
      <c r="Q99" s="658"/>
      <c r="R99" s="659"/>
      <c r="S99" s="660"/>
      <c r="T99" s="117"/>
      <c r="U99" s="661"/>
      <c r="V99" s="118">
        <v>96</v>
      </c>
      <c r="AA99" s="623">
        <v>0</v>
      </c>
    </row>
    <row r="100" spans="2:27" ht="24">
      <c r="B100" s="110">
        <v>71</v>
      </c>
      <c r="C100" s="664" t="s">
        <v>1261</v>
      </c>
      <c r="D100" s="112" t="s">
        <v>583</v>
      </c>
      <c r="E100" s="114" t="s">
        <v>1202</v>
      </c>
      <c r="F100" s="114"/>
      <c r="G100" s="115" t="s">
        <v>584</v>
      </c>
      <c r="H100" s="116"/>
      <c r="I100" s="117" t="s">
        <v>585</v>
      </c>
      <c r="J100" s="114" t="s">
        <v>182</v>
      </c>
      <c r="K100" s="118">
        <v>0</v>
      </c>
      <c r="M100" s="80"/>
      <c r="N100" s="677"/>
      <c r="O100" s="112"/>
      <c r="P100" s="677"/>
      <c r="Q100" s="658"/>
      <c r="R100" s="659"/>
      <c r="S100" s="660"/>
      <c r="T100" s="117"/>
      <c r="U100" s="661"/>
      <c r="V100" s="118">
        <v>97</v>
      </c>
      <c r="AA100" s="623">
        <v>0</v>
      </c>
    </row>
    <row r="101" spans="2:27" ht="18.75">
      <c r="B101" s="110">
        <v>72</v>
      </c>
      <c r="C101" s="664" t="s">
        <v>1261</v>
      </c>
      <c r="D101" s="112" t="s">
        <v>583</v>
      </c>
      <c r="E101" s="114" t="s">
        <v>1202</v>
      </c>
      <c r="F101" s="114"/>
      <c r="G101" s="115" t="s">
        <v>508</v>
      </c>
      <c r="H101" s="116"/>
      <c r="I101" s="117" t="s">
        <v>586</v>
      </c>
      <c r="J101" s="114" t="s">
        <v>182</v>
      </c>
      <c r="K101" s="118">
        <v>0</v>
      </c>
      <c r="M101" s="80"/>
      <c r="N101" s="677"/>
      <c r="O101" s="112"/>
      <c r="P101" s="677"/>
      <c r="Q101" s="658"/>
      <c r="R101" s="659"/>
      <c r="S101" s="660"/>
      <c r="T101" s="117"/>
      <c r="U101" s="661"/>
      <c r="V101" s="118">
        <v>98</v>
      </c>
      <c r="AA101" s="623">
        <v>0</v>
      </c>
    </row>
    <row r="102" spans="2:27" ht="18" customHeight="1">
      <c r="B102" s="110">
        <v>73</v>
      </c>
      <c r="C102" s="664" t="s">
        <v>1261</v>
      </c>
      <c r="D102" s="112" t="s">
        <v>583</v>
      </c>
      <c r="E102" s="114" t="s">
        <v>1202</v>
      </c>
      <c r="F102" s="114"/>
      <c r="G102" s="115" t="s">
        <v>587</v>
      </c>
      <c r="H102" s="116"/>
      <c r="I102" s="117" t="s">
        <v>588</v>
      </c>
      <c r="J102" s="114" t="s">
        <v>182</v>
      </c>
      <c r="K102" s="118">
        <v>0</v>
      </c>
      <c r="M102" s="80"/>
      <c r="N102" s="677"/>
      <c r="O102" s="112"/>
      <c r="P102" s="677"/>
      <c r="Q102" s="658"/>
      <c r="R102" s="659"/>
      <c r="S102" s="660"/>
      <c r="T102" s="117"/>
      <c r="U102" s="661"/>
      <c r="V102" s="118">
        <v>99</v>
      </c>
      <c r="AA102" s="623">
        <v>0</v>
      </c>
    </row>
    <row r="103" spans="2:27" ht="18.75">
      <c r="B103" s="110">
        <v>74</v>
      </c>
      <c r="C103" s="664" t="s">
        <v>1261</v>
      </c>
      <c r="D103" s="112" t="s">
        <v>583</v>
      </c>
      <c r="E103" s="114" t="s">
        <v>1202</v>
      </c>
      <c r="F103" s="114"/>
      <c r="G103" s="115" t="s">
        <v>209</v>
      </c>
      <c r="H103" s="116"/>
      <c r="I103" s="117" t="s">
        <v>212</v>
      </c>
      <c r="J103" s="114" t="s">
        <v>182</v>
      </c>
      <c r="K103" s="118">
        <v>0</v>
      </c>
      <c r="M103" s="80"/>
      <c r="N103" s="677"/>
      <c r="O103" s="112"/>
      <c r="P103" s="677"/>
      <c r="Q103" s="658"/>
      <c r="R103" s="659"/>
      <c r="S103" s="660"/>
      <c r="T103" s="117"/>
      <c r="U103" s="661"/>
      <c r="V103" s="118">
        <v>100</v>
      </c>
      <c r="AA103" s="623">
        <v>0</v>
      </c>
    </row>
    <row r="104" spans="2:27" ht="24">
      <c r="B104" s="110">
        <v>75</v>
      </c>
      <c r="C104" s="656" t="s">
        <v>1248</v>
      </c>
      <c r="D104" s="112" t="s">
        <v>589</v>
      </c>
      <c r="E104" s="114" t="s">
        <v>1202</v>
      </c>
      <c r="F104" s="114"/>
      <c r="G104" s="115" t="s">
        <v>218</v>
      </c>
      <c r="H104" s="116"/>
      <c r="I104" s="117" t="s">
        <v>590</v>
      </c>
      <c r="J104" s="114" t="s">
        <v>182</v>
      </c>
      <c r="K104" s="118">
        <v>0</v>
      </c>
      <c r="M104" s="80"/>
      <c r="N104" s="677"/>
      <c r="O104" s="112"/>
      <c r="P104" s="677"/>
      <c r="Q104" s="658"/>
      <c r="R104" s="659"/>
      <c r="S104" s="660"/>
      <c r="T104" s="117"/>
      <c r="U104" s="661"/>
      <c r="V104" s="118">
        <v>101</v>
      </c>
      <c r="AA104" s="623">
        <v>0</v>
      </c>
    </row>
    <row r="105" spans="2:27" ht="24">
      <c r="B105" s="110">
        <v>76</v>
      </c>
      <c r="C105" s="656" t="s">
        <v>1248</v>
      </c>
      <c r="D105" s="112" t="s">
        <v>589</v>
      </c>
      <c r="E105" s="114" t="s">
        <v>1202</v>
      </c>
      <c r="F105" s="114"/>
      <c r="G105" s="115" t="s">
        <v>513</v>
      </c>
      <c r="H105" s="116"/>
      <c r="I105" s="117" t="s">
        <v>515</v>
      </c>
      <c r="J105" s="114" t="s">
        <v>182</v>
      </c>
      <c r="K105" s="118">
        <v>0</v>
      </c>
      <c r="M105" s="80"/>
      <c r="N105" s="677"/>
      <c r="O105" s="112"/>
      <c r="P105" s="677"/>
      <c r="Q105" s="658"/>
      <c r="R105" s="659"/>
      <c r="S105" s="660"/>
      <c r="T105" s="117"/>
      <c r="U105" s="661"/>
      <c r="V105" s="118">
        <v>102</v>
      </c>
      <c r="AA105" s="623">
        <v>0</v>
      </c>
    </row>
    <row r="106" spans="2:27" ht="18.75">
      <c r="B106" s="110">
        <v>77</v>
      </c>
      <c r="C106" s="656" t="s">
        <v>1248</v>
      </c>
      <c r="D106" s="112" t="s">
        <v>589</v>
      </c>
      <c r="E106" s="114" t="s">
        <v>1202</v>
      </c>
      <c r="F106" s="114"/>
      <c r="G106" s="115" t="s">
        <v>591</v>
      </c>
      <c r="H106" s="116"/>
      <c r="I106" s="117" t="s">
        <v>592</v>
      </c>
      <c r="J106" s="114" t="s">
        <v>182</v>
      </c>
      <c r="K106" s="118">
        <v>0</v>
      </c>
      <c r="M106" s="80"/>
      <c r="N106" s="677"/>
      <c r="O106" s="112"/>
      <c r="P106" s="677"/>
      <c r="Q106" s="658"/>
      <c r="R106" s="659"/>
      <c r="S106" s="660"/>
      <c r="T106" s="117"/>
      <c r="U106" s="661"/>
      <c r="V106" s="118">
        <v>103</v>
      </c>
      <c r="AA106" s="623">
        <v>0</v>
      </c>
    </row>
    <row r="107" spans="2:27" ht="24.75" thickBot="1">
      <c r="B107" s="110">
        <v>78</v>
      </c>
      <c r="C107" s="664" t="s">
        <v>1261</v>
      </c>
      <c r="D107" s="112" t="s">
        <v>593</v>
      </c>
      <c r="E107" s="114" t="s">
        <v>556</v>
      </c>
      <c r="F107" s="114"/>
      <c r="G107" s="115" t="s">
        <v>184</v>
      </c>
      <c r="H107" s="116"/>
      <c r="I107" s="117" t="s">
        <v>594</v>
      </c>
      <c r="J107" s="114" t="s">
        <v>182</v>
      </c>
      <c r="K107" s="118">
        <v>0</v>
      </c>
      <c r="M107" s="80"/>
      <c r="N107" s="677"/>
      <c r="O107" s="112"/>
      <c r="P107" s="677"/>
      <c r="Q107" s="658"/>
      <c r="R107" s="659"/>
      <c r="S107" s="660"/>
      <c r="T107" s="117"/>
      <c r="U107" s="661"/>
      <c r="V107" s="118">
        <v>104</v>
      </c>
      <c r="AA107" s="623">
        <v>0</v>
      </c>
    </row>
    <row r="108" spans="2:27" ht="20.25" thickTop="1" thickBot="1">
      <c r="B108" s="110">
        <v>79</v>
      </c>
      <c r="C108" s="101"/>
      <c r="D108" s="601" t="s">
        <v>595</v>
      </c>
      <c r="E108" s="104"/>
      <c r="F108" s="104"/>
      <c r="G108" s="105"/>
      <c r="H108" s="105"/>
      <c r="I108" s="106"/>
      <c r="J108" s="107"/>
      <c r="K108" s="118">
        <v>0</v>
      </c>
      <c r="M108" s="80"/>
      <c r="N108" s="677"/>
      <c r="O108" s="112"/>
      <c r="P108" s="677"/>
      <c r="Q108" s="658"/>
      <c r="R108" s="659"/>
      <c r="S108" s="660"/>
      <c r="T108" s="117"/>
      <c r="U108" s="661"/>
      <c r="V108" s="118">
        <v>105</v>
      </c>
      <c r="AA108" s="623">
        <v>0</v>
      </c>
    </row>
    <row r="109" spans="2:27" ht="36.75" thickTop="1">
      <c r="B109" s="110">
        <v>80</v>
      </c>
      <c r="C109" s="703" t="s">
        <v>1047</v>
      </c>
      <c r="D109" s="704" t="s">
        <v>170</v>
      </c>
      <c r="E109" s="168" t="s">
        <v>49</v>
      </c>
      <c r="F109" s="168" t="s">
        <v>171</v>
      </c>
      <c r="G109" s="168" t="s">
        <v>172</v>
      </c>
      <c r="H109" s="169" t="s">
        <v>173</v>
      </c>
      <c r="I109" s="168" t="s">
        <v>174</v>
      </c>
      <c r="J109" s="168" t="s">
        <v>175</v>
      </c>
      <c r="K109" s="118">
        <v>0</v>
      </c>
      <c r="M109" s="80"/>
      <c r="N109" s="677"/>
      <c r="O109" s="112"/>
      <c r="P109" s="677"/>
      <c r="Q109" s="658"/>
      <c r="R109" s="659"/>
      <c r="S109" s="660"/>
      <c r="T109" s="117"/>
      <c r="U109" s="661"/>
      <c r="V109" s="118">
        <v>106</v>
      </c>
      <c r="AA109" s="623">
        <v>0</v>
      </c>
    </row>
    <row r="110" spans="2:27" ht="18.75">
      <c r="B110" s="110">
        <v>81</v>
      </c>
      <c r="C110" s="664" t="s">
        <v>1261</v>
      </c>
      <c r="D110" s="112" t="s">
        <v>392</v>
      </c>
      <c r="E110" s="114" t="s">
        <v>307</v>
      </c>
      <c r="F110" s="114"/>
      <c r="G110" s="115" t="s">
        <v>596</v>
      </c>
      <c r="H110" s="116"/>
      <c r="I110" s="117"/>
      <c r="J110" s="114" t="s">
        <v>182</v>
      </c>
      <c r="K110" s="118">
        <v>0</v>
      </c>
      <c r="M110" s="80"/>
      <c r="N110" s="677"/>
      <c r="O110" s="112"/>
      <c r="P110" s="677"/>
      <c r="Q110" s="658"/>
      <c r="R110" s="659"/>
      <c r="S110" s="660"/>
      <c r="T110" s="117"/>
      <c r="U110" s="661"/>
      <c r="V110" s="118">
        <v>107</v>
      </c>
      <c r="AA110" s="623">
        <v>0</v>
      </c>
    </row>
    <row r="111" spans="2:27" ht="24">
      <c r="B111" s="110">
        <v>82</v>
      </c>
      <c r="C111" s="664" t="s">
        <v>1261</v>
      </c>
      <c r="D111" s="112" t="s">
        <v>597</v>
      </c>
      <c r="E111" s="114" t="s">
        <v>556</v>
      </c>
      <c r="F111" s="114"/>
      <c r="G111" s="115" t="s">
        <v>598</v>
      </c>
      <c r="H111" s="116"/>
      <c r="I111" s="117" t="s">
        <v>599</v>
      </c>
      <c r="J111" s="114" t="s">
        <v>182</v>
      </c>
      <c r="K111" s="118">
        <v>0</v>
      </c>
      <c r="M111" s="80"/>
      <c r="N111" s="677"/>
      <c r="O111" s="112"/>
      <c r="P111" s="677"/>
      <c r="Q111" s="658"/>
      <c r="R111" s="659"/>
      <c r="S111" s="660"/>
      <c r="T111" s="117"/>
      <c r="U111" s="661"/>
      <c r="V111" s="118">
        <v>108</v>
      </c>
      <c r="AA111" s="623">
        <v>0</v>
      </c>
    </row>
    <row r="112" spans="2:27" ht="18.75">
      <c r="B112" s="110">
        <v>83</v>
      </c>
      <c r="C112" s="664" t="s">
        <v>1261</v>
      </c>
      <c r="D112" s="112" t="s">
        <v>600</v>
      </c>
      <c r="E112" s="114" t="s">
        <v>556</v>
      </c>
      <c r="F112" s="114"/>
      <c r="G112" s="115" t="s">
        <v>601</v>
      </c>
      <c r="H112" s="116"/>
      <c r="I112" s="117" t="s">
        <v>602</v>
      </c>
      <c r="J112" s="114" t="s">
        <v>182</v>
      </c>
      <c r="K112" s="118">
        <v>0</v>
      </c>
      <c r="M112" s="80"/>
      <c r="N112" s="677"/>
      <c r="O112" s="112"/>
      <c r="P112" s="677"/>
      <c r="Q112" s="658"/>
      <c r="R112" s="659"/>
      <c r="S112" s="660"/>
      <c r="T112" s="117"/>
      <c r="U112" s="661"/>
      <c r="V112" s="118">
        <v>109</v>
      </c>
      <c r="AA112" s="623">
        <v>0</v>
      </c>
    </row>
    <row r="113" spans="2:27" ht="24">
      <c r="B113" s="110">
        <v>84</v>
      </c>
      <c r="C113" s="664" t="s">
        <v>1261</v>
      </c>
      <c r="D113" s="112" t="s">
        <v>603</v>
      </c>
      <c r="E113" s="114" t="s">
        <v>556</v>
      </c>
      <c r="F113" s="114"/>
      <c r="G113" s="115" t="s">
        <v>222</v>
      </c>
      <c r="H113" s="116"/>
      <c r="I113" s="117" t="s">
        <v>604</v>
      </c>
      <c r="J113" s="114" t="s">
        <v>182</v>
      </c>
      <c r="K113" s="118">
        <v>0</v>
      </c>
      <c r="M113" s="80"/>
      <c r="N113" s="677"/>
      <c r="O113" s="112"/>
      <c r="P113" s="677"/>
      <c r="Q113" s="658"/>
      <c r="R113" s="659"/>
      <c r="S113" s="660"/>
      <c r="T113" s="117"/>
      <c r="U113" s="661"/>
      <c r="V113" s="118">
        <v>110</v>
      </c>
      <c r="AA113" s="623">
        <v>0</v>
      </c>
    </row>
    <row r="114" spans="2:27" ht="24">
      <c r="B114" s="110">
        <v>85</v>
      </c>
      <c r="C114" s="664" t="s">
        <v>1261</v>
      </c>
      <c r="D114" s="112" t="s">
        <v>603</v>
      </c>
      <c r="E114" s="114" t="s">
        <v>556</v>
      </c>
      <c r="F114" s="114"/>
      <c r="G114" s="115" t="s">
        <v>605</v>
      </c>
      <c r="H114" s="116"/>
      <c r="I114" s="117" t="s">
        <v>606</v>
      </c>
      <c r="J114" s="114" t="s">
        <v>182</v>
      </c>
      <c r="K114" s="118">
        <v>0</v>
      </c>
      <c r="M114" s="80"/>
      <c r="N114" s="677"/>
      <c r="O114" s="112"/>
      <c r="P114" s="677"/>
      <c r="Q114" s="658"/>
      <c r="R114" s="659"/>
      <c r="S114" s="660"/>
      <c r="T114" s="117"/>
      <c r="U114" s="661"/>
      <c r="V114" s="118">
        <v>111</v>
      </c>
      <c r="AA114" s="623">
        <v>0</v>
      </c>
    </row>
    <row r="115" spans="2:27" ht="24">
      <c r="B115" s="110">
        <v>86</v>
      </c>
      <c r="C115" s="664" t="s">
        <v>1261</v>
      </c>
      <c r="D115" s="112" t="s">
        <v>607</v>
      </c>
      <c r="E115" s="114" t="s">
        <v>556</v>
      </c>
      <c r="F115" s="114"/>
      <c r="G115" s="115" t="s">
        <v>564</v>
      </c>
      <c r="H115" s="116"/>
      <c r="I115" s="117" t="s">
        <v>608</v>
      </c>
      <c r="J115" s="114" t="s">
        <v>182</v>
      </c>
      <c r="K115" s="118">
        <v>0</v>
      </c>
      <c r="M115" s="80"/>
      <c r="N115" s="677"/>
      <c r="O115" s="112"/>
      <c r="P115" s="677"/>
      <c r="Q115" s="658"/>
      <c r="R115" s="659"/>
      <c r="S115" s="660"/>
      <c r="T115" s="117"/>
      <c r="U115" s="661"/>
      <c r="V115" s="118">
        <v>112</v>
      </c>
      <c r="AA115" s="623">
        <v>0</v>
      </c>
    </row>
    <row r="116" spans="2:27" ht="24">
      <c r="B116" s="110">
        <v>87</v>
      </c>
      <c r="C116" s="664" t="s">
        <v>1261</v>
      </c>
      <c r="D116" s="112" t="s">
        <v>609</v>
      </c>
      <c r="E116" s="114" t="s">
        <v>307</v>
      </c>
      <c r="F116" s="114"/>
      <c r="G116" s="115" t="s">
        <v>234</v>
      </c>
      <c r="H116" s="116"/>
      <c r="I116" s="117" t="s">
        <v>610</v>
      </c>
      <c r="J116" s="114" t="s">
        <v>182</v>
      </c>
      <c r="K116" s="118">
        <v>0</v>
      </c>
      <c r="M116" s="80"/>
      <c r="N116" s="677"/>
      <c r="O116" s="112"/>
      <c r="P116" s="677"/>
      <c r="Q116" s="658"/>
      <c r="R116" s="659"/>
      <c r="S116" s="660"/>
      <c r="T116" s="117"/>
      <c r="U116" s="661"/>
      <c r="V116" s="118">
        <v>113</v>
      </c>
      <c r="AA116" s="623">
        <v>0</v>
      </c>
    </row>
    <row r="117" spans="2:27" ht="30">
      <c r="B117" s="110">
        <v>88</v>
      </c>
      <c r="C117" s="664" t="s">
        <v>1261</v>
      </c>
      <c r="D117" s="112" t="s">
        <v>611</v>
      </c>
      <c r="E117" s="114" t="s">
        <v>556</v>
      </c>
      <c r="F117" s="114"/>
      <c r="G117" s="115" t="s">
        <v>504</v>
      </c>
      <c r="H117" s="116"/>
      <c r="I117" s="117" t="s">
        <v>612</v>
      </c>
      <c r="J117" s="114" t="s">
        <v>182</v>
      </c>
      <c r="K117" s="118">
        <v>0</v>
      </c>
      <c r="M117" s="80"/>
      <c r="N117" s="677"/>
      <c r="O117" s="112"/>
      <c r="P117" s="677"/>
      <c r="Q117" s="658"/>
      <c r="R117" s="659"/>
      <c r="S117" s="660"/>
      <c r="T117" s="117"/>
      <c r="U117" s="661"/>
      <c r="V117" s="118">
        <v>114</v>
      </c>
      <c r="AA117" s="623">
        <v>0</v>
      </c>
    </row>
    <row r="118" spans="2:27" ht="18.75">
      <c r="B118" s="110">
        <v>89</v>
      </c>
      <c r="C118" s="664" t="s">
        <v>1261</v>
      </c>
      <c r="D118" s="112" t="s">
        <v>613</v>
      </c>
      <c r="E118" s="114" t="s">
        <v>307</v>
      </c>
      <c r="F118" s="114"/>
      <c r="G118" s="115" t="s">
        <v>596</v>
      </c>
      <c r="H118" s="116"/>
      <c r="I118" s="117"/>
      <c r="J118" s="114" t="s">
        <v>182</v>
      </c>
      <c r="K118" s="118">
        <v>0</v>
      </c>
      <c r="M118" s="80"/>
      <c r="N118" s="677"/>
      <c r="O118" s="112"/>
      <c r="P118" s="677"/>
      <c r="Q118" s="658"/>
      <c r="R118" s="659"/>
      <c r="S118" s="660"/>
      <c r="T118" s="117"/>
      <c r="U118" s="661"/>
      <c r="V118" s="118">
        <v>115</v>
      </c>
      <c r="AA118" s="623">
        <v>0</v>
      </c>
    </row>
    <row r="119" spans="2:27" ht="30">
      <c r="B119" s="110">
        <v>90</v>
      </c>
      <c r="C119" s="664" t="s">
        <v>1261</v>
      </c>
      <c r="D119" s="112" t="s">
        <v>614</v>
      </c>
      <c r="E119" s="114" t="s">
        <v>556</v>
      </c>
      <c r="F119" s="114"/>
      <c r="G119" s="115" t="s">
        <v>615</v>
      </c>
      <c r="H119" s="116"/>
      <c r="I119" s="117" t="s">
        <v>616</v>
      </c>
      <c r="J119" s="114" t="s">
        <v>182</v>
      </c>
      <c r="K119" s="118">
        <v>0</v>
      </c>
      <c r="M119" s="80"/>
      <c r="N119" s="677"/>
      <c r="O119" s="112"/>
      <c r="P119" s="677"/>
      <c r="Q119" s="658"/>
      <c r="R119" s="659"/>
      <c r="S119" s="660"/>
      <c r="T119" s="117"/>
      <c r="U119" s="661"/>
      <c r="V119" s="118">
        <v>116</v>
      </c>
      <c r="AA119" s="623">
        <v>0</v>
      </c>
    </row>
    <row r="120" spans="2:27" ht="24">
      <c r="B120" s="110">
        <v>91</v>
      </c>
      <c r="C120" s="664" t="s">
        <v>1261</v>
      </c>
      <c r="D120" s="112" t="s">
        <v>617</v>
      </c>
      <c r="E120" s="114" t="s">
        <v>556</v>
      </c>
      <c r="F120" s="114"/>
      <c r="G120" s="115" t="s">
        <v>222</v>
      </c>
      <c r="H120" s="116"/>
      <c r="I120" s="117" t="s">
        <v>604</v>
      </c>
      <c r="J120" s="114" t="s">
        <v>182</v>
      </c>
      <c r="K120" s="118">
        <v>0</v>
      </c>
      <c r="M120" s="80"/>
      <c r="N120" s="677"/>
      <c r="O120" s="112"/>
      <c r="P120" s="677"/>
      <c r="Q120" s="658"/>
      <c r="R120" s="659"/>
      <c r="S120" s="660"/>
      <c r="T120" s="117"/>
      <c r="U120" s="661"/>
      <c r="V120" s="118">
        <v>117</v>
      </c>
      <c r="AA120" s="623">
        <v>0</v>
      </c>
    </row>
    <row r="121" spans="2:27" ht="24">
      <c r="B121" s="110">
        <v>92</v>
      </c>
      <c r="C121" s="664" t="s">
        <v>1261</v>
      </c>
      <c r="D121" s="112" t="s">
        <v>617</v>
      </c>
      <c r="E121" s="114" t="s">
        <v>556</v>
      </c>
      <c r="F121" s="114"/>
      <c r="G121" s="115" t="s">
        <v>618</v>
      </c>
      <c r="H121" s="116"/>
      <c r="I121" s="117" t="s">
        <v>619</v>
      </c>
      <c r="J121" s="114" t="s">
        <v>182</v>
      </c>
      <c r="K121" s="118">
        <v>0</v>
      </c>
      <c r="M121" s="80"/>
      <c r="N121" s="677"/>
      <c r="O121" s="112"/>
      <c r="P121" s="677"/>
      <c r="Q121" s="658"/>
      <c r="R121" s="659"/>
      <c r="S121" s="660"/>
      <c r="T121" s="117"/>
      <c r="U121" s="661"/>
      <c r="V121" s="118">
        <v>118</v>
      </c>
      <c r="AA121" s="623">
        <v>0</v>
      </c>
    </row>
    <row r="122" spans="2:27" ht="23.25" customHeight="1">
      <c r="B122" s="110">
        <v>93</v>
      </c>
      <c r="C122" s="664" t="s">
        <v>1261</v>
      </c>
      <c r="D122" s="112" t="s">
        <v>296</v>
      </c>
      <c r="E122" s="114" t="s">
        <v>307</v>
      </c>
      <c r="F122" s="114"/>
      <c r="G122" s="115" t="s">
        <v>596</v>
      </c>
      <c r="H122" s="116"/>
      <c r="I122" s="117"/>
      <c r="J122" s="114" t="s">
        <v>182</v>
      </c>
      <c r="K122" s="118">
        <v>0</v>
      </c>
      <c r="M122" s="80"/>
      <c r="N122" s="677"/>
      <c r="O122" s="112"/>
      <c r="P122" s="677"/>
      <c r="Q122" s="658"/>
      <c r="R122" s="659"/>
      <c r="S122" s="660"/>
      <c r="T122" s="117"/>
      <c r="U122" s="661"/>
      <c r="V122" s="118">
        <v>119</v>
      </c>
      <c r="AA122" s="623">
        <v>0</v>
      </c>
    </row>
    <row r="123" spans="2:27" ht="30">
      <c r="B123" s="110">
        <v>94</v>
      </c>
      <c r="C123" s="664" t="s">
        <v>1261</v>
      </c>
      <c r="D123" s="112" t="s">
        <v>620</v>
      </c>
      <c r="E123" s="114" t="s">
        <v>1202</v>
      </c>
      <c r="F123" s="114"/>
      <c r="G123" s="115" t="s">
        <v>209</v>
      </c>
      <c r="H123" s="116"/>
      <c r="I123" s="117" t="s">
        <v>211</v>
      </c>
      <c r="J123" s="114" t="s">
        <v>182</v>
      </c>
      <c r="K123" s="118">
        <v>0</v>
      </c>
      <c r="M123" s="80"/>
      <c r="N123" s="677"/>
      <c r="O123" s="112"/>
      <c r="P123" s="677"/>
      <c r="Q123" s="658"/>
      <c r="R123" s="659"/>
      <c r="S123" s="660"/>
      <c r="T123" s="117"/>
      <c r="U123" s="661"/>
      <c r="V123" s="118">
        <v>120</v>
      </c>
      <c r="AA123" s="623">
        <v>0</v>
      </c>
    </row>
    <row r="124" spans="2:27" ht="30">
      <c r="B124" s="110">
        <v>95</v>
      </c>
      <c r="C124" s="664" t="s">
        <v>1261</v>
      </c>
      <c r="D124" s="112" t="s">
        <v>621</v>
      </c>
      <c r="E124" s="114" t="s">
        <v>1202</v>
      </c>
      <c r="F124" s="114"/>
      <c r="G124" s="115" t="s">
        <v>622</v>
      </c>
      <c r="H124" s="116"/>
      <c r="I124" s="117" t="s">
        <v>623</v>
      </c>
      <c r="J124" s="114" t="s">
        <v>182</v>
      </c>
      <c r="K124" s="118">
        <v>0</v>
      </c>
      <c r="M124" s="80"/>
      <c r="N124" s="677"/>
      <c r="O124" s="112"/>
      <c r="P124" s="677"/>
      <c r="Q124" s="658"/>
      <c r="R124" s="659"/>
      <c r="S124" s="660"/>
      <c r="T124" s="117"/>
      <c r="U124" s="661"/>
      <c r="V124" s="118">
        <v>121</v>
      </c>
      <c r="AA124" s="623">
        <v>0</v>
      </c>
    </row>
    <row r="125" spans="2:27" ht="24">
      <c r="B125" s="110">
        <v>96</v>
      </c>
      <c r="C125" s="664" t="s">
        <v>1261</v>
      </c>
      <c r="D125" s="112" t="s">
        <v>634</v>
      </c>
      <c r="E125" s="114" t="s">
        <v>556</v>
      </c>
      <c r="F125" s="114"/>
      <c r="G125" s="115" t="s">
        <v>635</v>
      </c>
      <c r="H125" s="116"/>
      <c r="I125" s="117" t="s">
        <v>636</v>
      </c>
      <c r="J125" s="114" t="s">
        <v>182</v>
      </c>
      <c r="K125" s="118">
        <v>0</v>
      </c>
      <c r="M125" s="80"/>
      <c r="N125" s="677"/>
      <c r="O125" s="112"/>
      <c r="P125" s="677"/>
      <c r="Q125" s="658"/>
      <c r="R125" s="659"/>
      <c r="S125" s="660"/>
      <c r="T125" s="117"/>
      <c r="U125" s="661"/>
      <c r="V125" s="118">
        <v>122</v>
      </c>
      <c r="AA125" s="623">
        <v>0</v>
      </c>
    </row>
    <row r="126" spans="2:27" ht="22.5" customHeight="1">
      <c r="B126" s="110">
        <v>97</v>
      </c>
      <c r="C126" s="664" t="s">
        <v>1261</v>
      </c>
      <c r="D126" s="112" t="s">
        <v>637</v>
      </c>
      <c r="E126" s="114" t="s">
        <v>556</v>
      </c>
      <c r="F126" s="114"/>
      <c r="G126" s="115" t="s">
        <v>581</v>
      </c>
      <c r="H126" s="116"/>
      <c r="I126" s="117" t="s">
        <v>638</v>
      </c>
      <c r="J126" s="114" t="s">
        <v>182</v>
      </c>
      <c r="K126" s="118">
        <v>0</v>
      </c>
      <c r="M126" s="80"/>
      <c r="N126" s="677"/>
      <c r="O126" s="112"/>
      <c r="P126" s="677"/>
      <c r="Q126" s="658"/>
      <c r="R126" s="659"/>
      <c r="S126" s="660"/>
      <c r="T126" s="117"/>
      <c r="U126" s="661"/>
      <c r="V126" s="118">
        <v>123</v>
      </c>
      <c r="AA126" s="623">
        <v>0</v>
      </c>
    </row>
    <row r="127" spans="2:27" ht="30">
      <c r="B127" s="110">
        <v>98</v>
      </c>
      <c r="C127" s="664" t="s">
        <v>1261</v>
      </c>
      <c r="D127" s="112" t="s">
        <v>639</v>
      </c>
      <c r="E127" s="114" t="s">
        <v>1202</v>
      </c>
      <c r="F127" s="114"/>
      <c r="G127" s="115" t="s">
        <v>640</v>
      </c>
      <c r="H127" s="116"/>
      <c r="I127" s="117" t="s">
        <v>641</v>
      </c>
      <c r="J127" s="114" t="s">
        <v>182</v>
      </c>
      <c r="K127" s="118">
        <v>0</v>
      </c>
      <c r="M127" s="80"/>
      <c r="N127" s="677"/>
      <c r="O127" s="112"/>
      <c r="P127" s="677"/>
      <c r="Q127" s="658"/>
      <c r="R127" s="659"/>
      <c r="S127" s="660"/>
      <c r="T127" s="117"/>
      <c r="U127" s="661"/>
      <c r="V127" s="118">
        <v>124</v>
      </c>
      <c r="AA127" s="623">
        <v>0</v>
      </c>
    </row>
    <row r="128" spans="2:27" ht="24">
      <c r="B128" s="110">
        <v>99</v>
      </c>
      <c r="C128" s="664" t="s">
        <v>1261</v>
      </c>
      <c r="D128" s="112" t="s">
        <v>642</v>
      </c>
      <c r="E128" s="114"/>
      <c r="F128" s="114"/>
      <c r="G128" s="115" t="s">
        <v>615</v>
      </c>
      <c r="H128" s="116"/>
      <c r="I128" s="117" t="s">
        <v>643</v>
      </c>
      <c r="J128" s="114" t="s">
        <v>182</v>
      </c>
      <c r="K128" s="118">
        <v>0</v>
      </c>
      <c r="M128" s="80"/>
      <c r="N128" s="677"/>
      <c r="O128" s="112"/>
      <c r="P128" s="677"/>
      <c r="Q128" s="658"/>
      <c r="R128" s="659"/>
      <c r="S128" s="660"/>
      <c r="T128" s="117"/>
      <c r="U128" s="661"/>
      <c r="V128" s="118">
        <v>125</v>
      </c>
      <c r="AA128" s="623">
        <v>0</v>
      </c>
    </row>
    <row r="129" spans="2:27" ht="30">
      <c r="B129" s="110">
        <v>100</v>
      </c>
      <c r="C129" s="664" t="s">
        <v>1261</v>
      </c>
      <c r="D129" s="112" t="s">
        <v>644</v>
      </c>
      <c r="E129" s="114" t="s">
        <v>556</v>
      </c>
      <c r="F129" s="114"/>
      <c r="G129" s="115"/>
      <c r="H129" s="116"/>
      <c r="I129" s="117"/>
      <c r="J129" s="114" t="s">
        <v>182</v>
      </c>
      <c r="K129" s="118">
        <v>0</v>
      </c>
      <c r="M129" s="80"/>
      <c r="N129" s="677"/>
      <c r="O129" s="112"/>
      <c r="P129" s="677"/>
      <c r="Q129" s="658"/>
      <c r="R129" s="659"/>
      <c r="S129" s="660"/>
      <c r="T129" s="117"/>
      <c r="U129" s="661"/>
      <c r="V129" s="118">
        <v>126</v>
      </c>
      <c r="AA129" s="623">
        <v>0</v>
      </c>
    </row>
    <row r="130" spans="2:27" ht="18.75">
      <c r="B130" s="110">
        <v>101</v>
      </c>
      <c r="C130" s="656" t="s">
        <v>1248</v>
      </c>
      <c r="D130" s="112" t="s">
        <v>417</v>
      </c>
      <c r="E130" s="114" t="s">
        <v>1202</v>
      </c>
      <c r="F130" s="114"/>
      <c r="G130" s="115" t="s">
        <v>596</v>
      </c>
      <c r="H130" s="116"/>
      <c r="I130" s="117"/>
      <c r="J130" s="114" t="s">
        <v>182</v>
      </c>
      <c r="K130" s="118">
        <v>0</v>
      </c>
      <c r="M130" s="80"/>
      <c r="N130" s="677"/>
      <c r="O130" s="112"/>
      <c r="P130" s="677"/>
      <c r="Q130" s="658"/>
      <c r="R130" s="659"/>
      <c r="S130" s="660"/>
      <c r="T130" s="117"/>
      <c r="U130" s="661"/>
      <c r="V130" s="118">
        <v>127</v>
      </c>
      <c r="AA130" s="623">
        <v>0</v>
      </c>
    </row>
    <row r="131" spans="2:27" ht="18.75">
      <c r="B131" s="110">
        <v>102</v>
      </c>
      <c r="C131" s="664" t="s">
        <v>1261</v>
      </c>
      <c r="D131" s="112" t="s">
        <v>334</v>
      </c>
      <c r="E131" s="114" t="s">
        <v>307</v>
      </c>
      <c r="F131" s="114"/>
      <c r="G131" s="115" t="s">
        <v>596</v>
      </c>
      <c r="H131" s="116"/>
      <c r="I131" s="117"/>
      <c r="J131" s="114" t="s">
        <v>182</v>
      </c>
      <c r="K131" s="118">
        <v>0</v>
      </c>
      <c r="M131" s="80"/>
      <c r="N131" s="677"/>
      <c r="O131" s="112"/>
      <c r="P131" s="677"/>
      <c r="Q131" s="658"/>
      <c r="R131" s="659"/>
      <c r="S131" s="660"/>
      <c r="T131" s="117"/>
      <c r="U131" s="661"/>
      <c r="V131" s="118">
        <v>128</v>
      </c>
      <c r="AA131" s="623">
        <v>0</v>
      </c>
    </row>
    <row r="132" spans="2:27" ht="24">
      <c r="B132" s="110">
        <v>103</v>
      </c>
      <c r="C132" s="664" t="s">
        <v>1261</v>
      </c>
      <c r="D132" s="112" t="s">
        <v>645</v>
      </c>
      <c r="E132" s="114" t="s">
        <v>556</v>
      </c>
      <c r="F132" s="114"/>
      <c r="G132" s="115" t="s">
        <v>598</v>
      </c>
      <c r="H132" s="116"/>
      <c r="I132" s="117" t="s">
        <v>646</v>
      </c>
      <c r="J132" s="114" t="s">
        <v>182</v>
      </c>
      <c r="K132" s="118">
        <v>0</v>
      </c>
      <c r="M132" s="80"/>
      <c r="N132" s="677"/>
      <c r="O132" s="112"/>
      <c r="P132" s="677"/>
      <c r="Q132" s="658"/>
      <c r="R132" s="659"/>
      <c r="S132" s="660"/>
      <c r="T132" s="117"/>
      <c r="U132" s="661"/>
      <c r="V132" s="118">
        <v>129</v>
      </c>
      <c r="AA132" s="623">
        <v>0</v>
      </c>
    </row>
    <row r="133" spans="2:27" ht="36">
      <c r="B133" s="110">
        <v>104</v>
      </c>
      <c r="C133" s="664" t="s">
        <v>1261</v>
      </c>
      <c r="D133" s="112" t="s">
        <v>645</v>
      </c>
      <c r="E133" s="114" t="s">
        <v>556</v>
      </c>
      <c r="F133" s="114"/>
      <c r="G133" s="115" t="s">
        <v>195</v>
      </c>
      <c r="H133" s="116"/>
      <c r="I133" s="117" t="s">
        <v>647</v>
      </c>
      <c r="J133" s="114" t="s">
        <v>182</v>
      </c>
      <c r="K133" s="118">
        <v>0</v>
      </c>
      <c r="M133" s="80"/>
      <c r="N133" s="677"/>
      <c r="O133" s="112"/>
      <c r="P133" s="677"/>
      <c r="Q133" s="658"/>
      <c r="R133" s="659"/>
      <c r="S133" s="660"/>
      <c r="T133" s="117"/>
      <c r="U133" s="661"/>
      <c r="V133" s="118">
        <v>130</v>
      </c>
      <c r="AA133" s="623">
        <v>0</v>
      </c>
    </row>
    <row r="134" spans="2:27" ht="36">
      <c r="B134" s="110">
        <v>105</v>
      </c>
      <c r="C134" s="664" t="s">
        <v>1261</v>
      </c>
      <c r="D134" s="112" t="s">
        <v>645</v>
      </c>
      <c r="E134" s="114" t="s">
        <v>556</v>
      </c>
      <c r="F134" s="114"/>
      <c r="G134" s="115" t="s">
        <v>547</v>
      </c>
      <c r="H134" s="116"/>
      <c r="I134" s="117" t="s">
        <v>648</v>
      </c>
      <c r="J134" s="114" t="s">
        <v>182</v>
      </c>
      <c r="K134" s="118">
        <v>0</v>
      </c>
      <c r="M134" s="80"/>
      <c r="N134" s="677"/>
      <c r="O134" s="112"/>
      <c r="P134" s="677"/>
      <c r="Q134" s="658"/>
      <c r="R134" s="659"/>
      <c r="S134" s="660"/>
      <c r="T134" s="117"/>
      <c r="U134" s="661"/>
      <c r="V134" s="118">
        <v>131</v>
      </c>
      <c r="AA134" s="623">
        <v>0</v>
      </c>
    </row>
    <row r="135" spans="2:27" ht="18.75">
      <c r="B135" s="110">
        <v>106</v>
      </c>
      <c r="C135" s="664" t="s">
        <v>1261</v>
      </c>
      <c r="D135" s="112" t="s">
        <v>649</v>
      </c>
      <c r="E135" s="114" t="s">
        <v>556</v>
      </c>
      <c r="F135" s="114"/>
      <c r="G135" s="115" t="s">
        <v>564</v>
      </c>
      <c r="H135" s="116"/>
      <c r="I135" s="117" t="s">
        <v>650</v>
      </c>
      <c r="J135" s="114" t="s">
        <v>182</v>
      </c>
      <c r="K135" s="118">
        <v>0</v>
      </c>
      <c r="M135" s="80"/>
      <c r="N135" s="677"/>
      <c r="O135" s="112"/>
      <c r="P135" s="677"/>
      <c r="Q135" s="658"/>
      <c r="R135" s="659"/>
      <c r="S135" s="660"/>
      <c r="T135" s="117"/>
      <c r="U135" s="661"/>
      <c r="V135" s="118">
        <v>132</v>
      </c>
      <c r="AA135" s="623">
        <v>0</v>
      </c>
    </row>
    <row r="136" spans="2:27" ht="18.75">
      <c r="B136" s="110">
        <v>107</v>
      </c>
      <c r="C136" s="664" t="s">
        <v>1261</v>
      </c>
      <c r="D136" s="112" t="s">
        <v>649</v>
      </c>
      <c r="E136" s="114" t="s">
        <v>556</v>
      </c>
      <c r="F136" s="114"/>
      <c r="G136" s="115" t="s">
        <v>223</v>
      </c>
      <c r="H136" s="116"/>
      <c r="I136" s="117" t="s">
        <v>651</v>
      </c>
      <c r="J136" s="114" t="s">
        <v>182</v>
      </c>
      <c r="K136" s="118">
        <v>0</v>
      </c>
      <c r="M136" s="80"/>
      <c r="N136" s="677"/>
      <c r="O136" s="112"/>
      <c r="P136" s="677"/>
      <c r="Q136" s="658"/>
      <c r="R136" s="659"/>
      <c r="S136" s="660"/>
      <c r="T136" s="117"/>
      <c r="U136" s="661"/>
      <c r="V136" s="118">
        <v>133</v>
      </c>
      <c r="AA136" s="623">
        <v>0</v>
      </c>
    </row>
    <row r="137" spans="2:27" ht="24">
      <c r="B137" s="110">
        <v>108</v>
      </c>
      <c r="C137" s="664" t="s">
        <v>1261</v>
      </c>
      <c r="D137" s="112" t="s">
        <v>652</v>
      </c>
      <c r="E137" s="114" t="s">
        <v>556</v>
      </c>
      <c r="F137" s="114"/>
      <c r="G137" s="115" t="s">
        <v>222</v>
      </c>
      <c r="H137" s="116"/>
      <c r="I137" s="117" t="s">
        <v>604</v>
      </c>
      <c r="J137" s="114" t="s">
        <v>182</v>
      </c>
      <c r="K137" s="118">
        <v>0</v>
      </c>
      <c r="M137" s="80"/>
      <c r="N137" s="677"/>
      <c r="O137" s="112"/>
      <c r="P137" s="677"/>
      <c r="Q137" s="658"/>
      <c r="R137" s="659"/>
      <c r="S137" s="660"/>
      <c r="T137" s="117"/>
      <c r="U137" s="661"/>
      <c r="V137" s="118">
        <v>134</v>
      </c>
      <c r="AA137" s="623">
        <v>0</v>
      </c>
    </row>
    <row r="138" spans="2:27" ht="24">
      <c r="B138" s="110">
        <v>109</v>
      </c>
      <c r="C138" s="664" t="s">
        <v>1261</v>
      </c>
      <c r="D138" s="112" t="s">
        <v>652</v>
      </c>
      <c r="E138" s="114" t="s">
        <v>556</v>
      </c>
      <c r="F138" s="114"/>
      <c r="G138" s="115" t="s">
        <v>605</v>
      </c>
      <c r="H138" s="116"/>
      <c r="I138" s="117" t="s">
        <v>606</v>
      </c>
      <c r="J138" s="114" t="s">
        <v>182</v>
      </c>
      <c r="K138" s="118">
        <v>0</v>
      </c>
      <c r="M138" s="80"/>
      <c r="N138" s="677"/>
      <c r="O138" s="112"/>
      <c r="P138" s="677"/>
      <c r="Q138" s="658"/>
      <c r="R138" s="659"/>
      <c r="S138" s="660"/>
      <c r="T138" s="117"/>
      <c r="U138" s="661"/>
      <c r="V138" s="118">
        <v>135</v>
      </c>
      <c r="AA138" s="623">
        <v>0</v>
      </c>
    </row>
    <row r="139" spans="2:27" ht="24">
      <c r="B139" s="110">
        <v>110</v>
      </c>
      <c r="C139" s="664" t="s">
        <v>1261</v>
      </c>
      <c r="D139" s="112" t="s">
        <v>653</v>
      </c>
      <c r="E139" s="114" t="s">
        <v>556</v>
      </c>
      <c r="F139" s="114"/>
      <c r="G139" s="115" t="s">
        <v>564</v>
      </c>
      <c r="H139" s="116"/>
      <c r="I139" s="117" t="s">
        <v>654</v>
      </c>
      <c r="J139" s="114" t="s">
        <v>182</v>
      </c>
      <c r="K139" s="118">
        <v>0</v>
      </c>
      <c r="M139" s="80"/>
      <c r="N139" s="677"/>
      <c r="O139" s="112"/>
      <c r="P139" s="677"/>
      <c r="Q139" s="658"/>
      <c r="R139" s="659"/>
      <c r="S139" s="660"/>
      <c r="T139" s="117"/>
      <c r="U139" s="661"/>
      <c r="V139" s="118">
        <v>136</v>
      </c>
      <c r="AA139" s="623">
        <v>0</v>
      </c>
    </row>
    <row r="140" spans="2:27" ht="36">
      <c r="B140" s="110">
        <v>111</v>
      </c>
      <c r="C140" s="664" t="s">
        <v>1261</v>
      </c>
      <c r="D140" s="112" t="s">
        <v>655</v>
      </c>
      <c r="E140" s="114" t="s">
        <v>307</v>
      </c>
      <c r="F140" s="114"/>
      <c r="G140" s="115" t="s">
        <v>615</v>
      </c>
      <c r="H140" s="116"/>
      <c r="I140" s="117" t="s">
        <v>656</v>
      </c>
      <c r="J140" s="114" t="s">
        <v>182</v>
      </c>
      <c r="K140" s="118">
        <v>0</v>
      </c>
      <c r="M140" s="80"/>
      <c r="N140" s="677"/>
      <c r="O140" s="112"/>
      <c r="P140" s="677"/>
      <c r="Q140" s="658"/>
      <c r="R140" s="659"/>
      <c r="S140" s="660"/>
      <c r="T140" s="117"/>
      <c r="U140" s="661"/>
      <c r="V140" s="118">
        <v>137</v>
      </c>
      <c r="AA140" s="623">
        <v>0</v>
      </c>
    </row>
    <row r="141" spans="2:27" ht="24">
      <c r="B141" s="110">
        <v>112</v>
      </c>
      <c r="C141" s="664" t="s">
        <v>1261</v>
      </c>
      <c r="D141" s="112" t="s">
        <v>655</v>
      </c>
      <c r="E141" s="114" t="s">
        <v>307</v>
      </c>
      <c r="F141" s="114"/>
      <c r="G141" s="115" t="s">
        <v>537</v>
      </c>
      <c r="H141" s="116"/>
      <c r="I141" s="117" t="s">
        <v>657</v>
      </c>
      <c r="J141" s="114" t="s">
        <v>182</v>
      </c>
      <c r="K141" s="118">
        <v>0</v>
      </c>
      <c r="M141" s="80"/>
      <c r="N141" s="677"/>
      <c r="O141" s="112"/>
      <c r="P141" s="677"/>
      <c r="Q141" s="658"/>
      <c r="R141" s="659"/>
      <c r="S141" s="660"/>
      <c r="T141" s="117"/>
      <c r="U141" s="661"/>
      <c r="V141" s="118">
        <v>138</v>
      </c>
      <c r="AA141" s="623">
        <v>0</v>
      </c>
    </row>
    <row r="142" spans="2:27" ht="30">
      <c r="B142" s="110">
        <v>113</v>
      </c>
      <c r="C142" s="664" t="s">
        <v>1261</v>
      </c>
      <c r="D142" s="112" t="s">
        <v>658</v>
      </c>
      <c r="E142" s="114" t="s">
        <v>1202</v>
      </c>
      <c r="F142" s="114"/>
      <c r="G142" s="115" t="s">
        <v>209</v>
      </c>
      <c r="H142" s="116"/>
      <c r="I142" s="117" t="s">
        <v>212</v>
      </c>
      <c r="J142" s="114" t="s">
        <v>182</v>
      </c>
      <c r="K142" s="118">
        <v>0</v>
      </c>
      <c r="M142" s="80"/>
      <c r="N142" s="677"/>
      <c r="O142" s="112"/>
      <c r="P142" s="677"/>
      <c r="Q142" s="658"/>
      <c r="R142" s="659"/>
      <c r="S142" s="660"/>
      <c r="T142" s="117"/>
      <c r="U142" s="661"/>
      <c r="V142" s="118">
        <v>139</v>
      </c>
      <c r="AA142" s="623">
        <v>0</v>
      </c>
    </row>
    <row r="143" spans="2:27" ht="30">
      <c r="B143" s="110">
        <v>114</v>
      </c>
      <c r="C143" s="664" t="s">
        <v>1261</v>
      </c>
      <c r="D143" s="112" t="s">
        <v>659</v>
      </c>
      <c r="E143" s="114" t="s">
        <v>1202</v>
      </c>
      <c r="F143" s="114"/>
      <c r="G143" s="115" t="s">
        <v>622</v>
      </c>
      <c r="H143" s="116"/>
      <c r="I143" s="117" t="s">
        <v>623</v>
      </c>
      <c r="J143" s="114" t="s">
        <v>182</v>
      </c>
      <c r="K143" s="118">
        <v>0</v>
      </c>
      <c r="M143" s="80"/>
      <c r="N143" s="677"/>
      <c r="O143" s="112"/>
      <c r="P143" s="677"/>
      <c r="Q143" s="658"/>
      <c r="R143" s="659"/>
      <c r="S143" s="660"/>
      <c r="T143" s="117"/>
      <c r="U143" s="661"/>
      <c r="V143" s="118">
        <v>140</v>
      </c>
      <c r="AA143" s="623">
        <v>0</v>
      </c>
    </row>
    <row r="144" spans="2:27" ht="24">
      <c r="B144" s="110">
        <v>115</v>
      </c>
      <c r="C144" s="664" t="s">
        <v>1261</v>
      </c>
      <c r="D144" s="112" t="s">
        <v>660</v>
      </c>
      <c r="E144" s="114" t="s">
        <v>307</v>
      </c>
      <c r="F144" s="114"/>
      <c r="G144" s="115" t="s">
        <v>661</v>
      </c>
      <c r="H144" s="116"/>
      <c r="I144" s="117" t="s">
        <v>662</v>
      </c>
      <c r="J144" s="114" t="s">
        <v>182</v>
      </c>
      <c r="K144" s="118">
        <v>0</v>
      </c>
      <c r="M144" s="80"/>
      <c r="N144" s="677"/>
      <c r="O144" s="112"/>
      <c r="P144" s="677"/>
      <c r="Q144" s="658"/>
      <c r="R144" s="659"/>
      <c r="S144" s="660"/>
      <c r="T144" s="117"/>
      <c r="U144" s="661"/>
      <c r="V144" s="118">
        <v>141</v>
      </c>
      <c r="AA144" s="623">
        <v>0</v>
      </c>
    </row>
    <row r="145" spans="2:27" ht="24">
      <c r="B145" s="110">
        <v>116</v>
      </c>
      <c r="C145" s="664" t="s">
        <v>1261</v>
      </c>
      <c r="D145" s="112" t="s">
        <v>663</v>
      </c>
      <c r="E145" s="114" t="s">
        <v>556</v>
      </c>
      <c r="F145" s="114"/>
      <c r="G145" s="115" t="s">
        <v>223</v>
      </c>
      <c r="H145" s="116"/>
      <c r="I145" s="117" t="s">
        <v>562</v>
      </c>
      <c r="J145" s="114" t="s">
        <v>182</v>
      </c>
      <c r="K145" s="118">
        <v>0</v>
      </c>
      <c r="M145" s="80"/>
      <c r="N145" s="677"/>
      <c r="O145" s="112"/>
      <c r="P145" s="677"/>
      <c r="Q145" s="658"/>
      <c r="R145" s="659"/>
      <c r="S145" s="660"/>
      <c r="T145" s="117"/>
      <c r="U145" s="661"/>
      <c r="V145" s="118">
        <v>142</v>
      </c>
      <c r="AA145" s="623">
        <v>0</v>
      </c>
    </row>
    <row r="146" spans="2:27" ht="24">
      <c r="B146" s="110">
        <v>117</v>
      </c>
      <c r="C146" s="664" t="s">
        <v>1261</v>
      </c>
      <c r="D146" s="112" t="s">
        <v>664</v>
      </c>
      <c r="E146" s="114" t="s">
        <v>556</v>
      </c>
      <c r="F146" s="114"/>
      <c r="G146" s="115" t="s">
        <v>615</v>
      </c>
      <c r="H146" s="116"/>
      <c r="I146" s="117" t="s">
        <v>643</v>
      </c>
      <c r="J146" s="114" t="s">
        <v>182</v>
      </c>
      <c r="K146" s="118">
        <v>0</v>
      </c>
      <c r="M146" s="80"/>
      <c r="N146" s="677"/>
      <c r="O146" s="112"/>
      <c r="P146" s="677"/>
      <c r="Q146" s="658"/>
      <c r="R146" s="659"/>
      <c r="S146" s="660"/>
      <c r="T146" s="117"/>
      <c r="U146" s="661"/>
      <c r="V146" s="118">
        <v>143</v>
      </c>
      <c r="AA146" s="623">
        <v>0</v>
      </c>
    </row>
    <row r="147" spans="2:27" ht="18.75">
      <c r="B147" s="110">
        <v>118</v>
      </c>
      <c r="C147" s="664" t="s">
        <v>1261</v>
      </c>
      <c r="D147" s="112" t="s">
        <v>665</v>
      </c>
      <c r="E147" s="114" t="s">
        <v>307</v>
      </c>
      <c r="F147" s="114"/>
      <c r="G147" s="115" t="s">
        <v>596</v>
      </c>
      <c r="H147" s="116"/>
      <c r="I147" s="117"/>
      <c r="J147" s="114" t="s">
        <v>182</v>
      </c>
      <c r="K147" s="118">
        <v>0</v>
      </c>
      <c r="M147" s="80"/>
      <c r="N147" s="677"/>
      <c r="O147" s="112"/>
      <c r="P147" s="677"/>
      <c r="Q147" s="658"/>
      <c r="R147" s="659"/>
      <c r="S147" s="660"/>
      <c r="T147" s="117"/>
      <c r="U147" s="661"/>
      <c r="V147" s="118">
        <v>144</v>
      </c>
      <c r="AA147" s="623">
        <v>0</v>
      </c>
    </row>
    <row r="148" spans="2:27" ht="18.75">
      <c r="B148" s="110">
        <v>119</v>
      </c>
      <c r="C148" s="664" t="s">
        <v>1261</v>
      </c>
      <c r="D148" s="112" t="s">
        <v>346</v>
      </c>
      <c r="E148" s="114" t="s">
        <v>307</v>
      </c>
      <c r="F148" s="114"/>
      <c r="G148" s="115" t="s">
        <v>596</v>
      </c>
      <c r="H148" s="116"/>
      <c r="I148" s="117"/>
      <c r="J148" s="114" t="s">
        <v>182</v>
      </c>
      <c r="K148" s="118">
        <v>0</v>
      </c>
      <c r="M148" s="80"/>
      <c r="N148" s="677"/>
      <c r="O148" s="112"/>
      <c r="P148" s="677"/>
      <c r="Q148" s="658"/>
      <c r="R148" s="659"/>
      <c r="S148" s="660"/>
      <c r="T148" s="117"/>
      <c r="U148" s="661"/>
      <c r="V148" s="118">
        <v>145</v>
      </c>
      <c r="AA148" s="623">
        <v>0</v>
      </c>
    </row>
    <row r="149" spans="2:27" ht="18.75">
      <c r="B149" s="110">
        <v>120</v>
      </c>
      <c r="C149" s="664" t="s">
        <v>1261</v>
      </c>
      <c r="D149" s="112" t="s">
        <v>666</v>
      </c>
      <c r="E149" s="114" t="s">
        <v>556</v>
      </c>
      <c r="F149" s="114"/>
      <c r="G149" s="115" t="s">
        <v>601</v>
      </c>
      <c r="H149" s="116"/>
      <c r="I149" s="117" t="s">
        <v>602</v>
      </c>
      <c r="J149" s="114" t="s">
        <v>182</v>
      </c>
      <c r="K149" s="118">
        <v>0</v>
      </c>
      <c r="M149" s="80"/>
      <c r="N149" s="677"/>
      <c r="O149" s="112"/>
      <c r="P149" s="677"/>
      <c r="Q149" s="658"/>
      <c r="R149" s="659"/>
      <c r="S149" s="660"/>
      <c r="T149" s="117"/>
      <c r="U149" s="661"/>
      <c r="V149" s="118">
        <v>146</v>
      </c>
      <c r="AA149" s="623">
        <v>0</v>
      </c>
    </row>
    <row r="150" spans="2:27" ht="36">
      <c r="B150" s="110">
        <v>121</v>
      </c>
      <c r="C150" s="664" t="s">
        <v>1261</v>
      </c>
      <c r="D150" s="112" t="s">
        <v>667</v>
      </c>
      <c r="E150" s="114" t="s">
        <v>556</v>
      </c>
      <c r="F150" s="114"/>
      <c r="G150" s="115" t="s">
        <v>615</v>
      </c>
      <c r="H150" s="116"/>
      <c r="I150" s="117" t="s">
        <v>668</v>
      </c>
      <c r="J150" s="114" t="s">
        <v>182</v>
      </c>
      <c r="K150" s="118">
        <v>0</v>
      </c>
      <c r="M150" s="80"/>
      <c r="N150" s="677"/>
      <c r="O150" s="112"/>
      <c r="P150" s="677"/>
      <c r="Q150" s="658"/>
      <c r="R150" s="659"/>
      <c r="S150" s="660"/>
      <c r="T150" s="117"/>
      <c r="U150" s="661"/>
      <c r="V150" s="118">
        <v>147</v>
      </c>
      <c r="AA150" s="623">
        <v>0</v>
      </c>
    </row>
    <row r="151" spans="2:27" ht="24.75" thickBot="1">
      <c r="B151" s="110">
        <v>122</v>
      </c>
      <c r="C151" s="664" t="s">
        <v>1261</v>
      </c>
      <c r="D151" s="112" t="s">
        <v>667</v>
      </c>
      <c r="E151" s="114" t="s">
        <v>556</v>
      </c>
      <c r="F151" s="114"/>
      <c r="G151" s="115" t="s">
        <v>669</v>
      </c>
      <c r="H151" s="116"/>
      <c r="I151" s="117" t="s">
        <v>670</v>
      </c>
      <c r="J151" s="114" t="s">
        <v>182</v>
      </c>
      <c r="K151" s="118">
        <v>0</v>
      </c>
      <c r="M151" s="80"/>
      <c r="N151" s="677"/>
      <c r="O151" s="112"/>
      <c r="P151" s="677"/>
      <c r="Q151" s="658"/>
      <c r="R151" s="659"/>
      <c r="S151" s="660"/>
      <c r="T151" s="117"/>
      <c r="U151" s="661"/>
      <c r="V151" s="118">
        <v>148</v>
      </c>
      <c r="AA151" s="623">
        <v>0</v>
      </c>
    </row>
    <row r="152" spans="2:27" ht="20.25" thickTop="1" thickBot="1">
      <c r="B152" s="110">
        <v>79</v>
      </c>
      <c r="C152" s="101"/>
      <c r="D152" s="601" t="s">
        <v>671</v>
      </c>
      <c r="E152" s="104"/>
      <c r="F152" s="104"/>
      <c r="G152" s="105"/>
      <c r="H152" s="105"/>
      <c r="I152" s="106"/>
      <c r="J152" s="107"/>
      <c r="K152" s="118">
        <v>0</v>
      </c>
      <c r="M152" s="80"/>
      <c r="N152" s="677"/>
      <c r="O152" s="112"/>
      <c r="P152" s="677"/>
      <c r="Q152" s="658"/>
      <c r="R152" s="659"/>
      <c r="S152" s="660"/>
      <c r="T152" s="117"/>
      <c r="U152" s="661"/>
      <c r="V152" s="118">
        <v>149</v>
      </c>
      <c r="AA152" s="623">
        <v>0</v>
      </c>
    </row>
    <row r="153" spans="2:27" ht="36.75" thickTop="1">
      <c r="B153" s="110">
        <v>80</v>
      </c>
      <c r="C153" s="703" t="s">
        <v>1047</v>
      </c>
      <c r="D153" s="704" t="s">
        <v>170</v>
      </c>
      <c r="E153" s="168" t="s">
        <v>49</v>
      </c>
      <c r="F153" s="168" t="s">
        <v>171</v>
      </c>
      <c r="G153" s="168" t="s">
        <v>172</v>
      </c>
      <c r="H153" s="169" t="s">
        <v>173</v>
      </c>
      <c r="I153" s="168" t="s">
        <v>174</v>
      </c>
      <c r="J153" s="168" t="s">
        <v>175</v>
      </c>
      <c r="K153" s="118">
        <v>0</v>
      </c>
      <c r="M153" s="80"/>
      <c r="N153" s="677"/>
      <c r="O153" s="112"/>
      <c r="P153" s="677"/>
      <c r="Q153" s="658"/>
      <c r="R153" s="659"/>
      <c r="S153" s="660"/>
      <c r="T153" s="117"/>
      <c r="U153" s="661"/>
      <c r="V153" s="118">
        <v>150</v>
      </c>
      <c r="AA153" s="623">
        <v>0</v>
      </c>
    </row>
    <row r="154" spans="2:27" ht="24">
      <c r="B154" s="110">
        <v>123</v>
      </c>
      <c r="C154" s="664" t="s">
        <v>1261</v>
      </c>
      <c r="D154" s="112" t="s">
        <v>672</v>
      </c>
      <c r="E154" s="114" t="s">
        <v>556</v>
      </c>
      <c r="F154" s="114"/>
      <c r="G154" s="115" t="s">
        <v>223</v>
      </c>
      <c r="H154" s="116"/>
      <c r="I154" s="117" t="s">
        <v>562</v>
      </c>
      <c r="J154" s="114" t="s">
        <v>182</v>
      </c>
      <c r="K154" s="118">
        <v>0</v>
      </c>
      <c r="M154" s="80"/>
      <c r="N154" s="677"/>
      <c r="O154" s="112"/>
      <c r="P154" s="677"/>
      <c r="Q154" s="658"/>
      <c r="R154" s="659"/>
      <c r="S154" s="660"/>
      <c r="T154" s="117"/>
      <c r="U154" s="661"/>
      <c r="V154" s="118">
        <v>151</v>
      </c>
      <c r="AA154" s="623">
        <v>0</v>
      </c>
    </row>
    <row r="155" spans="2:27" ht="24">
      <c r="B155" s="110">
        <v>124</v>
      </c>
      <c r="C155" s="664" t="s">
        <v>1261</v>
      </c>
      <c r="D155" s="112" t="s">
        <v>673</v>
      </c>
      <c r="E155" s="114" t="s">
        <v>556</v>
      </c>
      <c r="F155" s="114"/>
      <c r="G155" s="115" t="s">
        <v>517</v>
      </c>
      <c r="H155" s="116"/>
      <c r="I155" s="117" t="s">
        <v>674</v>
      </c>
      <c r="J155" s="114" t="s">
        <v>182</v>
      </c>
      <c r="K155" s="118">
        <v>0</v>
      </c>
      <c r="M155" s="80"/>
      <c r="N155" s="677"/>
      <c r="O155" s="112"/>
      <c r="P155" s="677"/>
      <c r="Q155" s="658"/>
      <c r="R155" s="659"/>
      <c r="S155" s="660"/>
      <c r="T155" s="117"/>
      <c r="U155" s="661"/>
      <c r="V155" s="118">
        <v>152</v>
      </c>
      <c r="AA155" s="623">
        <v>0</v>
      </c>
    </row>
    <row r="156" spans="2:27" ht="24">
      <c r="B156" s="110">
        <v>125</v>
      </c>
      <c r="C156" s="664" t="s">
        <v>1261</v>
      </c>
      <c r="D156" s="112" t="s">
        <v>675</v>
      </c>
      <c r="E156" s="114" t="s">
        <v>556</v>
      </c>
      <c r="F156" s="114"/>
      <c r="G156" s="115" t="s">
        <v>557</v>
      </c>
      <c r="H156" s="116"/>
      <c r="I156" s="117" t="s">
        <v>676</v>
      </c>
      <c r="J156" s="114" t="s">
        <v>182</v>
      </c>
      <c r="K156" s="118">
        <v>0</v>
      </c>
      <c r="M156" s="80"/>
      <c r="N156" s="677"/>
      <c r="O156" s="112"/>
      <c r="P156" s="677"/>
      <c r="Q156" s="658"/>
      <c r="R156" s="659"/>
      <c r="S156" s="660"/>
      <c r="T156" s="117"/>
      <c r="U156" s="661"/>
      <c r="V156" s="118">
        <v>153</v>
      </c>
      <c r="AA156" s="623">
        <v>0</v>
      </c>
    </row>
    <row r="157" spans="2:27" ht="24">
      <c r="B157" s="110">
        <v>126</v>
      </c>
      <c r="C157" s="664" t="s">
        <v>1261</v>
      </c>
      <c r="D157" s="112" t="s">
        <v>675</v>
      </c>
      <c r="E157" s="114" t="s">
        <v>556</v>
      </c>
      <c r="F157" s="114"/>
      <c r="G157" s="115" t="s">
        <v>581</v>
      </c>
      <c r="H157" s="116"/>
      <c r="I157" s="117" t="s">
        <v>677</v>
      </c>
      <c r="J157" s="114" t="s">
        <v>182</v>
      </c>
      <c r="K157" s="118">
        <v>0</v>
      </c>
      <c r="M157" s="80"/>
      <c r="N157" s="677"/>
      <c r="O157" s="112"/>
      <c r="P157" s="677"/>
      <c r="Q157" s="658"/>
      <c r="R157" s="659"/>
      <c r="S157" s="660"/>
      <c r="T157" s="117"/>
      <c r="U157" s="661"/>
      <c r="V157" s="118">
        <v>154</v>
      </c>
      <c r="AA157" s="623"/>
    </row>
    <row r="158" spans="2:27" ht="18.75">
      <c r="B158" s="110">
        <v>127</v>
      </c>
      <c r="C158" s="664" t="s">
        <v>1261</v>
      </c>
      <c r="D158" s="112" t="s">
        <v>678</v>
      </c>
      <c r="E158" s="114" t="s">
        <v>556</v>
      </c>
      <c r="F158" s="114"/>
      <c r="G158" s="115" t="s">
        <v>223</v>
      </c>
      <c r="H158" s="116"/>
      <c r="I158" s="117" t="s">
        <v>679</v>
      </c>
      <c r="J158" s="114" t="s">
        <v>182</v>
      </c>
      <c r="K158" s="118">
        <v>0</v>
      </c>
      <c r="M158" s="80"/>
      <c r="N158" s="677"/>
      <c r="O158" s="112"/>
      <c r="P158" s="677"/>
      <c r="Q158" s="658"/>
      <c r="R158" s="659"/>
      <c r="S158" s="660"/>
      <c r="T158" s="117"/>
      <c r="U158" s="661"/>
      <c r="V158" s="118">
        <v>155</v>
      </c>
      <c r="AA158" s="623">
        <v>0</v>
      </c>
    </row>
    <row r="159" spans="2:27" ht="18.75">
      <c r="B159" s="110">
        <v>128</v>
      </c>
      <c r="C159" s="664" t="s">
        <v>1261</v>
      </c>
      <c r="D159" s="112" t="s">
        <v>680</v>
      </c>
      <c r="E159" s="114" t="s">
        <v>556</v>
      </c>
      <c r="F159" s="114"/>
      <c r="G159" s="115" t="s">
        <v>596</v>
      </c>
      <c r="H159" s="116"/>
      <c r="I159" s="117"/>
      <c r="J159" s="114" t="s">
        <v>182</v>
      </c>
      <c r="K159" s="118">
        <v>0</v>
      </c>
      <c r="M159" s="80"/>
      <c r="N159" s="677"/>
      <c r="O159" s="112"/>
      <c r="P159" s="677"/>
      <c r="Q159" s="658"/>
      <c r="R159" s="659"/>
      <c r="S159" s="660"/>
      <c r="T159" s="117"/>
      <c r="U159" s="661"/>
      <c r="V159" s="118">
        <v>156</v>
      </c>
      <c r="AA159" s="623">
        <v>0</v>
      </c>
    </row>
    <row r="160" spans="2:27" ht="18.75">
      <c r="B160" s="110">
        <v>129</v>
      </c>
      <c r="C160" s="664" t="s">
        <v>1261</v>
      </c>
      <c r="D160" s="112" t="s">
        <v>681</v>
      </c>
      <c r="E160" s="114" t="s">
        <v>1202</v>
      </c>
      <c r="F160" s="114"/>
      <c r="G160" s="115" t="s">
        <v>682</v>
      </c>
      <c r="H160" s="116"/>
      <c r="I160" s="117" t="s">
        <v>683</v>
      </c>
      <c r="J160" s="114" t="s">
        <v>182</v>
      </c>
      <c r="K160" s="118">
        <v>0</v>
      </c>
      <c r="M160" s="80"/>
      <c r="N160" s="677"/>
      <c r="O160" s="112"/>
      <c r="P160" s="677"/>
      <c r="Q160" s="658"/>
      <c r="R160" s="659"/>
      <c r="S160" s="660"/>
      <c r="T160" s="117"/>
      <c r="U160" s="661"/>
      <c r="V160" s="118">
        <v>157</v>
      </c>
      <c r="AA160" s="623">
        <v>0</v>
      </c>
    </row>
    <row r="161" spans="2:27" ht="18.75">
      <c r="B161" s="110">
        <v>130</v>
      </c>
      <c r="C161" s="664" t="s">
        <v>1261</v>
      </c>
      <c r="D161" s="112" t="s">
        <v>681</v>
      </c>
      <c r="E161" s="114" t="s">
        <v>1202</v>
      </c>
      <c r="F161" s="114"/>
      <c r="G161" s="115" t="s">
        <v>682</v>
      </c>
      <c r="H161" s="116"/>
      <c r="I161" s="117" t="s">
        <v>684</v>
      </c>
      <c r="J161" s="114" t="s">
        <v>182</v>
      </c>
      <c r="K161" s="118">
        <v>0</v>
      </c>
      <c r="M161" s="80"/>
      <c r="N161" s="677"/>
      <c r="O161" s="112"/>
      <c r="P161" s="677"/>
      <c r="Q161" s="658"/>
      <c r="R161" s="659"/>
      <c r="S161" s="660"/>
      <c r="T161" s="117"/>
      <c r="U161" s="661"/>
      <c r="V161" s="118">
        <v>158</v>
      </c>
      <c r="AA161" s="623">
        <v>0</v>
      </c>
    </row>
    <row r="162" spans="2:27" ht="18.75">
      <c r="B162" s="110">
        <v>131</v>
      </c>
      <c r="C162" s="664" t="s">
        <v>1261</v>
      </c>
      <c r="D162" s="112" t="s">
        <v>681</v>
      </c>
      <c r="E162" s="114" t="s">
        <v>1202</v>
      </c>
      <c r="F162" s="114"/>
      <c r="G162" s="115" t="s">
        <v>682</v>
      </c>
      <c r="H162" s="116"/>
      <c r="I162" s="117" t="s">
        <v>685</v>
      </c>
      <c r="J162" s="114" t="s">
        <v>182</v>
      </c>
      <c r="K162" s="118">
        <v>0</v>
      </c>
      <c r="M162" s="80"/>
      <c r="N162" s="677"/>
      <c r="O162" s="112"/>
      <c r="P162" s="677"/>
      <c r="Q162" s="658"/>
      <c r="R162" s="659"/>
      <c r="S162" s="660"/>
      <c r="T162" s="117"/>
      <c r="U162" s="661"/>
      <c r="V162" s="118">
        <v>159</v>
      </c>
      <c r="AA162" s="623">
        <v>0</v>
      </c>
    </row>
    <row r="163" spans="2:27" ht="18.75">
      <c r="B163" s="110">
        <v>132</v>
      </c>
      <c r="C163" s="664" t="s">
        <v>1261</v>
      </c>
      <c r="D163" s="112" t="s">
        <v>681</v>
      </c>
      <c r="E163" s="114" t="s">
        <v>1202</v>
      </c>
      <c r="F163" s="114"/>
      <c r="G163" s="115" t="s">
        <v>682</v>
      </c>
      <c r="H163" s="116"/>
      <c r="I163" s="117" t="s">
        <v>686</v>
      </c>
      <c r="J163" s="114" t="s">
        <v>182</v>
      </c>
      <c r="K163" s="118">
        <v>0</v>
      </c>
      <c r="M163" s="80"/>
      <c r="N163" s="677"/>
      <c r="O163" s="112"/>
      <c r="P163" s="677"/>
      <c r="Q163" s="658"/>
      <c r="R163" s="659"/>
      <c r="S163" s="660"/>
      <c r="T163" s="117"/>
      <c r="U163" s="661"/>
      <c r="V163" s="118">
        <v>160</v>
      </c>
      <c r="AA163" s="623">
        <v>0</v>
      </c>
    </row>
    <row r="164" spans="2:27" ht="18.75">
      <c r="B164" s="110">
        <v>133</v>
      </c>
      <c r="C164" s="664" t="s">
        <v>1261</v>
      </c>
      <c r="D164" s="112" t="s">
        <v>681</v>
      </c>
      <c r="E164" s="114" t="s">
        <v>1202</v>
      </c>
      <c r="F164" s="114"/>
      <c r="G164" s="115" t="s">
        <v>209</v>
      </c>
      <c r="H164" s="116"/>
      <c r="I164" s="117" t="s">
        <v>208</v>
      </c>
      <c r="J164" s="114" t="s">
        <v>182</v>
      </c>
      <c r="K164" s="118">
        <v>0</v>
      </c>
      <c r="M164" s="80"/>
      <c r="N164" s="677"/>
      <c r="O164" s="112"/>
      <c r="P164" s="677"/>
      <c r="Q164" s="658"/>
      <c r="R164" s="659"/>
      <c r="S164" s="660"/>
      <c r="T164" s="117"/>
      <c r="U164" s="661"/>
      <c r="V164" s="118">
        <v>161</v>
      </c>
      <c r="AA164" s="623">
        <v>0</v>
      </c>
    </row>
    <row r="165" spans="2:27" ht="18.75">
      <c r="B165" s="110">
        <v>134</v>
      </c>
      <c r="C165" s="664" t="s">
        <v>1261</v>
      </c>
      <c r="D165" s="112" t="s">
        <v>687</v>
      </c>
      <c r="E165" s="114" t="s">
        <v>1202</v>
      </c>
      <c r="F165" s="114"/>
      <c r="G165" s="115" t="s">
        <v>622</v>
      </c>
      <c r="H165" s="116"/>
      <c r="I165" s="117" t="s">
        <v>623</v>
      </c>
      <c r="J165" s="114" t="s">
        <v>182</v>
      </c>
      <c r="K165" s="118">
        <v>0</v>
      </c>
      <c r="M165" s="80"/>
      <c r="N165" s="677"/>
      <c r="O165" s="112"/>
      <c r="P165" s="677"/>
      <c r="Q165" s="658"/>
      <c r="R165" s="659"/>
      <c r="S165" s="660"/>
      <c r="T165" s="117"/>
      <c r="U165" s="661"/>
      <c r="V165" s="118">
        <v>162</v>
      </c>
      <c r="AA165" s="623">
        <v>0</v>
      </c>
    </row>
    <row r="166" spans="2:27" ht="30">
      <c r="B166" s="110">
        <v>135</v>
      </c>
      <c r="C166" s="664" t="s">
        <v>1261</v>
      </c>
      <c r="D166" s="112" t="s">
        <v>688</v>
      </c>
      <c r="E166" s="114" t="s">
        <v>556</v>
      </c>
      <c r="F166" s="114"/>
      <c r="G166" s="115" t="s">
        <v>615</v>
      </c>
      <c r="H166" s="116"/>
      <c r="I166" s="117" t="s">
        <v>689</v>
      </c>
      <c r="J166" s="114" t="s">
        <v>182</v>
      </c>
      <c r="K166" s="118">
        <v>0</v>
      </c>
      <c r="M166" s="80"/>
      <c r="N166" s="677"/>
      <c r="O166" s="112"/>
      <c r="P166" s="677"/>
      <c r="Q166" s="658"/>
      <c r="R166" s="659"/>
      <c r="S166" s="660"/>
      <c r="T166" s="117"/>
      <c r="U166" s="661"/>
      <c r="V166" s="118">
        <v>163</v>
      </c>
      <c r="AA166" s="623">
        <v>0</v>
      </c>
    </row>
    <row r="167" spans="2:27" ht="30">
      <c r="B167" s="110">
        <v>136</v>
      </c>
      <c r="C167" s="664" t="s">
        <v>1261</v>
      </c>
      <c r="D167" s="112" t="s">
        <v>690</v>
      </c>
      <c r="E167" s="114" t="s">
        <v>556</v>
      </c>
      <c r="F167" s="114"/>
      <c r="G167" s="115" t="s">
        <v>691</v>
      </c>
      <c r="H167" s="116"/>
      <c r="I167" s="117" t="s">
        <v>692</v>
      </c>
      <c r="J167" s="114" t="s">
        <v>182</v>
      </c>
      <c r="K167" s="118">
        <v>0</v>
      </c>
      <c r="M167" s="80"/>
      <c r="N167" s="677"/>
      <c r="O167" s="112"/>
      <c r="P167" s="677"/>
      <c r="Q167" s="658"/>
      <c r="R167" s="659"/>
      <c r="S167" s="660"/>
      <c r="T167" s="117"/>
      <c r="U167" s="661"/>
      <c r="V167" s="118">
        <v>164</v>
      </c>
      <c r="AA167" s="623">
        <v>0</v>
      </c>
    </row>
    <row r="168" spans="2:27" ht="30">
      <c r="B168" s="110">
        <v>137</v>
      </c>
      <c r="C168" s="664" t="s">
        <v>1261</v>
      </c>
      <c r="D168" s="112" t="s">
        <v>693</v>
      </c>
      <c r="E168" s="114" t="s">
        <v>556</v>
      </c>
      <c r="F168" s="114"/>
      <c r="G168" s="115" t="s">
        <v>225</v>
      </c>
      <c r="H168" s="116"/>
      <c r="I168" s="117" t="s">
        <v>694</v>
      </c>
      <c r="J168" s="114" t="s">
        <v>182</v>
      </c>
      <c r="K168" s="118">
        <v>0</v>
      </c>
      <c r="M168" s="80"/>
      <c r="N168" s="677"/>
      <c r="O168" s="112"/>
      <c r="P168" s="677"/>
      <c r="Q168" s="658"/>
      <c r="R168" s="659"/>
      <c r="S168" s="660"/>
      <c r="T168" s="117"/>
      <c r="U168" s="661"/>
      <c r="V168" s="118">
        <v>165</v>
      </c>
      <c r="AA168" s="623">
        <v>0</v>
      </c>
    </row>
    <row r="169" spans="2:27" ht="21.75" customHeight="1">
      <c r="B169" s="110">
        <v>138</v>
      </c>
      <c r="C169" s="664" t="s">
        <v>1261</v>
      </c>
      <c r="D169" s="112" t="s">
        <v>695</v>
      </c>
      <c r="E169" s="114" t="s">
        <v>556</v>
      </c>
      <c r="F169" s="114"/>
      <c r="G169" s="115" t="s">
        <v>691</v>
      </c>
      <c r="H169" s="116"/>
      <c r="I169" s="117" t="s">
        <v>692</v>
      </c>
      <c r="J169" s="114" t="s">
        <v>182</v>
      </c>
      <c r="K169" s="118">
        <v>0</v>
      </c>
      <c r="M169" s="80"/>
      <c r="N169" s="677"/>
      <c r="O169" s="112"/>
      <c r="P169" s="677"/>
      <c r="Q169" s="658"/>
      <c r="R169" s="659"/>
      <c r="S169" s="660"/>
      <c r="T169" s="117"/>
      <c r="U169" s="661"/>
      <c r="V169" s="118">
        <v>166</v>
      </c>
      <c r="AA169" s="623">
        <v>0</v>
      </c>
    </row>
    <row r="170" spans="2:27" ht="22.5" customHeight="1">
      <c r="B170" s="110">
        <v>139</v>
      </c>
      <c r="C170" s="664" t="s">
        <v>1261</v>
      </c>
      <c r="D170" s="112" t="s">
        <v>696</v>
      </c>
      <c r="E170" s="114" t="s">
        <v>556</v>
      </c>
      <c r="F170" s="114"/>
      <c r="G170" s="115" t="s">
        <v>574</v>
      </c>
      <c r="H170" s="116"/>
      <c r="I170" s="117" t="s">
        <v>697</v>
      </c>
      <c r="J170" s="114" t="s">
        <v>182</v>
      </c>
      <c r="K170" s="118">
        <v>0</v>
      </c>
      <c r="M170" s="80"/>
      <c r="N170" s="677"/>
      <c r="O170" s="112"/>
      <c r="P170" s="677"/>
      <c r="Q170" s="658"/>
      <c r="R170" s="659"/>
      <c r="S170" s="660"/>
      <c r="T170" s="117"/>
      <c r="U170" s="661"/>
      <c r="V170" s="118">
        <v>167</v>
      </c>
      <c r="AA170" s="623">
        <v>0</v>
      </c>
    </row>
    <row r="171" spans="2:27" ht="30">
      <c r="B171" s="110">
        <v>140</v>
      </c>
      <c r="C171" s="664" t="s">
        <v>1261</v>
      </c>
      <c r="D171" s="112" t="s">
        <v>698</v>
      </c>
      <c r="E171" s="114" t="s">
        <v>556</v>
      </c>
      <c r="F171" s="114"/>
      <c r="G171" s="115" t="s">
        <v>699</v>
      </c>
      <c r="H171" s="116"/>
      <c r="I171" s="117" t="s">
        <v>700</v>
      </c>
      <c r="J171" s="114" t="s">
        <v>182</v>
      </c>
      <c r="K171" s="118">
        <v>0</v>
      </c>
      <c r="M171" s="80"/>
      <c r="N171" s="677"/>
      <c r="O171" s="112"/>
      <c r="P171" s="677"/>
      <c r="Q171" s="658"/>
      <c r="R171" s="659"/>
      <c r="S171" s="660"/>
      <c r="T171" s="117"/>
      <c r="U171" s="661"/>
      <c r="V171" s="118">
        <v>168</v>
      </c>
      <c r="AA171" s="623">
        <v>0</v>
      </c>
    </row>
    <row r="172" spans="2:27" ht="24">
      <c r="B172" s="110">
        <v>141</v>
      </c>
      <c r="C172" s="664" t="s">
        <v>1261</v>
      </c>
      <c r="D172" s="112" t="s">
        <v>701</v>
      </c>
      <c r="E172" s="114" t="s">
        <v>556</v>
      </c>
      <c r="F172" s="114"/>
      <c r="G172" s="115" t="s">
        <v>222</v>
      </c>
      <c r="H172" s="116"/>
      <c r="I172" s="117" t="s">
        <v>604</v>
      </c>
      <c r="J172" s="114" t="s">
        <v>182</v>
      </c>
      <c r="K172" s="118">
        <v>0</v>
      </c>
      <c r="M172" s="80"/>
      <c r="N172" s="677"/>
      <c r="O172" s="112"/>
      <c r="P172" s="677"/>
      <c r="Q172" s="658"/>
      <c r="R172" s="659"/>
      <c r="S172" s="660"/>
      <c r="T172" s="117"/>
      <c r="U172" s="661"/>
      <c r="V172" s="118">
        <v>169</v>
      </c>
      <c r="AA172" s="623">
        <v>0</v>
      </c>
    </row>
    <row r="173" spans="2:27" ht="24">
      <c r="B173" s="110">
        <v>142</v>
      </c>
      <c r="C173" s="664" t="s">
        <v>1261</v>
      </c>
      <c r="D173" s="112" t="s">
        <v>701</v>
      </c>
      <c r="E173" s="114" t="s">
        <v>556</v>
      </c>
      <c r="F173" s="114"/>
      <c r="G173" s="115" t="s">
        <v>605</v>
      </c>
      <c r="H173" s="116"/>
      <c r="I173" s="117" t="s">
        <v>606</v>
      </c>
      <c r="J173" s="114" t="s">
        <v>182</v>
      </c>
      <c r="K173" s="118">
        <v>0</v>
      </c>
      <c r="M173" s="80"/>
      <c r="N173" s="677"/>
      <c r="O173" s="112"/>
      <c r="P173" s="677"/>
      <c r="Q173" s="658"/>
      <c r="R173" s="659"/>
      <c r="S173" s="660"/>
      <c r="T173" s="117"/>
      <c r="U173" s="661"/>
      <c r="V173" s="118">
        <v>170</v>
      </c>
      <c r="AA173" s="623">
        <v>0</v>
      </c>
    </row>
    <row r="174" spans="2:27" ht="18.75">
      <c r="B174" s="110">
        <v>143</v>
      </c>
      <c r="C174" s="664" t="s">
        <v>1261</v>
      </c>
      <c r="D174" s="112" t="s">
        <v>702</v>
      </c>
      <c r="E174" s="114" t="s">
        <v>556</v>
      </c>
      <c r="F174" s="114"/>
      <c r="G174" s="115" t="s">
        <v>703</v>
      </c>
      <c r="H174" s="116"/>
      <c r="I174" s="117" t="s">
        <v>704</v>
      </c>
      <c r="J174" s="114" t="s">
        <v>182</v>
      </c>
      <c r="K174" s="118">
        <v>0</v>
      </c>
      <c r="M174" s="80"/>
      <c r="N174" s="677"/>
      <c r="O174" s="112"/>
      <c r="P174" s="677"/>
      <c r="Q174" s="658"/>
      <c r="R174" s="659"/>
      <c r="S174" s="660"/>
      <c r="T174" s="117"/>
      <c r="U174" s="661"/>
      <c r="V174" s="118">
        <v>171</v>
      </c>
      <c r="AA174" s="623">
        <v>0</v>
      </c>
    </row>
    <row r="175" spans="2:27" ht="24">
      <c r="B175" s="110">
        <v>144</v>
      </c>
      <c r="C175" s="664" t="s">
        <v>1261</v>
      </c>
      <c r="D175" s="112" t="s">
        <v>705</v>
      </c>
      <c r="E175" s="114" t="s">
        <v>556</v>
      </c>
      <c r="F175" s="114"/>
      <c r="G175" s="115" t="s">
        <v>195</v>
      </c>
      <c r="H175" s="116"/>
      <c r="I175" s="117" t="s">
        <v>231</v>
      </c>
      <c r="J175" s="114" t="s">
        <v>182</v>
      </c>
      <c r="K175" s="118">
        <v>0</v>
      </c>
      <c r="M175" s="80"/>
      <c r="N175" s="677"/>
      <c r="O175" s="112"/>
      <c r="P175" s="677"/>
      <c r="Q175" s="658"/>
      <c r="R175" s="659"/>
      <c r="S175" s="660"/>
      <c r="T175" s="117"/>
      <c r="U175" s="661"/>
      <c r="V175" s="118">
        <v>172</v>
      </c>
      <c r="AA175" s="623">
        <v>0</v>
      </c>
    </row>
    <row r="176" spans="2:27" ht="24">
      <c r="B176" s="110">
        <v>145</v>
      </c>
      <c r="C176" s="664" t="s">
        <v>1261</v>
      </c>
      <c r="D176" s="112" t="s">
        <v>705</v>
      </c>
      <c r="E176" s="114" t="s">
        <v>556</v>
      </c>
      <c r="F176" s="114"/>
      <c r="G176" s="115" t="s">
        <v>195</v>
      </c>
      <c r="H176" s="116"/>
      <c r="I176" s="117" t="s">
        <v>232</v>
      </c>
      <c r="J176" s="114" t="s">
        <v>182</v>
      </c>
      <c r="K176" s="118">
        <v>0</v>
      </c>
      <c r="M176" s="80"/>
      <c r="N176" s="677"/>
      <c r="O176" s="112"/>
      <c r="P176" s="677"/>
      <c r="Q176" s="658"/>
      <c r="R176" s="659"/>
      <c r="S176" s="660"/>
      <c r="T176" s="117"/>
      <c r="U176" s="661"/>
      <c r="V176" s="118">
        <v>173</v>
      </c>
      <c r="AA176" s="623">
        <v>0</v>
      </c>
    </row>
    <row r="177" spans="2:27" ht="24">
      <c r="B177" s="110">
        <v>146</v>
      </c>
      <c r="C177" s="664" t="s">
        <v>1261</v>
      </c>
      <c r="D177" s="112" t="s">
        <v>706</v>
      </c>
      <c r="E177" s="114" t="s">
        <v>556</v>
      </c>
      <c r="F177" s="114"/>
      <c r="G177" s="115" t="s">
        <v>238</v>
      </c>
      <c r="H177" s="116"/>
      <c r="I177" s="117" t="s">
        <v>707</v>
      </c>
      <c r="J177" s="114" t="s">
        <v>182</v>
      </c>
      <c r="K177" s="118">
        <v>0</v>
      </c>
      <c r="M177" s="80"/>
      <c r="N177" s="677"/>
      <c r="O177" s="112"/>
      <c r="P177" s="677"/>
      <c r="Q177" s="658"/>
      <c r="R177" s="659"/>
      <c r="S177" s="660"/>
      <c r="T177" s="117"/>
      <c r="U177" s="661"/>
      <c r="V177" s="118">
        <v>174</v>
      </c>
      <c r="AA177" s="623">
        <v>0</v>
      </c>
    </row>
    <row r="178" spans="2:27" ht="24">
      <c r="B178" s="110">
        <v>147</v>
      </c>
      <c r="C178" s="664" t="s">
        <v>1261</v>
      </c>
      <c r="D178" s="112" t="s">
        <v>708</v>
      </c>
      <c r="E178" s="114" t="s">
        <v>556</v>
      </c>
      <c r="F178" s="114"/>
      <c r="G178" s="115" t="s">
        <v>598</v>
      </c>
      <c r="H178" s="116"/>
      <c r="I178" s="117" t="s">
        <v>599</v>
      </c>
      <c r="J178" s="114" t="s">
        <v>182</v>
      </c>
      <c r="K178" s="118">
        <v>0</v>
      </c>
      <c r="M178" s="80"/>
      <c r="N178" s="677"/>
      <c r="O178" s="112"/>
      <c r="P178" s="677"/>
      <c r="Q178" s="658"/>
      <c r="R178" s="659"/>
      <c r="S178" s="660"/>
      <c r="T178" s="117"/>
      <c r="U178" s="661"/>
      <c r="V178" s="118">
        <v>175</v>
      </c>
      <c r="AA178" s="623">
        <v>0</v>
      </c>
    </row>
    <row r="179" spans="2:27" ht="24">
      <c r="B179" s="110">
        <v>148</v>
      </c>
      <c r="C179" s="664" t="s">
        <v>1261</v>
      </c>
      <c r="D179" s="112" t="s">
        <v>708</v>
      </c>
      <c r="E179" s="114" t="s">
        <v>556</v>
      </c>
      <c r="F179" s="114"/>
      <c r="G179" s="115" t="s">
        <v>615</v>
      </c>
      <c r="H179" s="116"/>
      <c r="I179" s="117" t="s">
        <v>709</v>
      </c>
      <c r="J179" s="114" t="s">
        <v>182</v>
      </c>
      <c r="K179" s="118">
        <v>0</v>
      </c>
      <c r="M179" s="80"/>
      <c r="N179" s="677"/>
      <c r="O179" s="112"/>
      <c r="P179" s="677"/>
      <c r="Q179" s="658"/>
      <c r="R179" s="659"/>
      <c r="S179" s="660"/>
      <c r="T179" s="117"/>
      <c r="U179" s="661"/>
      <c r="V179" s="118">
        <v>176</v>
      </c>
      <c r="AA179" s="623">
        <v>0</v>
      </c>
    </row>
    <row r="180" spans="2:27" ht="24">
      <c r="B180" s="110">
        <v>149</v>
      </c>
      <c r="C180" s="664" t="s">
        <v>1261</v>
      </c>
      <c r="D180" s="112" t="s">
        <v>708</v>
      </c>
      <c r="E180" s="114" t="s">
        <v>556</v>
      </c>
      <c r="F180" s="114"/>
      <c r="G180" s="115" t="s">
        <v>661</v>
      </c>
      <c r="H180" s="116"/>
      <c r="I180" s="117" t="s">
        <v>662</v>
      </c>
      <c r="J180" s="114" t="s">
        <v>182</v>
      </c>
      <c r="K180" s="118">
        <v>0</v>
      </c>
      <c r="M180" s="80"/>
      <c r="N180" s="677"/>
      <c r="O180" s="112"/>
      <c r="P180" s="677"/>
      <c r="Q180" s="658"/>
      <c r="R180" s="659"/>
      <c r="S180" s="660"/>
      <c r="T180" s="117"/>
      <c r="U180" s="661"/>
      <c r="V180" s="118">
        <v>177</v>
      </c>
      <c r="AA180" s="623">
        <v>0</v>
      </c>
    </row>
    <row r="181" spans="2:27" ht="24">
      <c r="B181" s="110">
        <v>150</v>
      </c>
      <c r="C181" s="664" t="s">
        <v>1261</v>
      </c>
      <c r="D181" s="112" t="s">
        <v>708</v>
      </c>
      <c r="E181" s="114" t="s">
        <v>556</v>
      </c>
      <c r="F181" s="114"/>
      <c r="G181" s="115" t="s">
        <v>661</v>
      </c>
      <c r="H181" s="116"/>
      <c r="I181" s="117" t="s">
        <v>710</v>
      </c>
      <c r="J181" s="114" t="s">
        <v>182</v>
      </c>
      <c r="K181" s="118">
        <v>0</v>
      </c>
      <c r="M181" s="80"/>
      <c r="N181" s="677"/>
      <c r="O181" s="112"/>
      <c r="P181" s="677"/>
      <c r="Q181" s="658"/>
      <c r="R181" s="659"/>
      <c r="S181" s="660"/>
      <c r="T181" s="117"/>
      <c r="U181" s="661"/>
      <c r="V181" s="118">
        <v>178</v>
      </c>
      <c r="AA181" s="623">
        <v>0</v>
      </c>
    </row>
    <row r="182" spans="2:27" ht="24">
      <c r="B182" s="110">
        <v>151</v>
      </c>
      <c r="C182" s="664" t="s">
        <v>1261</v>
      </c>
      <c r="D182" s="112" t="s">
        <v>711</v>
      </c>
      <c r="E182" s="114" t="s">
        <v>556</v>
      </c>
      <c r="F182" s="114"/>
      <c r="G182" s="115" t="s">
        <v>581</v>
      </c>
      <c r="H182" s="116"/>
      <c r="I182" s="117" t="s">
        <v>677</v>
      </c>
      <c r="J182" s="114" t="s">
        <v>182</v>
      </c>
      <c r="K182" s="118">
        <v>0</v>
      </c>
      <c r="M182" s="80"/>
      <c r="N182" s="677"/>
      <c r="O182" s="112"/>
      <c r="P182" s="677"/>
      <c r="Q182" s="658"/>
      <c r="R182" s="659"/>
      <c r="S182" s="660"/>
      <c r="T182" s="117"/>
      <c r="U182" s="661"/>
      <c r="V182" s="118">
        <v>179</v>
      </c>
      <c r="AA182" s="623">
        <v>0</v>
      </c>
    </row>
    <row r="183" spans="2:27" ht="18.75">
      <c r="B183" s="110">
        <v>152</v>
      </c>
      <c r="C183" s="664" t="s">
        <v>1261</v>
      </c>
      <c r="D183" s="112" t="s">
        <v>712</v>
      </c>
      <c r="E183" s="114" t="s">
        <v>1202</v>
      </c>
      <c r="F183" s="114"/>
      <c r="G183" s="115" t="s">
        <v>209</v>
      </c>
      <c r="H183" s="116"/>
      <c r="I183" s="117" t="s">
        <v>212</v>
      </c>
      <c r="J183" s="114" t="s">
        <v>182</v>
      </c>
      <c r="K183" s="118">
        <v>0</v>
      </c>
      <c r="M183" s="80"/>
      <c r="N183" s="677"/>
      <c r="O183" s="112"/>
      <c r="P183" s="677"/>
      <c r="Q183" s="658"/>
      <c r="R183" s="659"/>
      <c r="S183" s="660"/>
      <c r="T183" s="117"/>
      <c r="U183" s="661"/>
      <c r="V183" s="118">
        <v>180</v>
      </c>
      <c r="AA183" s="623">
        <v>0</v>
      </c>
    </row>
    <row r="184" spans="2:27" ht="18.75">
      <c r="B184" s="110">
        <v>153</v>
      </c>
      <c r="C184" s="664" t="s">
        <v>1261</v>
      </c>
      <c r="D184" s="112" t="s">
        <v>713</v>
      </c>
      <c r="E184" s="114" t="s">
        <v>1202</v>
      </c>
      <c r="F184" s="114"/>
      <c r="G184" s="115" t="s">
        <v>622</v>
      </c>
      <c r="H184" s="116"/>
      <c r="I184" s="117" t="s">
        <v>623</v>
      </c>
      <c r="J184" s="114" t="s">
        <v>182</v>
      </c>
      <c r="K184" s="118">
        <v>0</v>
      </c>
      <c r="M184" s="80"/>
      <c r="N184" s="677"/>
      <c r="O184" s="112"/>
      <c r="P184" s="677"/>
      <c r="Q184" s="658"/>
      <c r="R184" s="659"/>
      <c r="S184" s="660"/>
      <c r="T184" s="117"/>
      <c r="U184" s="661"/>
      <c r="V184" s="118">
        <v>181</v>
      </c>
      <c r="AA184" s="623">
        <v>0</v>
      </c>
    </row>
    <row r="185" spans="2:27" ht="18.75">
      <c r="B185" s="110">
        <v>154</v>
      </c>
      <c r="C185" s="656" t="s">
        <v>1248</v>
      </c>
      <c r="D185" s="112" t="s">
        <v>713</v>
      </c>
      <c r="E185" s="114" t="s">
        <v>1202</v>
      </c>
      <c r="F185" s="114"/>
      <c r="G185" s="115" t="s">
        <v>513</v>
      </c>
      <c r="H185" s="116"/>
      <c r="I185" s="117" t="s">
        <v>714</v>
      </c>
      <c r="J185" s="114" t="s">
        <v>182</v>
      </c>
      <c r="K185" s="118">
        <v>0</v>
      </c>
      <c r="M185" s="80"/>
      <c r="N185" s="677"/>
      <c r="O185" s="112"/>
      <c r="P185" s="677"/>
      <c r="Q185" s="658"/>
      <c r="R185" s="659"/>
      <c r="S185" s="660"/>
      <c r="T185" s="117"/>
      <c r="U185" s="661"/>
      <c r="V185" s="118">
        <v>182</v>
      </c>
      <c r="AA185" s="623">
        <v>0</v>
      </c>
    </row>
    <row r="186" spans="2:27" ht="24.75" thickBot="1">
      <c r="B186" s="110">
        <v>155</v>
      </c>
      <c r="C186" s="664" t="s">
        <v>1261</v>
      </c>
      <c r="D186" s="112" t="s">
        <v>715</v>
      </c>
      <c r="E186" s="114" t="s">
        <v>1202</v>
      </c>
      <c r="F186" s="114"/>
      <c r="G186" s="115" t="s">
        <v>569</v>
      </c>
      <c r="H186" s="116"/>
      <c r="I186" s="117" t="s">
        <v>716</v>
      </c>
      <c r="J186" s="114" t="s">
        <v>182</v>
      </c>
      <c r="K186" s="118">
        <v>0</v>
      </c>
      <c r="M186" s="80"/>
      <c r="N186" s="677"/>
      <c r="O186" s="112"/>
      <c r="P186" s="677"/>
      <c r="Q186" s="658"/>
      <c r="R186" s="659"/>
      <c r="S186" s="660"/>
      <c r="T186" s="117"/>
      <c r="U186" s="661"/>
      <c r="V186" s="118">
        <v>183</v>
      </c>
      <c r="AA186" s="623">
        <v>0</v>
      </c>
    </row>
    <row r="187" spans="2:27" ht="39" thickTop="1" thickBot="1">
      <c r="B187" s="110">
        <v>156</v>
      </c>
      <c r="C187" s="101"/>
      <c r="D187" s="601" t="s">
        <v>717</v>
      </c>
      <c r="E187" s="104"/>
      <c r="F187" s="104"/>
      <c r="G187" s="105"/>
      <c r="H187" s="105"/>
      <c r="I187" s="106"/>
      <c r="J187" s="107"/>
      <c r="K187" s="118">
        <v>0</v>
      </c>
      <c r="M187" s="80"/>
      <c r="N187" s="677"/>
      <c r="O187" s="112"/>
      <c r="P187" s="677"/>
      <c r="Q187" s="658"/>
      <c r="R187" s="659"/>
      <c r="S187" s="660"/>
      <c r="T187" s="117"/>
      <c r="U187" s="661"/>
      <c r="V187" s="118">
        <v>184</v>
      </c>
      <c r="AA187" s="623">
        <v>0</v>
      </c>
    </row>
    <row r="188" spans="2:27" ht="36.75" thickTop="1">
      <c r="B188" s="110">
        <v>157</v>
      </c>
      <c r="C188" s="703" t="s">
        <v>1047</v>
      </c>
      <c r="D188" s="704" t="s">
        <v>170</v>
      </c>
      <c r="E188" s="168" t="s">
        <v>49</v>
      </c>
      <c r="F188" s="168" t="s">
        <v>171</v>
      </c>
      <c r="G188" s="168" t="s">
        <v>172</v>
      </c>
      <c r="H188" s="169" t="s">
        <v>173</v>
      </c>
      <c r="I188" s="168" t="s">
        <v>174</v>
      </c>
      <c r="J188" s="168" t="s">
        <v>175</v>
      </c>
      <c r="K188" s="118">
        <v>0</v>
      </c>
      <c r="M188" s="80"/>
      <c r="N188" s="677"/>
      <c r="O188" s="112"/>
      <c r="P188" s="677"/>
      <c r="Q188" s="658"/>
      <c r="R188" s="659"/>
      <c r="S188" s="660"/>
      <c r="T188" s="117"/>
      <c r="U188" s="661"/>
      <c r="V188" s="118">
        <v>185</v>
      </c>
      <c r="AA188" s="623">
        <v>0</v>
      </c>
    </row>
    <row r="189" spans="2:27" ht="36">
      <c r="B189" s="110">
        <v>158</v>
      </c>
      <c r="C189" s="664" t="s">
        <v>1261</v>
      </c>
      <c r="D189" s="112" t="s">
        <v>718</v>
      </c>
      <c r="E189" s="114" t="s">
        <v>556</v>
      </c>
      <c r="F189" s="114"/>
      <c r="G189" s="115" t="s">
        <v>493</v>
      </c>
      <c r="H189" s="116"/>
      <c r="I189" s="117" t="s">
        <v>719</v>
      </c>
      <c r="J189" s="114" t="s">
        <v>182</v>
      </c>
      <c r="K189" s="118">
        <v>0</v>
      </c>
      <c r="M189" s="80"/>
      <c r="N189" s="677"/>
      <c r="O189" s="112"/>
      <c r="P189" s="677"/>
      <c r="Q189" s="658"/>
      <c r="R189" s="659"/>
      <c r="S189" s="660"/>
      <c r="T189" s="117"/>
      <c r="U189" s="661"/>
      <c r="V189" s="118">
        <v>186</v>
      </c>
      <c r="AA189" s="623">
        <v>0</v>
      </c>
    </row>
    <row r="190" spans="2:27" ht="30">
      <c r="B190" s="110">
        <v>159</v>
      </c>
      <c r="C190" s="664" t="s">
        <v>1261</v>
      </c>
      <c r="D190" s="112" t="s">
        <v>720</v>
      </c>
      <c r="E190" s="114" t="s">
        <v>556</v>
      </c>
      <c r="F190" s="114"/>
      <c r="G190" s="115" t="s">
        <v>691</v>
      </c>
      <c r="H190" s="116"/>
      <c r="I190" s="117" t="s">
        <v>692</v>
      </c>
      <c r="J190" s="114" t="s">
        <v>182</v>
      </c>
      <c r="K190" s="118">
        <v>0</v>
      </c>
      <c r="M190" s="80"/>
      <c r="N190" s="677"/>
      <c r="O190" s="112"/>
      <c r="P190" s="677"/>
      <c r="Q190" s="658"/>
      <c r="R190" s="659"/>
      <c r="S190" s="660"/>
      <c r="T190" s="117"/>
      <c r="U190" s="661"/>
      <c r="V190" s="118">
        <v>187</v>
      </c>
      <c r="AA190" s="623">
        <v>0</v>
      </c>
    </row>
    <row r="191" spans="2:27" ht="24">
      <c r="B191" s="110">
        <v>160</v>
      </c>
      <c r="C191" s="664" t="s">
        <v>1261</v>
      </c>
      <c r="D191" s="112" t="s">
        <v>721</v>
      </c>
      <c r="E191" s="114" t="s">
        <v>556</v>
      </c>
      <c r="F191" s="114"/>
      <c r="G191" s="115" t="s">
        <v>493</v>
      </c>
      <c r="H191" s="116"/>
      <c r="I191" s="117" t="s">
        <v>722</v>
      </c>
      <c r="J191" s="114" t="s">
        <v>182</v>
      </c>
      <c r="K191" s="118">
        <v>0</v>
      </c>
      <c r="M191" s="80"/>
      <c r="N191" s="677"/>
      <c r="O191" s="112"/>
      <c r="P191" s="677"/>
      <c r="Q191" s="658"/>
      <c r="R191" s="659"/>
      <c r="S191" s="660"/>
      <c r="T191" s="117"/>
      <c r="U191" s="661"/>
      <c r="V191" s="118">
        <v>188</v>
      </c>
      <c r="AA191" s="623"/>
    </row>
    <row r="192" spans="2:27" ht="24">
      <c r="B192" s="110">
        <v>161</v>
      </c>
      <c r="C192" s="664" t="s">
        <v>1261</v>
      </c>
      <c r="D192" s="112" t="s">
        <v>723</v>
      </c>
      <c r="E192" s="114" t="s">
        <v>556</v>
      </c>
      <c r="F192" s="114"/>
      <c r="G192" s="115" t="s">
        <v>471</v>
      </c>
      <c r="H192" s="116"/>
      <c r="I192" s="117" t="s">
        <v>1999</v>
      </c>
      <c r="J192" s="114" t="s">
        <v>182</v>
      </c>
      <c r="K192" s="118">
        <v>0</v>
      </c>
      <c r="M192" s="80"/>
      <c r="N192" s="677"/>
      <c r="O192" s="112"/>
      <c r="P192" s="677"/>
      <c r="Q192" s="658"/>
      <c r="R192" s="659"/>
      <c r="S192" s="660"/>
      <c r="T192" s="117"/>
      <c r="U192" s="661"/>
      <c r="V192" s="118">
        <v>189</v>
      </c>
      <c r="AA192" s="623">
        <v>0</v>
      </c>
    </row>
    <row r="193" spans="2:27" ht="18.75">
      <c r="B193" s="110">
        <v>162</v>
      </c>
      <c r="C193" s="664" t="s">
        <v>1261</v>
      </c>
      <c r="D193" s="112" t="s">
        <v>724</v>
      </c>
      <c r="E193" s="114" t="s">
        <v>1202</v>
      </c>
      <c r="F193" s="114"/>
      <c r="G193" s="115" t="s">
        <v>622</v>
      </c>
      <c r="H193" s="116"/>
      <c r="I193" s="117" t="s">
        <v>623</v>
      </c>
      <c r="J193" s="114" t="s">
        <v>182</v>
      </c>
      <c r="K193" s="118">
        <v>0</v>
      </c>
      <c r="M193" s="80"/>
      <c r="N193" s="677"/>
      <c r="O193" s="112"/>
      <c r="P193" s="677"/>
      <c r="Q193" s="658"/>
      <c r="R193" s="659"/>
      <c r="S193" s="660"/>
      <c r="T193" s="117"/>
      <c r="U193" s="661"/>
      <c r="V193" s="118">
        <v>190</v>
      </c>
      <c r="AA193" s="623">
        <v>0</v>
      </c>
    </row>
    <row r="194" spans="2:27" ht="24">
      <c r="B194" s="110">
        <v>163</v>
      </c>
      <c r="C194" s="664" t="s">
        <v>1261</v>
      </c>
      <c r="D194" s="112" t="s">
        <v>724</v>
      </c>
      <c r="E194" s="114" t="s">
        <v>1202</v>
      </c>
      <c r="F194" s="114"/>
      <c r="G194" s="115" t="s">
        <v>513</v>
      </c>
      <c r="H194" s="116"/>
      <c r="I194" s="117" t="s">
        <v>514</v>
      </c>
      <c r="J194" s="114" t="s">
        <v>182</v>
      </c>
      <c r="K194" s="118">
        <v>0</v>
      </c>
      <c r="M194" s="80"/>
      <c r="N194" s="677"/>
      <c r="O194" s="112"/>
      <c r="P194" s="677"/>
      <c r="Q194" s="658"/>
      <c r="R194" s="659"/>
      <c r="S194" s="660"/>
      <c r="T194" s="117"/>
      <c r="U194" s="661"/>
      <c r="V194" s="118">
        <v>191</v>
      </c>
      <c r="AA194" s="623">
        <v>0</v>
      </c>
    </row>
    <row r="195" spans="2:27" ht="24">
      <c r="B195" s="110">
        <v>164</v>
      </c>
      <c r="C195" s="664" t="s">
        <v>1261</v>
      </c>
      <c r="D195" s="112" t="s">
        <v>725</v>
      </c>
      <c r="E195" s="114" t="s">
        <v>556</v>
      </c>
      <c r="F195" s="114"/>
      <c r="G195" s="115" t="s">
        <v>184</v>
      </c>
      <c r="H195" s="116"/>
      <c r="I195" s="117" t="s">
        <v>726</v>
      </c>
      <c r="J195" s="114" t="s">
        <v>182</v>
      </c>
      <c r="K195" s="118">
        <v>0</v>
      </c>
      <c r="M195" s="80"/>
      <c r="N195" s="677"/>
      <c r="O195" s="112"/>
      <c r="P195" s="677"/>
      <c r="Q195" s="658"/>
      <c r="R195" s="659"/>
      <c r="S195" s="660"/>
      <c r="T195" s="117"/>
      <c r="U195" s="661"/>
      <c r="V195" s="118">
        <v>192</v>
      </c>
      <c r="AA195" s="623">
        <v>0</v>
      </c>
    </row>
    <row r="196" spans="2:27" ht="24">
      <c r="B196" s="110">
        <v>165</v>
      </c>
      <c r="C196" s="664" t="s">
        <v>1261</v>
      </c>
      <c r="D196" s="112" t="s">
        <v>725</v>
      </c>
      <c r="E196" s="114" t="s">
        <v>556</v>
      </c>
      <c r="F196" s="114"/>
      <c r="G196" s="115" t="s">
        <v>581</v>
      </c>
      <c r="H196" s="116"/>
      <c r="I196" s="117" t="s">
        <v>582</v>
      </c>
      <c r="J196" s="114" t="s">
        <v>182</v>
      </c>
      <c r="K196" s="118">
        <v>0</v>
      </c>
      <c r="M196" s="80"/>
      <c r="N196" s="677"/>
      <c r="O196" s="112"/>
      <c r="P196" s="677"/>
      <c r="Q196" s="658"/>
      <c r="R196" s="659"/>
      <c r="S196" s="660"/>
      <c r="T196" s="117"/>
      <c r="U196" s="661"/>
      <c r="V196" s="118">
        <v>193</v>
      </c>
      <c r="AA196" s="623">
        <v>0</v>
      </c>
    </row>
    <row r="197" spans="2:27" ht="24">
      <c r="B197" s="110">
        <v>166</v>
      </c>
      <c r="C197" s="664" t="s">
        <v>1261</v>
      </c>
      <c r="D197" s="112" t="s">
        <v>727</v>
      </c>
      <c r="E197" s="114" t="s">
        <v>556</v>
      </c>
      <c r="F197" s="114"/>
      <c r="G197" s="115" t="s">
        <v>517</v>
      </c>
      <c r="H197" s="116"/>
      <c r="I197" s="117" t="s">
        <v>728</v>
      </c>
      <c r="J197" s="114" t="s">
        <v>182</v>
      </c>
      <c r="K197" s="118">
        <v>0</v>
      </c>
      <c r="M197" s="80"/>
      <c r="N197" s="677"/>
      <c r="O197" s="112"/>
      <c r="P197" s="677"/>
      <c r="Q197" s="658"/>
      <c r="R197" s="659"/>
      <c r="S197" s="660"/>
      <c r="T197" s="117"/>
      <c r="U197" s="661"/>
      <c r="V197" s="118">
        <v>194</v>
      </c>
      <c r="AA197" s="623">
        <v>0</v>
      </c>
    </row>
    <row r="198" spans="2:27" ht="24">
      <c r="B198" s="110">
        <v>167</v>
      </c>
      <c r="C198" s="664" t="s">
        <v>1261</v>
      </c>
      <c r="D198" s="112" t="s">
        <v>727</v>
      </c>
      <c r="E198" s="114" t="s">
        <v>556</v>
      </c>
      <c r="F198" s="114"/>
      <c r="G198" s="115" t="s">
        <v>517</v>
      </c>
      <c r="H198" s="116"/>
      <c r="I198" s="117" t="s">
        <v>2000</v>
      </c>
      <c r="J198" s="114" t="s">
        <v>182</v>
      </c>
      <c r="K198" s="118">
        <v>0</v>
      </c>
      <c r="M198" s="80"/>
      <c r="N198" s="677"/>
      <c r="O198" s="112"/>
      <c r="P198" s="677"/>
      <c r="Q198" s="658"/>
      <c r="R198" s="659"/>
      <c r="S198" s="660"/>
      <c r="T198" s="117"/>
      <c r="U198" s="661"/>
      <c r="V198" s="118">
        <v>195</v>
      </c>
      <c r="AA198" s="623">
        <v>0</v>
      </c>
    </row>
    <row r="199" spans="2:27" ht="36">
      <c r="B199" s="110">
        <v>168</v>
      </c>
      <c r="C199" s="681" t="s">
        <v>1285</v>
      </c>
      <c r="D199" s="112" t="s">
        <v>729</v>
      </c>
      <c r="E199" s="114" t="s">
        <v>556</v>
      </c>
      <c r="F199" s="114"/>
      <c r="G199" s="115" t="s">
        <v>493</v>
      </c>
      <c r="H199" s="116"/>
      <c r="I199" s="117" t="s">
        <v>730</v>
      </c>
      <c r="J199" s="114" t="s">
        <v>182</v>
      </c>
      <c r="K199" s="118">
        <v>0</v>
      </c>
      <c r="M199" s="80"/>
      <c r="N199" s="677"/>
      <c r="O199" s="112"/>
      <c r="P199" s="677"/>
      <c r="Q199" s="658"/>
      <c r="R199" s="659"/>
      <c r="S199" s="660"/>
      <c r="T199" s="117"/>
      <c r="U199" s="661"/>
      <c r="V199" s="118">
        <v>196</v>
      </c>
      <c r="AA199" s="623">
        <v>0</v>
      </c>
    </row>
    <row r="200" spans="2:27" ht="18.75">
      <c r="B200" s="110">
        <v>169</v>
      </c>
      <c r="C200" s="681" t="s">
        <v>1285</v>
      </c>
      <c r="D200" s="112" t="s">
        <v>731</v>
      </c>
      <c r="E200" s="114" t="s">
        <v>556</v>
      </c>
      <c r="F200" s="114"/>
      <c r="G200" s="115" t="s">
        <v>732</v>
      </c>
      <c r="H200" s="116"/>
      <c r="I200" s="117"/>
      <c r="J200" s="114" t="s">
        <v>182</v>
      </c>
      <c r="K200" s="118">
        <v>0</v>
      </c>
      <c r="M200" s="80"/>
      <c r="N200" s="677"/>
      <c r="O200" s="112"/>
      <c r="P200" s="677"/>
      <c r="Q200" s="658"/>
      <c r="R200" s="659"/>
      <c r="S200" s="660"/>
      <c r="T200" s="117"/>
      <c r="U200" s="661"/>
      <c r="V200" s="118">
        <v>197</v>
      </c>
      <c r="AA200" s="623">
        <v>0</v>
      </c>
    </row>
    <row r="201" spans="2:27" ht="18.75">
      <c r="B201" s="110">
        <v>170</v>
      </c>
      <c r="C201" s="664" t="s">
        <v>1261</v>
      </c>
      <c r="D201" s="112" t="s">
        <v>733</v>
      </c>
      <c r="E201" s="114" t="s">
        <v>307</v>
      </c>
      <c r="F201" s="114"/>
      <c r="G201" s="115" t="s">
        <v>732</v>
      </c>
      <c r="H201" s="116"/>
      <c r="I201" s="117"/>
      <c r="J201" s="114" t="s">
        <v>182</v>
      </c>
      <c r="K201" s="118">
        <v>0</v>
      </c>
      <c r="M201" s="80"/>
      <c r="N201" s="677"/>
      <c r="O201" s="112"/>
      <c r="P201" s="677"/>
      <c r="Q201" s="658"/>
      <c r="R201" s="659"/>
      <c r="S201" s="660"/>
      <c r="T201" s="117"/>
      <c r="U201" s="661"/>
      <c r="V201" s="118">
        <v>198</v>
      </c>
      <c r="AA201" s="623">
        <v>0</v>
      </c>
    </row>
    <row r="202" spans="2:27" ht="18.75">
      <c r="B202" s="110">
        <v>171</v>
      </c>
      <c r="C202" s="664" t="s">
        <v>1261</v>
      </c>
      <c r="D202" s="112" t="s">
        <v>409</v>
      </c>
      <c r="E202" s="114" t="s">
        <v>556</v>
      </c>
      <c r="F202" s="114"/>
      <c r="G202" s="115" t="s">
        <v>732</v>
      </c>
      <c r="H202" s="116"/>
      <c r="I202" s="117"/>
      <c r="J202" s="114" t="s">
        <v>182</v>
      </c>
      <c r="K202" s="118">
        <v>0</v>
      </c>
      <c r="M202" s="80"/>
      <c r="N202" s="677"/>
      <c r="O202" s="112"/>
      <c r="P202" s="677"/>
      <c r="Q202" s="658"/>
      <c r="R202" s="659"/>
      <c r="S202" s="660"/>
      <c r="T202" s="117"/>
      <c r="U202" s="661"/>
      <c r="V202" s="118">
        <v>199</v>
      </c>
      <c r="AA202" s="623">
        <v>0</v>
      </c>
    </row>
    <row r="203" spans="2:27" ht="24">
      <c r="B203" s="110">
        <v>172</v>
      </c>
      <c r="C203" s="664" t="s">
        <v>1261</v>
      </c>
      <c r="D203" s="112" t="s">
        <v>734</v>
      </c>
      <c r="E203" s="114" t="s">
        <v>556</v>
      </c>
      <c r="F203" s="114"/>
      <c r="G203" s="115" t="s">
        <v>598</v>
      </c>
      <c r="H203" s="116"/>
      <c r="I203" s="117" t="s">
        <v>599</v>
      </c>
      <c r="J203" s="114" t="s">
        <v>182</v>
      </c>
      <c r="K203" s="118">
        <v>0</v>
      </c>
      <c r="M203" s="80"/>
      <c r="N203" s="677"/>
      <c r="O203" s="112"/>
      <c r="P203" s="677"/>
      <c r="Q203" s="658"/>
      <c r="R203" s="659"/>
      <c r="S203" s="660"/>
      <c r="T203" s="117"/>
      <c r="U203" s="661"/>
      <c r="V203" s="118">
        <v>200</v>
      </c>
      <c r="AA203" s="623">
        <v>0</v>
      </c>
    </row>
    <row r="204" spans="2:27" ht="45">
      <c r="B204" s="110">
        <v>173</v>
      </c>
      <c r="C204" s="681" t="s">
        <v>1285</v>
      </c>
      <c r="D204" s="112" t="s">
        <v>735</v>
      </c>
      <c r="E204" s="114" t="s">
        <v>556</v>
      </c>
      <c r="F204" s="114"/>
      <c r="G204" s="115" t="s">
        <v>581</v>
      </c>
      <c r="H204" s="116"/>
      <c r="I204" s="117" t="s">
        <v>736</v>
      </c>
      <c r="J204" s="114" t="s">
        <v>182</v>
      </c>
      <c r="K204" s="118">
        <v>0</v>
      </c>
      <c r="M204" s="80"/>
      <c r="N204" s="677"/>
      <c r="O204" s="112"/>
      <c r="P204" s="677"/>
      <c r="Q204" s="658"/>
      <c r="R204" s="659"/>
      <c r="S204" s="660"/>
      <c r="T204" s="117"/>
      <c r="U204" s="661"/>
      <c r="V204" s="118">
        <v>201</v>
      </c>
      <c r="AA204" s="623">
        <v>0</v>
      </c>
    </row>
    <row r="205" spans="2:27" ht="42.75" customHeight="1">
      <c r="B205" s="110">
        <v>174</v>
      </c>
      <c r="C205" s="664" t="s">
        <v>1261</v>
      </c>
      <c r="D205" s="112" t="s">
        <v>737</v>
      </c>
      <c r="E205" s="114" t="s">
        <v>556</v>
      </c>
      <c r="F205" s="114"/>
      <c r="G205" s="115" t="s">
        <v>574</v>
      </c>
      <c r="H205" s="116"/>
      <c r="I205" s="117" t="s">
        <v>697</v>
      </c>
      <c r="J205" s="114" t="s">
        <v>182</v>
      </c>
      <c r="K205" s="118">
        <v>0</v>
      </c>
      <c r="M205" s="80"/>
      <c r="N205" s="677"/>
      <c r="O205" s="112"/>
      <c r="P205" s="677"/>
      <c r="Q205" s="658"/>
      <c r="R205" s="659"/>
      <c r="S205" s="660"/>
      <c r="T205" s="117"/>
      <c r="U205" s="661"/>
      <c r="V205" s="118">
        <v>202</v>
      </c>
      <c r="AA205" s="623">
        <v>0</v>
      </c>
    </row>
    <row r="206" spans="2:27" ht="18.75">
      <c r="B206" s="110">
        <v>175</v>
      </c>
      <c r="C206" s="664" t="s">
        <v>1261</v>
      </c>
      <c r="D206" s="112" t="s">
        <v>737</v>
      </c>
      <c r="E206" s="114" t="s">
        <v>556</v>
      </c>
      <c r="F206" s="114"/>
      <c r="G206" s="115" t="s">
        <v>465</v>
      </c>
      <c r="H206" s="116"/>
      <c r="I206" s="117" t="s">
        <v>738</v>
      </c>
      <c r="J206" s="114" t="s">
        <v>182</v>
      </c>
      <c r="K206" s="118">
        <v>0</v>
      </c>
      <c r="M206" s="80"/>
      <c r="N206" s="677"/>
      <c r="O206" s="112"/>
      <c r="P206" s="677"/>
      <c r="Q206" s="658"/>
      <c r="R206" s="659"/>
      <c r="S206" s="660"/>
      <c r="T206" s="117"/>
      <c r="U206" s="661"/>
      <c r="V206" s="118">
        <v>203</v>
      </c>
      <c r="AA206" s="623">
        <v>0</v>
      </c>
    </row>
    <row r="207" spans="2:27" ht="18.75">
      <c r="B207" s="110">
        <v>176</v>
      </c>
      <c r="C207" s="664" t="s">
        <v>1261</v>
      </c>
      <c r="D207" s="112" t="s">
        <v>737</v>
      </c>
      <c r="E207" s="114" t="s">
        <v>556</v>
      </c>
      <c r="F207" s="114"/>
      <c r="G207" s="115" t="s">
        <v>465</v>
      </c>
      <c r="H207" s="116"/>
      <c r="I207" s="117" t="s">
        <v>739</v>
      </c>
      <c r="J207" s="114" t="s">
        <v>182</v>
      </c>
      <c r="K207" s="118">
        <v>0</v>
      </c>
      <c r="M207" s="80"/>
      <c r="N207" s="677"/>
      <c r="O207" s="112"/>
      <c r="P207" s="677"/>
      <c r="Q207" s="658"/>
      <c r="R207" s="659"/>
      <c r="S207" s="660"/>
      <c r="T207" s="117"/>
      <c r="U207" s="661"/>
      <c r="V207" s="118">
        <v>204</v>
      </c>
      <c r="AA207" s="623">
        <v>0</v>
      </c>
    </row>
    <row r="208" spans="2:27" ht="30">
      <c r="B208" s="110">
        <v>177</v>
      </c>
      <c r="C208" s="664" t="s">
        <v>1261</v>
      </c>
      <c r="D208" s="112" t="s">
        <v>740</v>
      </c>
      <c r="E208" s="114" t="s">
        <v>556</v>
      </c>
      <c r="F208" s="114"/>
      <c r="G208" s="115" t="s">
        <v>741</v>
      </c>
      <c r="H208" s="116"/>
      <c r="I208" s="117" t="s">
        <v>742</v>
      </c>
      <c r="J208" s="114" t="s">
        <v>182</v>
      </c>
      <c r="K208" s="118">
        <v>0</v>
      </c>
      <c r="M208" s="80"/>
      <c r="N208" s="677"/>
      <c r="O208" s="112"/>
      <c r="P208" s="677"/>
      <c r="Q208" s="658"/>
      <c r="R208" s="659"/>
      <c r="S208" s="660"/>
      <c r="T208" s="117"/>
      <c r="U208" s="661"/>
      <c r="V208" s="118">
        <v>205</v>
      </c>
      <c r="AA208" s="623">
        <v>0</v>
      </c>
    </row>
    <row r="209" spans="2:27" ht="36">
      <c r="B209" s="110">
        <v>178</v>
      </c>
      <c r="C209" s="664" t="s">
        <v>1261</v>
      </c>
      <c r="D209" s="112" t="s">
        <v>743</v>
      </c>
      <c r="E209" s="114" t="s">
        <v>556</v>
      </c>
      <c r="F209" s="114"/>
      <c r="G209" s="115" t="s">
        <v>744</v>
      </c>
      <c r="H209" s="116"/>
      <c r="I209" s="117" t="s">
        <v>745</v>
      </c>
      <c r="J209" s="114" t="s">
        <v>182</v>
      </c>
      <c r="K209" s="118">
        <v>0</v>
      </c>
      <c r="M209" s="80"/>
      <c r="N209" s="677"/>
      <c r="O209" s="112"/>
      <c r="P209" s="677"/>
      <c r="Q209" s="658"/>
      <c r="R209" s="659"/>
      <c r="S209" s="660"/>
      <c r="T209" s="117"/>
      <c r="U209" s="661"/>
      <c r="V209" s="118">
        <v>206</v>
      </c>
      <c r="AA209" s="623">
        <v>0</v>
      </c>
    </row>
    <row r="210" spans="2:27" ht="30">
      <c r="B210" s="110">
        <v>179</v>
      </c>
      <c r="C210" s="681" t="s">
        <v>1285</v>
      </c>
      <c r="D210" s="112" t="s">
        <v>746</v>
      </c>
      <c r="E210" s="114" t="s">
        <v>556</v>
      </c>
      <c r="F210" s="114"/>
      <c r="G210" s="115" t="s">
        <v>615</v>
      </c>
      <c r="H210" s="116"/>
      <c r="I210" s="117" t="s">
        <v>747</v>
      </c>
      <c r="J210" s="114" t="s">
        <v>182</v>
      </c>
      <c r="K210" s="118">
        <v>0</v>
      </c>
      <c r="M210" s="80"/>
      <c r="N210" s="677"/>
      <c r="O210" s="112"/>
      <c r="P210" s="677"/>
      <c r="Q210" s="658"/>
      <c r="R210" s="659"/>
      <c r="S210" s="660"/>
      <c r="T210" s="117"/>
      <c r="U210" s="661"/>
      <c r="V210" s="118">
        <v>207</v>
      </c>
      <c r="AA210" s="623">
        <v>0</v>
      </c>
    </row>
    <row r="211" spans="2:27" ht="30">
      <c r="B211" s="110">
        <v>180</v>
      </c>
      <c r="C211" s="664" t="s">
        <v>1261</v>
      </c>
      <c r="D211" s="112" t="s">
        <v>748</v>
      </c>
      <c r="E211" s="114" t="s">
        <v>556</v>
      </c>
      <c r="F211" s="114"/>
      <c r="G211" s="115" t="s">
        <v>691</v>
      </c>
      <c r="H211" s="116"/>
      <c r="I211" s="117" t="s">
        <v>2001</v>
      </c>
      <c r="J211" s="114" t="s">
        <v>182</v>
      </c>
      <c r="K211" s="118">
        <v>0</v>
      </c>
      <c r="M211" s="80"/>
      <c r="N211" s="677"/>
      <c r="O211" s="112"/>
      <c r="P211" s="677"/>
      <c r="Q211" s="658"/>
      <c r="R211" s="659"/>
      <c r="S211" s="660"/>
      <c r="T211" s="117"/>
      <c r="U211" s="661"/>
      <c r="V211" s="118">
        <v>208</v>
      </c>
      <c r="AA211" s="623">
        <v>0</v>
      </c>
    </row>
    <row r="212" spans="2:27" ht="30">
      <c r="B212" s="110">
        <v>181</v>
      </c>
      <c r="C212" s="662" t="s">
        <v>1298</v>
      </c>
      <c r="D212" s="112" t="s">
        <v>749</v>
      </c>
      <c r="E212" s="114" t="s">
        <v>556</v>
      </c>
      <c r="F212" s="114"/>
      <c r="G212" s="115" t="s">
        <v>750</v>
      </c>
      <c r="H212" s="116"/>
      <c r="I212" s="117" t="s">
        <v>751</v>
      </c>
      <c r="J212" s="114" t="s">
        <v>182</v>
      </c>
      <c r="K212" s="118">
        <v>0</v>
      </c>
      <c r="M212" s="80"/>
      <c r="N212" s="677"/>
      <c r="O212" s="112"/>
      <c r="P212" s="677"/>
      <c r="Q212" s="658"/>
      <c r="R212" s="659"/>
      <c r="S212" s="660"/>
      <c r="T212" s="117"/>
      <c r="U212" s="661"/>
      <c r="V212" s="118">
        <v>209</v>
      </c>
      <c r="AA212" s="623">
        <v>0</v>
      </c>
    </row>
    <row r="213" spans="2:27" ht="24">
      <c r="B213" s="110">
        <v>182</v>
      </c>
      <c r="C213" s="681" t="s">
        <v>1285</v>
      </c>
      <c r="D213" s="112" t="s">
        <v>752</v>
      </c>
      <c r="E213" s="114" t="s">
        <v>556</v>
      </c>
      <c r="F213" s="114"/>
      <c r="G213" s="115" t="s">
        <v>222</v>
      </c>
      <c r="H213" s="116"/>
      <c r="I213" s="117" t="s">
        <v>604</v>
      </c>
      <c r="J213" s="114" t="s">
        <v>182</v>
      </c>
      <c r="K213" s="118">
        <v>0</v>
      </c>
      <c r="M213" s="80"/>
      <c r="N213" s="677"/>
      <c r="O213" s="112"/>
      <c r="P213" s="677"/>
      <c r="Q213" s="658"/>
      <c r="R213" s="659"/>
      <c r="S213" s="660"/>
      <c r="T213" s="117"/>
      <c r="U213" s="661"/>
      <c r="V213" s="118">
        <v>210</v>
      </c>
      <c r="AA213" s="623">
        <v>0</v>
      </c>
    </row>
    <row r="214" spans="2:27" ht="30">
      <c r="B214" s="110">
        <v>183</v>
      </c>
      <c r="C214" s="681" t="s">
        <v>1285</v>
      </c>
      <c r="D214" s="112" t="s">
        <v>753</v>
      </c>
      <c r="E214" s="114" t="s">
        <v>556</v>
      </c>
      <c r="F214" s="114"/>
      <c r="G214" s="115" t="s">
        <v>547</v>
      </c>
      <c r="H214" s="116"/>
      <c r="I214" s="117" t="s">
        <v>754</v>
      </c>
      <c r="J214" s="114" t="s">
        <v>182</v>
      </c>
      <c r="K214" s="118">
        <v>0</v>
      </c>
      <c r="M214" s="80"/>
      <c r="N214" s="677"/>
      <c r="O214" s="112"/>
      <c r="P214" s="677"/>
      <c r="Q214" s="658"/>
      <c r="R214" s="659"/>
      <c r="S214" s="660"/>
      <c r="T214" s="117"/>
      <c r="U214" s="661"/>
      <c r="V214" s="118">
        <v>211</v>
      </c>
      <c r="AA214" s="623">
        <v>0</v>
      </c>
    </row>
    <row r="215" spans="2:27" ht="30">
      <c r="B215" s="110">
        <v>184</v>
      </c>
      <c r="C215" s="664" t="s">
        <v>1261</v>
      </c>
      <c r="D215" s="112" t="s">
        <v>755</v>
      </c>
      <c r="E215" s="114" t="s">
        <v>556</v>
      </c>
      <c r="F215" s="114"/>
      <c r="G215" s="115" t="s">
        <v>605</v>
      </c>
      <c r="H215" s="116"/>
      <c r="I215" s="117" t="s">
        <v>606</v>
      </c>
      <c r="J215" s="114" t="s">
        <v>182</v>
      </c>
      <c r="K215" s="118">
        <v>0</v>
      </c>
      <c r="M215" s="80"/>
      <c r="N215" s="677"/>
      <c r="O215" s="112"/>
      <c r="P215" s="677"/>
      <c r="Q215" s="658"/>
      <c r="R215" s="659"/>
      <c r="S215" s="660"/>
      <c r="T215" s="117"/>
      <c r="U215" s="661"/>
      <c r="V215" s="118">
        <v>212</v>
      </c>
      <c r="AA215" s="623">
        <v>0</v>
      </c>
    </row>
    <row r="216" spans="2:27" ht="48">
      <c r="B216" s="110">
        <v>185</v>
      </c>
      <c r="C216" s="681" t="s">
        <v>1285</v>
      </c>
      <c r="D216" s="112" t="s">
        <v>756</v>
      </c>
      <c r="E216" s="114" t="s">
        <v>556</v>
      </c>
      <c r="F216" s="114"/>
      <c r="G216" s="115" t="s">
        <v>226</v>
      </c>
      <c r="H216" s="116"/>
      <c r="I216" s="117" t="s">
        <v>757</v>
      </c>
      <c r="J216" s="114" t="s">
        <v>182</v>
      </c>
      <c r="K216" s="118">
        <v>0</v>
      </c>
      <c r="M216" s="80"/>
      <c r="N216" s="677"/>
      <c r="O216" s="112"/>
      <c r="P216" s="677"/>
      <c r="Q216" s="658"/>
      <c r="R216" s="659"/>
      <c r="S216" s="660"/>
      <c r="T216" s="117"/>
      <c r="U216" s="661"/>
      <c r="V216" s="118">
        <v>213</v>
      </c>
      <c r="AA216" s="623">
        <v>0</v>
      </c>
    </row>
    <row r="217" spans="2:27" ht="18.75">
      <c r="B217" s="110">
        <v>186</v>
      </c>
      <c r="C217" s="664" t="s">
        <v>1261</v>
      </c>
      <c r="D217" s="112" t="s">
        <v>306</v>
      </c>
      <c r="E217" s="114" t="s">
        <v>307</v>
      </c>
      <c r="F217" s="114"/>
      <c r="G217" s="115" t="s">
        <v>732</v>
      </c>
      <c r="H217" s="116"/>
      <c r="I217" s="117"/>
      <c r="J217" s="114" t="s">
        <v>182</v>
      </c>
      <c r="K217" s="118">
        <v>0</v>
      </c>
      <c r="M217" s="80"/>
      <c r="N217" s="677"/>
      <c r="O217" s="112"/>
      <c r="P217" s="677"/>
      <c r="Q217" s="658"/>
      <c r="R217" s="659"/>
      <c r="S217" s="660"/>
      <c r="T217" s="117"/>
      <c r="U217" s="661"/>
      <c r="V217" s="118">
        <v>214</v>
      </c>
      <c r="AA217" s="623">
        <v>0</v>
      </c>
    </row>
    <row r="218" spans="2:27" ht="19.5" thickBot="1">
      <c r="B218" s="110">
        <v>187</v>
      </c>
      <c r="C218" s="664" t="s">
        <v>1261</v>
      </c>
      <c r="D218" s="112" t="s">
        <v>436</v>
      </c>
      <c r="E218" s="114" t="s">
        <v>307</v>
      </c>
      <c r="F218" s="114"/>
      <c r="G218" s="115" t="s">
        <v>732</v>
      </c>
      <c r="H218" s="116"/>
      <c r="I218" s="117"/>
      <c r="J218" s="114" t="s">
        <v>182</v>
      </c>
      <c r="K218" s="118">
        <v>0</v>
      </c>
      <c r="M218" s="80"/>
      <c r="N218" s="677"/>
      <c r="O218" s="112"/>
      <c r="P218" s="677"/>
      <c r="Q218" s="658"/>
      <c r="R218" s="659"/>
      <c r="S218" s="660"/>
      <c r="T218" s="117"/>
      <c r="U218" s="661"/>
      <c r="V218" s="118">
        <v>215</v>
      </c>
      <c r="AA218" s="623">
        <v>0</v>
      </c>
    </row>
    <row r="219" spans="2:27" ht="20.25" thickTop="1" thickBot="1">
      <c r="B219" s="110">
        <v>188</v>
      </c>
      <c r="C219" s="101"/>
      <c r="D219" s="601" t="s">
        <v>758</v>
      </c>
      <c r="E219" s="104"/>
      <c r="F219" s="104"/>
      <c r="G219" s="105"/>
      <c r="H219" s="105"/>
      <c r="I219" s="106"/>
      <c r="J219" s="107"/>
      <c r="K219" s="118">
        <v>0</v>
      </c>
      <c r="M219" s="80"/>
      <c r="N219" s="677"/>
      <c r="O219" s="112"/>
      <c r="P219" s="677"/>
      <c r="Q219" s="658"/>
      <c r="R219" s="659"/>
      <c r="S219" s="660"/>
      <c r="T219" s="117"/>
      <c r="U219" s="661"/>
      <c r="V219" s="118">
        <v>216</v>
      </c>
      <c r="AA219" s="623">
        <v>0</v>
      </c>
    </row>
    <row r="220" spans="2:27" ht="36.75" thickTop="1">
      <c r="B220" s="110">
        <v>189</v>
      </c>
      <c r="C220" s="703" t="s">
        <v>1047</v>
      </c>
      <c r="D220" s="704" t="s">
        <v>170</v>
      </c>
      <c r="E220" s="168" t="s">
        <v>49</v>
      </c>
      <c r="F220" s="168" t="s">
        <v>171</v>
      </c>
      <c r="G220" s="168" t="s">
        <v>172</v>
      </c>
      <c r="H220" s="169" t="s">
        <v>173</v>
      </c>
      <c r="I220" s="168" t="s">
        <v>174</v>
      </c>
      <c r="J220" s="168" t="s">
        <v>175</v>
      </c>
      <c r="K220" s="118">
        <v>0</v>
      </c>
      <c r="M220" s="80"/>
      <c r="N220" s="677"/>
      <c r="O220" s="112"/>
      <c r="P220" s="677"/>
      <c r="Q220" s="658"/>
      <c r="R220" s="659"/>
      <c r="S220" s="660"/>
      <c r="T220" s="117"/>
      <c r="U220" s="661"/>
      <c r="V220" s="118">
        <v>217</v>
      </c>
      <c r="AA220" s="623">
        <v>0</v>
      </c>
    </row>
    <row r="221" spans="2:27" ht="18.75">
      <c r="B221" s="110">
        <v>190</v>
      </c>
      <c r="C221" s="664" t="s">
        <v>1261</v>
      </c>
      <c r="D221" s="112" t="s">
        <v>759</v>
      </c>
      <c r="E221" s="114" t="s">
        <v>1202</v>
      </c>
      <c r="F221" s="114"/>
      <c r="G221" s="115" t="s">
        <v>760</v>
      </c>
      <c r="H221" s="116"/>
      <c r="I221" s="117"/>
      <c r="J221" s="114" t="s">
        <v>182</v>
      </c>
      <c r="K221" s="118">
        <v>0</v>
      </c>
      <c r="M221" s="80"/>
      <c r="N221" s="677"/>
      <c r="O221" s="112"/>
      <c r="P221" s="677"/>
      <c r="Q221" s="658"/>
      <c r="R221" s="659"/>
      <c r="S221" s="660"/>
      <c r="T221" s="117"/>
      <c r="U221" s="661"/>
      <c r="V221" s="118">
        <v>218</v>
      </c>
      <c r="AA221" s="623">
        <v>0</v>
      </c>
    </row>
    <row r="222" spans="2:27" ht="18.75">
      <c r="B222" s="110">
        <v>191</v>
      </c>
      <c r="C222" s="664" t="s">
        <v>1261</v>
      </c>
      <c r="D222" s="112" t="s">
        <v>761</v>
      </c>
      <c r="E222" s="114" t="s">
        <v>556</v>
      </c>
      <c r="F222" s="114"/>
      <c r="G222" s="115" t="s">
        <v>691</v>
      </c>
      <c r="H222" s="116"/>
      <c r="I222" s="117" t="s">
        <v>692</v>
      </c>
      <c r="J222" s="114" t="s">
        <v>182</v>
      </c>
      <c r="K222" s="118">
        <v>0</v>
      </c>
      <c r="M222" s="80"/>
      <c r="N222" s="677"/>
      <c r="O222" s="112"/>
      <c r="P222" s="677"/>
      <c r="Q222" s="658"/>
      <c r="R222" s="659"/>
      <c r="S222" s="660"/>
      <c r="T222" s="117"/>
      <c r="U222" s="661"/>
      <c r="V222" s="118">
        <v>219</v>
      </c>
      <c r="AA222" s="623">
        <v>0</v>
      </c>
    </row>
    <row r="223" spans="2:27" ht="24">
      <c r="B223" s="110">
        <v>192</v>
      </c>
      <c r="C223" s="664" t="s">
        <v>1261</v>
      </c>
      <c r="D223" s="112" t="s">
        <v>762</v>
      </c>
      <c r="E223" s="114" t="s">
        <v>1202</v>
      </c>
      <c r="F223" s="114"/>
      <c r="G223" s="115" t="s">
        <v>763</v>
      </c>
      <c r="H223" s="116"/>
      <c r="I223" s="117" t="s">
        <v>764</v>
      </c>
      <c r="J223" s="114" t="s">
        <v>182</v>
      </c>
      <c r="K223" s="118">
        <v>0</v>
      </c>
      <c r="M223" s="80"/>
      <c r="N223" s="677"/>
      <c r="O223" s="112"/>
      <c r="P223" s="677"/>
      <c r="Q223" s="658"/>
      <c r="R223" s="659"/>
      <c r="S223" s="660"/>
      <c r="T223" s="117"/>
      <c r="U223" s="661"/>
      <c r="V223" s="118">
        <v>220</v>
      </c>
      <c r="AA223" s="623">
        <v>0</v>
      </c>
    </row>
    <row r="224" spans="2:27" ht="18.75">
      <c r="B224" s="110">
        <v>193</v>
      </c>
      <c r="C224" s="664" t="s">
        <v>1261</v>
      </c>
      <c r="D224" s="112" t="s">
        <v>318</v>
      </c>
      <c r="E224" s="114" t="s">
        <v>307</v>
      </c>
      <c r="F224" s="114"/>
      <c r="G224" s="115" t="s">
        <v>760</v>
      </c>
      <c r="H224" s="116"/>
      <c r="I224" s="117"/>
      <c r="J224" s="114" t="s">
        <v>182</v>
      </c>
      <c r="K224" s="118">
        <v>0</v>
      </c>
      <c r="M224" s="80"/>
      <c r="N224" s="677"/>
      <c r="O224" s="112"/>
      <c r="P224" s="677"/>
      <c r="Q224" s="658"/>
      <c r="R224" s="659"/>
      <c r="S224" s="660"/>
      <c r="T224" s="117"/>
      <c r="U224" s="661"/>
      <c r="V224" s="118">
        <v>221</v>
      </c>
      <c r="AA224" s="623">
        <v>0</v>
      </c>
    </row>
    <row r="225" spans="2:27" ht="24">
      <c r="B225" s="110">
        <v>194</v>
      </c>
      <c r="C225" s="664" t="s">
        <v>1261</v>
      </c>
      <c r="D225" s="112" t="s">
        <v>765</v>
      </c>
      <c r="E225" s="114" t="s">
        <v>1202</v>
      </c>
      <c r="F225" s="114"/>
      <c r="G225" s="115" t="s">
        <v>763</v>
      </c>
      <c r="H225" s="116"/>
      <c r="I225" s="117" t="s">
        <v>766</v>
      </c>
      <c r="J225" s="114" t="s">
        <v>182</v>
      </c>
      <c r="K225" s="118">
        <v>0</v>
      </c>
      <c r="M225" s="80"/>
      <c r="N225" s="677"/>
      <c r="O225" s="112"/>
      <c r="P225" s="677"/>
      <c r="Q225" s="658"/>
      <c r="R225" s="659"/>
      <c r="S225" s="660"/>
      <c r="T225" s="117"/>
      <c r="U225" s="661"/>
      <c r="V225" s="118">
        <v>222</v>
      </c>
      <c r="AA225" s="623">
        <v>0</v>
      </c>
    </row>
    <row r="226" spans="2:27" ht="30">
      <c r="B226" s="110">
        <v>195</v>
      </c>
      <c r="C226" s="656" t="s">
        <v>1248</v>
      </c>
      <c r="D226" s="112" t="s">
        <v>767</v>
      </c>
      <c r="E226" s="114" t="s">
        <v>1202</v>
      </c>
      <c r="F226" s="114"/>
      <c r="G226" s="115" t="s">
        <v>768</v>
      </c>
      <c r="H226" s="116"/>
      <c r="I226" s="117" t="s">
        <v>769</v>
      </c>
      <c r="J226" s="114" t="s">
        <v>182</v>
      </c>
      <c r="K226" s="118">
        <v>0</v>
      </c>
      <c r="M226" s="80"/>
      <c r="N226" s="677"/>
      <c r="O226" s="112"/>
      <c r="P226" s="677"/>
      <c r="Q226" s="658"/>
      <c r="R226" s="659"/>
      <c r="S226" s="660"/>
      <c r="T226" s="117"/>
      <c r="U226" s="661"/>
      <c r="V226" s="118">
        <v>223</v>
      </c>
      <c r="AA226" s="623">
        <v>0</v>
      </c>
    </row>
    <row r="227" spans="2:27" ht="36">
      <c r="B227" s="110">
        <v>196</v>
      </c>
      <c r="C227" s="664" t="s">
        <v>1261</v>
      </c>
      <c r="D227" s="112" t="s">
        <v>770</v>
      </c>
      <c r="E227" s="114" t="s">
        <v>556</v>
      </c>
      <c r="F227" s="114"/>
      <c r="G227" s="115" t="s">
        <v>574</v>
      </c>
      <c r="H227" s="116"/>
      <c r="I227" s="117" t="s">
        <v>771</v>
      </c>
      <c r="J227" s="114" t="s">
        <v>182</v>
      </c>
      <c r="K227" s="118">
        <v>0</v>
      </c>
      <c r="M227" s="80"/>
      <c r="N227" s="677"/>
      <c r="O227" s="112"/>
      <c r="P227" s="677"/>
      <c r="Q227" s="658"/>
      <c r="R227" s="659"/>
      <c r="S227" s="660"/>
      <c r="T227" s="117"/>
      <c r="U227" s="661"/>
      <c r="V227" s="118">
        <v>224</v>
      </c>
      <c r="AA227" s="623">
        <v>0</v>
      </c>
    </row>
    <row r="228" spans="2:27" ht="30">
      <c r="B228" s="110">
        <v>197</v>
      </c>
      <c r="C228" s="664" t="s">
        <v>1261</v>
      </c>
      <c r="D228" s="112" t="s">
        <v>772</v>
      </c>
      <c r="E228" s="114" t="s">
        <v>1202</v>
      </c>
      <c r="F228" s="114"/>
      <c r="G228" s="115" t="s">
        <v>640</v>
      </c>
      <c r="H228" s="116"/>
      <c r="I228" s="117" t="s">
        <v>773</v>
      </c>
      <c r="J228" s="114" t="s">
        <v>182</v>
      </c>
      <c r="K228" s="118">
        <v>0</v>
      </c>
      <c r="M228" s="80"/>
      <c r="N228" s="677"/>
      <c r="O228" s="112"/>
      <c r="P228" s="677"/>
      <c r="Q228" s="658"/>
      <c r="R228" s="659"/>
      <c r="S228" s="660"/>
      <c r="T228" s="117"/>
      <c r="U228" s="661"/>
      <c r="V228" s="118">
        <v>225</v>
      </c>
      <c r="AA228" s="623">
        <v>0</v>
      </c>
    </row>
    <row r="229" spans="2:27" ht="30">
      <c r="B229" s="110">
        <v>198</v>
      </c>
      <c r="C229" s="656" t="s">
        <v>1248</v>
      </c>
      <c r="D229" s="112" t="s">
        <v>774</v>
      </c>
      <c r="E229" s="114" t="s">
        <v>1202</v>
      </c>
      <c r="F229" s="114"/>
      <c r="G229" s="115" t="s">
        <v>513</v>
      </c>
      <c r="H229" s="116"/>
      <c r="I229" s="117" t="s">
        <v>515</v>
      </c>
      <c r="J229" s="114" t="s">
        <v>182</v>
      </c>
      <c r="K229" s="118">
        <v>0</v>
      </c>
      <c r="M229" s="80"/>
      <c r="N229" s="677"/>
      <c r="O229" s="112"/>
      <c r="P229" s="677"/>
      <c r="Q229" s="658"/>
      <c r="R229" s="659"/>
      <c r="S229" s="660"/>
      <c r="T229" s="117"/>
      <c r="U229" s="661"/>
      <c r="V229" s="118">
        <v>226</v>
      </c>
      <c r="AA229" s="623">
        <v>0</v>
      </c>
    </row>
    <row r="230" spans="2:27" ht="18.75">
      <c r="B230" s="110">
        <v>199</v>
      </c>
      <c r="C230" s="664" t="s">
        <v>1261</v>
      </c>
      <c r="D230" s="112" t="s">
        <v>775</v>
      </c>
      <c r="E230" s="114" t="s">
        <v>307</v>
      </c>
      <c r="F230" s="114"/>
      <c r="G230" s="115" t="s">
        <v>760</v>
      </c>
      <c r="H230" s="116"/>
      <c r="I230" s="117"/>
      <c r="J230" s="114" t="s">
        <v>182</v>
      </c>
      <c r="K230" s="118">
        <v>0</v>
      </c>
      <c r="M230" s="80"/>
      <c r="N230" s="677"/>
      <c r="O230" s="112"/>
      <c r="P230" s="677"/>
      <c r="Q230" s="658"/>
      <c r="R230" s="659"/>
      <c r="S230" s="660"/>
      <c r="T230" s="117"/>
      <c r="U230" s="661"/>
      <c r="V230" s="118">
        <v>227</v>
      </c>
      <c r="AA230" s="623">
        <v>0</v>
      </c>
    </row>
    <row r="231" spans="2:27" ht="30">
      <c r="B231" s="110">
        <v>200</v>
      </c>
      <c r="C231" s="664" t="s">
        <v>1261</v>
      </c>
      <c r="D231" s="112" t="s">
        <v>776</v>
      </c>
      <c r="E231" s="114" t="s">
        <v>556</v>
      </c>
      <c r="F231" s="114"/>
      <c r="G231" s="115" t="s">
        <v>777</v>
      </c>
      <c r="H231" s="116"/>
      <c r="I231" s="117" t="s">
        <v>778</v>
      </c>
      <c r="J231" s="114" t="s">
        <v>182</v>
      </c>
      <c r="K231" s="118">
        <v>0</v>
      </c>
      <c r="M231" s="80"/>
      <c r="N231" s="677"/>
      <c r="O231" s="112"/>
      <c r="P231" s="677"/>
      <c r="Q231" s="658"/>
      <c r="R231" s="659"/>
      <c r="S231" s="660"/>
      <c r="T231" s="117"/>
      <c r="U231" s="661"/>
      <c r="V231" s="118">
        <v>228</v>
      </c>
      <c r="AA231" s="623">
        <v>0</v>
      </c>
    </row>
    <row r="232" spans="2:27" ht="30">
      <c r="B232" s="110">
        <v>201</v>
      </c>
      <c r="C232" s="664" t="s">
        <v>1261</v>
      </c>
      <c r="D232" s="112" t="s">
        <v>779</v>
      </c>
      <c r="E232" s="114" t="s">
        <v>1202</v>
      </c>
      <c r="F232" s="114"/>
      <c r="G232" s="115" t="s">
        <v>204</v>
      </c>
      <c r="H232" s="116"/>
      <c r="I232" s="117" t="s">
        <v>780</v>
      </c>
      <c r="J232" s="114" t="s">
        <v>182</v>
      </c>
      <c r="K232" s="118">
        <v>0</v>
      </c>
      <c r="M232" s="80"/>
      <c r="N232" s="677"/>
      <c r="O232" s="112"/>
      <c r="P232" s="677"/>
      <c r="Q232" s="658"/>
      <c r="R232" s="659"/>
      <c r="S232" s="660"/>
      <c r="T232" s="117"/>
      <c r="U232" s="661"/>
      <c r="V232" s="118">
        <v>229</v>
      </c>
      <c r="AA232" s="623">
        <v>0</v>
      </c>
    </row>
    <row r="233" spans="2:27" ht="30">
      <c r="B233" s="110">
        <v>202</v>
      </c>
      <c r="C233" s="664" t="s">
        <v>1261</v>
      </c>
      <c r="D233" s="112" t="s">
        <v>781</v>
      </c>
      <c r="E233" s="114" t="s">
        <v>1202</v>
      </c>
      <c r="F233" s="114"/>
      <c r="G233" s="115" t="s">
        <v>622</v>
      </c>
      <c r="H233" s="116"/>
      <c r="I233" s="117" t="s">
        <v>623</v>
      </c>
      <c r="J233" s="114" t="s">
        <v>182</v>
      </c>
      <c r="K233" s="118">
        <v>0</v>
      </c>
      <c r="M233" s="80"/>
      <c r="N233" s="677"/>
      <c r="O233" s="112"/>
      <c r="P233" s="677"/>
      <c r="Q233" s="658"/>
      <c r="R233" s="659"/>
      <c r="S233" s="660"/>
      <c r="T233" s="117"/>
      <c r="U233" s="661"/>
      <c r="V233" s="118">
        <v>230</v>
      </c>
      <c r="AA233" s="623">
        <v>0</v>
      </c>
    </row>
    <row r="234" spans="2:27" ht="30">
      <c r="B234" s="110">
        <v>203</v>
      </c>
      <c r="C234" s="664" t="s">
        <v>1261</v>
      </c>
      <c r="D234" s="112" t="s">
        <v>781</v>
      </c>
      <c r="E234" s="114" t="s">
        <v>1202</v>
      </c>
      <c r="F234" s="114"/>
      <c r="G234" s="115" t="s">
        <v>622</v>
      </c>
      <c r="H234" s="116"/>
      <c r="I234" s="117" t="s">
        <v>224</v>
      </c>
      <c r="J234" s="114" t="s">
        <v>182</v>
      </c>
      <c r="K234" s="118">
        <v>0</v>
      </c>
      <c r="M234" s="80"/>
      <c r="N234" s="677"/>
      <c r="O234" s="112"/>
      <c r="P234" s="677"/>
      <c r="Q234" s="658"/>
      <c r="R234" s="659"/>
      <c r="S234" s="660"/>
      <c r="T234" s="117"/>
      <c r="U234" s="661"/>
      <c r="V234" s="118">
        <v>231</v>
      </c>
      <c r="AA234" s="623">
        <v>0</v>
      </c>
    </row>
    <row r="235" spans="2:27" ht="18.75">
      <c r="B235" s="110">
        <v>204</v>
      </c>
      <c r="C235" s="664" t="s">
        <v>1261</v>
      </c>
      <c r="D235" s="112" t="s">
        <v>413</v>
      </c>
      <c r="E235" s="114" t="s">
        <v>307</v>
      </c>
      <c r="F235" s="114"/>
      <c r="G235" s="115" t="s">
        <v>760</v>
      </c>
      <c r="H235" s="116"/>
      <c r="I235" s="117"/>
      <c r="J235" s="114" t="s">
        <v>182</v>
      </c>
      <c r="K235" s="118">
        <v>0</v>
      </c>
      <c r="M235" s="80"/>
      <c r="N235" s="677"/>
      <c r="O235" s="112"/>
      <c r="P235" s="677"/>
      <c r="Q235" s="658"/>
      <c r="R235" s="659"/>
      <c r="S235" s="660"/>
      <c r="T235" s="117"/>
      <c r="U235" s="661"/>
      <c r="V235" s="118">
        <v>232</v>
      </c>
      <c r="AA235" s="623">
        <v>0</v>
      </c>
    </row>
    <row r="236" spans="2:27" ht="30">
      <c r="B236" s="110">
        <v>205</v>
      </c>
      <c r="C236" s="664" t="s">
        <v>1261</v>
      </c>
      <c r="D236" s="112" t="s">
        <v>782</v>
      </c>
      <c r="E236" s="114" t="s">
        <v>556</v>
      </c>
      <c r="F236" s="114"/>
      <c r="G236" s="115" t="s">
        <v>471</v>
      </c>
      <c r="H236" s="116"/>
      <c r="I236" s="117" t="s">
        <v>1999</v>
      </c>
      <c r="J236" s="114" t="s">
        <v>182</v>
      </c>
      <c r="K236" s="118">
        <v>0</v>
      </c>
      <c r="M236" s="80"/>
      <c r="N236" s="677"/>
      <c r="O236" s="112"/>
      <c r="P236" s="677"/>
      <c r="Q236" s="658"/>
      <c r="R236" s="659"/>
      <c r="S236" s="660"/>
      <c r="T236" s="117"/>
      <c r="U236" s="661"/>
      <c r="V236" s="118">
        <v>233</v>
      </c>
      <c r="AA236" s="623">
        <v>0</v>
      </c>
    </row>
    <row r="237" spans="2:27" ht="18.75">
      <c r="B237" s="110">
        <v>206</v>
      </c>
      <c r="C237" s="664" t="s">
        <v>1261</v>
      </c>
      <c r="D237" s="112" t="s">
        <v>783</v>
      </c>
      <c r="E237" s="114" t="s">
        <v>1202</v>
      </c>
      <c r="F237" s="114"/>
      <c r="G237" s="115" t="s">
        <v>508</v>
      </c>
      <c r="H237" s="116"/>
      <c r="I237" s="117" t="s">
        <v>511</v>
      </c>
      <c r="J237" s="114" t="s">
        <v>182</v>
      </c>
      <c r="K237" s="118">
        <v>0</v>
      </c>
      <c r="M237" s="80"/>
      <c r="N237" s="677"/>
      <c r="O237" s="112"/>
      <c r="P237" s="677"/>
      <c r="Q237" s="658"/>
      <c r="R237" s="659"/>
      <c r="S237" s="660"/>
      <c r="T237" s="117"/>
      <c r="U237" s="661"/>
      <c r="V237" s="118">
        <v>234</v>
      </c>
      <c r="AA237" s="623">
        <v>0</v>
      </c>
    </row>
    <row r="238" spans="2:27" ht="24">
      <c r="B238" s="110">
        <v>207</v>
      </c>
      <c r="C238" s="664" t="s">
        <v>1261</v>
      </c>
      <c r="D238" s="112" t="s">
        <v>784</v>
      </c>
      <c r="E238" s="114" t="s">
        <v>556</v>
      </c>
      <c r="F238" s="114"/>
      <c r="G238" s="115" t="s">
        <v>564</v>
      </c>
      <c r="H238" s="116"/>
      <c r="I238" s="117" t="s">
        <v>785</v>
      </c>
      <c r="J238" s="114" t="s">
        <v>182</v>
      </c>
      <c r="K238" s="118">
        <v>0</v>
      </c>
      <c r="M238" s="80"/>
      <c r="N238" s="677"/>
      <c r="O238" s="112"/>
      <c r="P238" s="677"/>
      <c r="Q238" s="658"/>
      <c r="R238" s="659"/>
      <c r="S238" s="660"/>
      <c r="T238" s="117"/>
      <c r="U238" s="661"/>
      <c r="V238" s="118">
        <v>235</v>
      </c>
      <c r="AA238" s="623">
        <v>0</v>
      </c>
    </row>
    <row r="239" spans="2:27" ht="18.75">
      <c r="B239" s="110">
        <v>208</v>
      </c>
      <c r="C239" s="664" t="s">
        <v>1261</v>
      </c>
      <c r="D239" s="112" t="s">
        <v>784</v>
      </c>
      <c r="E239" s="114" t="s">
        <v>556</v>
      </c>
      <c r="F239" s="114"/>
      <c r="G239" s="115" t="s">
        <v>223</v>
      </c>
      <c r="H239" s="116"/>
      <c r="I239" s="117" t="s">
        <v>786</v>
      </c>
      <c r="J239" s="114" t="s">
        <v>182</v>
      </c>
      <c r="K239" s="118">
        <v>0</v>
      </c>
      <c r="M239" s="80"/>
      <c r="N239" s="677"/>
      <c r="O239" s="112"/>
      <c r="P239" s="677"/>
      <c r="Q239" s="658"/>
      <c r="R239" s="659"/>
      <c r="S239" s="660"/>
      <c r="T239" s="117"/>
      <c r="U239" s="661"/>
      <c r="V239" s="118">
        <v>236</v>
      </c>
      <c r="AA239" s="623">
        <v>0</v>
      </c>
    </row>
    <row r="240" spans="2:27" ht="18.75">
      <c r="B240" s="110">
        <v>209</v>
      </c>
      <c r="C240" s="664" t="s">
        <v>1261</v>
      </c>
      <c r="D240" s="112" t="s">
        <v>787</v>
      </c>
      <c r="E240" s="114" t="s">
        <v>307</v>
      </c>
      <c r="F240" s="114"/>
      <c r="G240" s="115" t="s">
        <v>760</v>
      </c>
      <c r="H240" s="116"/>
      <c r="I240" s="117"/>
      <c r="J240" s="114" t="s">
        <v>182</v>
      </c>
      <c r="K240" s="118">
        <v>0</v>
      </c>
      <c r="M240" s="80"/>
      <c r="N240" s="677"/>
      <c r="O240" s="112"/>
      <c r="P240" s="677"/>
      <c r="Q240" s="658"/>
      <c r="R240" s="659"/>
      <c r="S240" s="660"/>
      <c r="T240" s="117"/>
      <c r="U240" s="661"/>
      <c r="V240" s="118">
        <v>237</v>
      </c>
      <c r="AA240" s="623">
        <v>0</v>
      </c>
    </row>
    <row r="241" spans="2:27" ht="24">
      <c r="B241" s="110">
        <v>210</v>
      </c>
      <c r="C241" s="664" t="s">
        <v>1261</v>
      </c>
      <c r="D241" s="112" t="s">
        <v>787</v>
      </c>
      <c r="E241" s="114" t="s">
        <v>307</v>
      </c>
      <c r="F241" s="114"/>
      <c r="G241" s="115" t="s">
        <v>564</v>
      </c>
      <c r="H241" s="116"/>
      <c r="I241" s="117" t="s">
        <v>788</v>
      </c>
      <c r="J241" s="114" t="s">
        <v>182</v>
      </c>
      <c r="K241" s="118">
        <v>0</v>
      </c>
      <c r="M241" s="80"/>
      <c r="N241" s="677"/>
      <c r="O241" s="112"/>
      <c r="P241" s="677"/>
      <c r="Q241" s="658"/>
      <c r="R241" s="659"/>
      <c r="S241" s="660"/>
      <c r="T241" s="117"/>
      <c r="U241" s="661"/>
      <c r="V241" s="118">
        <v>238</v>
      </c>
      <c r="AA241" s="623">
        <v>0</v>
      </c>
    </row>
    <row r="242" spans="2:27" ht="24">
      <c r="B242" s="110">
        <v>211</v>
      </c>
      <c r="C242" s="664" t="s">
        <v>1261</v>
      </c>
      <c r="D242" s="112" t="s">
        <v>789</v>
      </c>
      <c r="E242" s="114" t="s">
        <v>556</v>
      </c>
      <c r="F242" s="114"/>
      <c r="G242" s="115" t="s">
        <v>471</v>
      </c>
      <c r="H242" s="116"/>
      <c r="I242" s="117" t="s">
        <v>567</v>
      </c>
      <c r="J242" s="114" t="s">
        <v>182</v>
      </c>
      <c r="K242" s="118">
        <v>0</v>
      </c>
      <c r="M242" s="80"/>
      <c r="N242" s="677"/>
      <c r="O242" s="112"/>
      <c r="P242" s="677"/>
      <c r="Q242" s="658"/>
      <c r="R242" s="659"/>
      <c r="S242" s="660"/>
      <c r="T242" s="117"/>
      <c r="U242" s="661"/>
      <c r="V242" s="118">
        <v>239</v>
      </c>
      <c r="AA242" s="623">
        <v>0</v>
      </c>
    </row>
    <row r="243" spans="2:27" ht="24">
      <c r="B243" s="110">
        <v>212</v>
      </c>
      <c r="C243" s="664" t="s">
        <v>1261</v>
      </c>
      <c r="D243" s="112" t="s">
        <v>790</v>
      </c>
      <c r="E243" s="114" t="s">
        <v>1202</v>
      </c>
      <c r="F243" s="114"/>
      <c r="G243" s="115" t="s">
        <v>791</v>
      </c>
      <c r="H243" s="116"/>
      <c r="I243" s="117" t="s">
        <v>792</v>
      </c>
      <c r="J243" s="114" t="s">
        <v>182</v>
      </c>
      <c r="K243" s="118">
        <v>0</v>
      </c>
      <c r="M243" s="80"/>
      <c r="N243" s="677"/>
      <c r="O243" s="112"/>
      <c r="P243" s="677"/>
      <c r="Q243" s="658"/>
      <c r="R243" s="659"/>
      <c r="S243" s="660"/>
      <c r="T243" s="117"/>
      <c r="U243" s="661"/>
      <c r="V243" s="118">
        <v>240</v>
      </c>
      <c r="AA243" s="623"/>
    </row>
    <row r="244" spans="2:27" ht="30">
      <c r="B244" s="110">
        <v>213</v>
      </c>
      <c r="C244" s="664" t="s">
        <v>1261</v>
      </c>
      <c r="D244" s="112" t="s">
        <v>793</v>
      </c>
      <c r="E244" s="114" t="s">
        <v>556</v>
      </c>
      <c r="F244" s="114"/>
      <c r="G244" s="115" t="s">
        <v>574</v>
      </c>
      <c r="H244" s="116"/>
      <c r="I244" s="117" t="s">
        <v>794</v>
      </c>
      <c r="J244" s="114" t="s">
        <v>182</v>
      </c>
      <c r="K244" s="118">
        <v>0</v>
      </c>
      <c r="M244" s="80"/>
      <c r="N244" s="677"/>
      <c r="O244" s="112"/>
      <c r="P244" s="677"/>
      <c r="Q244" s="658"/>
      <c r="R244" s="659"/>
      <c r="S244" s="660"/>
      <c r="T244" s="117"/>
      <c r="U244" s="661"/>
      <c r="V244" s="118">
        <v>241</v>
      </c>
      <c r="AA244" s="623">
        <v>0</v>
      </c>
    </row>
    <row r="245" spans="2:27" ht="18.75">
      <c r="B245" s="110">
        <v>214</v>
      </c>
      <c r="C245" s="664" t="s">
        <v>1261</v>
      </c>
      <c r="D245" s="112" t="s">
        <v>795</v>
      </c>
      <c r="E245" s="114" t="s">
        <v>307</v>
      </c>
      <c r="F245" s="114"/>
      <c r="G245" s="115" t="s">
        <v>235</v>
      </c>
      <c r="H245" s="116"/>
      <c r="I245" s="117" t="s">
        <v>796</v>
      </c>
      <c r="J245" s="114" t="s">
        <v>182</v>
      </c>
      <c r="K245" s="118">
        <v>0</v>
      </c>
      <c r="M245" s="80"/>
      <c r="N245" s="677"/>
      <c r="O245" s="112"/>
      <c r="P245" s="677"/>
      <c r="Q245" s="658"/>
      <c r="R245" s="659"/>
      <c r="S245" s="660"/>
      <c r="T245" s="117"/>
      <c r="U245" s="661"/>
      <c r="V245" s="118">
        <v>242</v>
      </c>
      <c r="AA245" s="623">
        <v>0</v>
      </c>
    </row>
    <row r="246" spans="2:27" ht="18.75">
      <c r="B246" s="110">
        <v>215</v>
      </c>
      <c r="C246" s="665" t="s">
        <v>1273</v>
      </c>
      <c r="D246" s="112" t="s">
        <v>797</v>
      </c>
      <c r="E246" s="114" t="s">
        <v>556</v>
      </c>
      <c r="F246" s="114"/>
      <c r="G246" s="115" t="s">
        <v>465</v>
      </c>
      <c r="H246" s="116"/>
      <c r="I246" s="117" t="s">
        <v>798</v>
      </c>
      <c r="J246" s="114" t="s">
        <v>182</v>
      </c>
      <c r="K246" s="118">
        <v>0</v>
      </c>
      <c r="M246" s="80"/>
      <c r="N246" s="677"/>
      <c r="O246" s="112"/>
      <c r="P246" s="677"/>
      <c r="Q246" s="658"/>
      <c r="R246" s="659"/>
      <c r="S246" s="660"/>
      <c r="T246" s="117"/>
      <c r="U246" s="661"/>
      <c r="V246" s="118">
        <v>243</v>
      </c>
      <c r="AA246" s="623">
        <v>0</v>
      </c>
    </row>
    <row r="247" spans="2:27" ht="30">
      <c r="B247" s="110">
        <v>216</v>
      </c>
      <c r="C247" s="665" t="s">
        <v>1273</v>
      </c>
      <c r="D247" s="112" t="s">
        <v>799</v>
      </c>
      <c r="E247" s="114" t="s">
        <v>1202</v>
      </c>
      <c r="F247" s="114"/>
      <c r="G247" s="115" t="s">
        <v>190</v>
      </c>
      <c r="H247" s="116"/>
      <c r="I247" s="117" t="s">
        <v>205</v>
      </c>
      <c r="J247" s="114" t="s">
        <v>182</v>
      </c>
      <c r="K247" s="118">
        <v>0</v>
      </c>
      <c r="M247" s="80"/>
      <c r="N247" s="677"/>
      <c r="O247" s="112"/>
      <c r="P247" s="677"/>
      <c r="Q247" s="658"/>
      <c r="R247" s="659"/>
      <c r="S247" s="660"/>
      <c r="T247" s="117"/>
      <c r="U247" s="661"/>
      <c r="V247" s="118">
        <v>244</v>
      </c>
      <c r="AA247" s="623">
        <v>0</v>
      </c>
    </row>
    <row r="248" spans="2:27" ht="24">
      <c r="B248" s="110">
        <v>217</v>
      </c>
      <c r="C248" s="665" t="s">
        <v>1273</v>
      </c>
      <c r="D248" s="112" t="s">
        <v>800</v>
      </c>
      <c r="E248" s="114" t="s">
        <v>1202</v>
      </c>
      <c r="F248" s="114"/>
      <c r="G248" s="115" t="s">
        <v>218</v>
      </c>
      <c r="H248" s="116"/>
      <c r="I248" s="117" t="s">
        <v>217</v>
      </c>
      <c r="J248" s="114" t="s">
        <v>182</v>
      </c>
      <c r="K248" s="118">
        <v>0</v>
      </c>
      <c r="M248" s="80"/>
      <c r="N248" s="677"/>
      <c r="O248" s="112"/>
      <c r="P248" s="677"/>
      <c r="Q248" s="658"/>
      <c r="R248" s="659"/>
      <c r="S248" s="660"/>
      <c r="T248" s="117"/>
      <c r="U248" s="661"/>
      <c r="V248" s="118">
        <v>245</v>
      </c>
      <c r="AA248" s="623">
        <v>0</v>
      </c>
    </row>
    <row r="249" spans="2:27" ht="30">
      <c r="B249" s="110">
        <v>218</v>
      </c>
      <c r="C249" s="665" t="s">
        <v>1273</v>
      </c>
      <c r="D249" s="112" t="s">
        <v>801</v>
      </c>
      <c r="E249" s="114" t="s">
        <v>556</v>
      </c>
      <c r="F249" s="114"/>
      <c r="G249" s="115" t="s">
        <v>465</v>
      </c>
      <c r="H249" s="116"/>
      <c r="I249" s="117" t="s">
        <v>798</v>
      </c>
      <c r="J249" s="114" t="s">
        <v>182</v>
      </c>
      <c r="K249" s="118">
        <v>0</v>
      </c>
      <c r="M249" s="80"/>
      <c r="N249" s="677"/>
      <c r="O249" s="112"/>
      <c r="P249" s="677"/>
      <c r="Q249" s="658"/>
      <c r="R249" s="659"/>
      <c r="S249" s="660"/>
      <c r="T249" s="117"/>
      <c r="U249" s="661"/>
      <c r="V249" s="118">
        <v>246</v>
      </c>
      <c r="AA249" s="623">
        <v>0</v>
      </c>
    </row>
    <row r="250" spans="2:27" ht="30">
      <c r="B250" s="110">
        <v>219</v>
      </c>
      <c r="C250" s="665" t="s">
        <v>1273</v>
      </c>
      <c r="D250" s="112" t="s">
        <v>802</v>
      </c>
      <c r="E250" s="114" t="s">
        <v>307</v>
      </c>
      <c r="F250" s="114"/>
      <c r="G250" s="115"/>
      <c r="H250" s="116"/>
      <c r="I250" s="117"/>
      <c r="J250" s="114" t="s">
        <v>182</v>
      </c>
      <c r="K250" s="118">
        <v>0</v>
      </c>
      <c r="M250" s="80"/>
      <c r="N250" s="677"/>
      <c r="O250" s="112"/>
      <c r="P250" s="677"/>
      <c r="Q250" s="658"/>
      <c r="R250" s="659"/>
      <c r="S250" s="660"/>
      <c r="T250" s="117"/>
      <c r="U250" s="661"/>
      <c r="V250" s="118">
        <v>247</v>
      </c>
      <c r="AA250" s="623">
        <v>0</v>
      </c>
    </row>
    <row r="251" spans="2:27" ht="18.75">
      <c r="B251" s="110">
        <v>220</v>
      </c>
      <c r="C251" s="664" t="s">
        <v>1261</v>
      </c>
      <c r="D251" s="112" t="s">
        <v>340</v>
      </c>
      <c r="E251" s="114" t="s">
        <v>307</v>
      </c>
      <c r="F251" s="114"/>
      <c r="G251" s="115" t="s">
        <v>760</v>
      </c>
      <c r="H251" s="116"/>
      <c r="I251" s="117"/>
      <c r="J251" s="114" t="s">
        <v>182</v>
      </c>
      <c r="K251" s="118">
        <v>0</v>
      </c>
      <c r="M251" s="80"/>
      <c r="N251" s="677"/>
      <c r="O251" s="112"/>
      <c r="P251" s="677"/>
      <c r="Q251" s="658"/>
      <c r="R251" s="659"/>
      <c r="S251" s="660"/>
      <c r="T251" s="117"/>
      <c r="U251" s="661"/>
      <c r="V251" s="118">
        <v>248</v>
      </c>
      <c r="AA251" s="623">
        <v>0</v>
      </c>
    </row>
    <row r="252" spans="2:27" ht="18.75">
      <c r="B252" s="110">
        <v>221</v>
      </c>
      <c r="C252" s="665" t="s">
        <v>1273</v>
      </c>
      <c r="D252" s="112" t="s">
        <v>803</v>
      </c>
      <c r="E252" s="114" t="s">
        <v>307</v>
      </c>
      <c r="F252" s="114"/>
      <c r="G252" s="115"/>
      <c r="H252" s="116"/>
      <c r="I252" s="117"/>
      <c r="J252" s="114" t="s">
        <v>182</v>
      </c>
      <c r="K252" s="118">
        <v>0</v>
      </c>
      <c r="M252" s="80"/>
      <c r="N252" s="677"/>
      <c r="O252" s="112"/>
      <c r="P252" s="677"/>
      <c r="Q252" s="658"/>
      <c r="R252" s="659"/>
      <c r="S252" s="660"/>
      <c r="T252" s="117"/>
      <c r="U252" s="661"/>
      <c r="V252" s="118">
        <v>249</v>
      </c>
      <c r="AA252" s="623">
        <v>0</v>
      </c>
    </row>
    <row r="253" spans="2:27" ht="18.75">
      <c r="B253" s="110">
        <v>222</v>
      </c>
      <c r="C253" s="665" t="s">
        <v>1273</v>
      </c>
      <c r="D253" s="112" t="s">
        <v>804</v>
      </c>
      <c r="E253" s="114" t="s">
        <v>1202</v>
      </c>
      <c r="F253" s="114"/>
      <c r="G253" s="115" t="s">
        <v>190</v>
      </c>
      <c r="H253" s="116"/>
      <c r="I253" s="117" t="s">
        <v>805</v>
      </c>
      <c r="J253" s="114" t="s">
        <v>182</v>
      </c>
      <c r="K253" s="118">
        <v>0</v>
      </c>
      <c r="M253" s="80"/>
      <c r="N253" s="677"/>
      <c r="O253" s="112"/>
      <c r="P253" s="677"/>
      <c r="Q253" s="658"/>
      <c r="R253" s="659"/>
      <c r="S253" s="660"/>
      <c r="T253" s="117"/>
      <c r="U253" s="661"/>
      <c r="V253" s="118">
        <v>250</v>
      </c>
      <c r="AA253" s="623">
        <v>0</v>
      </c>
    </row>
    <row r="254" spans="2:27" ht="18.75">
      <c r="B254" s="110">
        <v>223</v>
      </c>
      <c r="C254" s="665" t="s">
        <v>1273</v>
      </c>
      <c r="D254" s="112" t="s">
        <v>804</v>
      </c>
      <c r="E254" s="114" t="s">
        <v>1202</v>
      </c>
      <c r="F254" s="114"/>
      <c r="G254" s="115" t="s">
        <v>190</v>
      </c>
      <c r="H254" s="116"/>
      <c r="I254" s="117" t="s">
        <v>806</v>
      </c>
      <c r="J254" s="114" t="s">
        <v>182</v>
      </c>
      <c r="K254" s="118">
        <v>0</v>
      </c>
      <c r="M254" s="80"/>
      <c r="N254" s="677"/>
      <c r="O254" s="112"/>
      <c r="P254" s="677"/>
      <c r="Q254" s="658"/>
      <c r="R254" s="659"/>
      <c r="S254" s="660"/>
      <c r="T254" s="117"/>
      <c r="U254" s="661"/>
      <c r="V254" s="118">
        <v>251</v>
      </c>
      <c r="AA254" s="623">
        <v>0</v>
      </c>
    </row>
    <row r="255" spans="2:27" ht="18.75">
      <c r="B255" s="110">
        <v>224</v>
      </c>
      <c r="C255" s="665" t="s">
        <v>1273</v>
      </c>
      <c r="D255" s="112" t="s">
        <v>804</v>
      </c>
      <c r="E255" s="114" t="s">
        <v>1202</v>
      </c>
      <c r="F255" s="114"/>
      <c r="G255" s="115" t="s">
        <v>190</v>
      </c>
      <c r="H255" s="116"/>
      <c r="I255" s="117" t="s">
        <v>807</v>
      </c>
      <c r="J255" s="114" t="s">
        <v>182</v>
      </c>
      <c r="K255" s="118">
        <v>0</v>
      </c>
      <c r="M255" s="80"/>
      <c r="N255" s="677"/>
      <c r="O255" s="112"/>
      <c r="P255" s="677"/>
      <c r="Q255" s="658"/>
      <c r="R255" s="659"/>
      <c r="S255" s="660"/>
      <c r="T255" s="117"/>
      <c r="U255" s="661"/>
      <c r="V255" s="118">
        <v>252</v>
      </c>
      <c r="AA255" s="623">
        <v>0</v>
      </c>
    </row>
    <row r="256" spans="2:27" ht="18.75">
      <c r="B256" s="110">
        <v>225</v>
      </c>
      <c r="C256" s="665" t="s">
        <v>1273</v>
      </c>
      <c r="D256" s="112" t="s">
        <v>808</v>
      </c>
      <c r="E256" s="114" t="s">
        <v>1202</v>
      </c>
      <c r="F256" s="114"/>
      <c r="G256" s="115" t="s">
        <v>218</v>
      </c>
      <c r="H256" s="116"/>
      <c r="I256" s="117" t="s">
        <v>220</v>
      </c>
      <c r="J256" s="114" t="s">
        <v>182</v>
      </c>
      <c r="K256" s="118">
        <v>0</v>
      </c>
      <c r="M256" s="80"/>
      <c r="N256" s="677"/>
      <c r="O256" s="112"/>
      <c r="P256" s="677"/>
      <c r="Q256" s="658"/>
      <c r="R256" s="659"/>
      <c r="S256" s="660"/>
      <c r="T256" s="117"/>
      <c r="U256" s="661"/>
      <c r="V256" s="118">
        <v>253</v>
      </c>
      <c r="AA256" s="623">
        <v>0</v>
      </c>
    </row>
    <row r="257" spans="2:27" ht="24">
      <c r="B257" s="110">
        <v>226</v>
      </c>
      <c r="C257" s="664" t="s">
        <v>1261</v>
      </c>
      <c r="D257" s="112" t="s">
        <v>809</v>
      </c>
      <c r="E257" s="114" t="s">
        <v>556</v>
      </c>
      <c r="F257" s="114"/>
      <c r="G257" s="115" t="s">
        <v>810</v>
      </c>
      <c r="H257" s="116"/>
      <c r="I257" s="117" t="s">
        <v>811</v>
      </c>
      <c r="J257" s="114" t="s">
        <v>182</v>
      </c>
      <c r="K257" s="118">
        <v>0</v>
      </c>
      <c r="M257" s="80"/>
      <c r="N257" s="677"/>
      <c r="O257" s="112"/>
      <c r="P257" s="677"/>
      <c r="Q257" s="658"/>
      <c r="R257" s="659"/>
      <c r="S257" s="660"/>
      <c r="T257" s="117"/>
      <c r="U257" s="661"/>
      <c r="V257" s="118">
        <v>254</v>
      </c>
      <c r="AA257" s="623">
        <v>0</v>
      </c>
    </row>
    <row r="258" spans="2:27" ht="24">
      <c r="B258" s="110">
        <v>227</v>
      </c>
      <c r="C258" s="664" t="s">
        <v>1261</v>
      </c>
      <c r="D258" s="112" t="s">
        <v>812</v>
      </c>
      <c r="E258" s="114" t="s">
        <v>1202</v>
      </c>
      <c r="F258" s="114"/>
      <c r="G258" s="115" t="s">
        <v>508</v>
      </c>
      <c r="H258" s="116"/>
      <c r="I258" s="117" t="s">
        <v>813</v>
      </c>
      <c r="J258" s="114" t="s">
        <v>182</v>
      </c>
      <c r="K258" s="118">
        <v>0</v>
      </c>
      <c r="M258" s="80"/>
      <c r="N258" s="677"/>
      <c r="O258" s="112"/>
      <c r="P258" s="677"/>
      <c r="Q258" s="658"/>
      <c r="R258" s="659"/>
      <c r="S258" s="660"/>
      <c r="T258" s="117"/>
      <c r="U258" s="661"/>
      <c r="V258" s="118">
        <v>255</v>
      </c>
      <c r="AA258" s="623">
        <v>0</v>
      </c>
    </row>
    <row r="259" spans="2:27" ht="18.75">
      <c r="B259" s="110">
        <v>228</v>
      </c>
      <c r="C259" s="665" t="s">
        <v>1273</v>
      </c>
      <c r="D259" s="112" t="s">
        <v>814</v>
      </c>
      <c r="E259" s="114" t="s">
        <v>307</v>
      </c>
      <c r="F259" s="114"/>
      <c r="G259" s="115" t="s">
        <v>760</v>
      </c>
      <c r="H259" s="116"/>
      <c r="I259" s="117"/>
      <c r="J259" s="114" t="s">
        <v>182</v>
      </c>
      <c r="K259" s="118">
        <v>0</v>
      </c>
      <c r="M259" s="80"/>
      <c r="N259" s="677"/>
      <c r="O259" s="112"/>
      <c r="P259" s="677"/>
      <c r="Q259" s="658"/>
      <c r="R259" s="659"/>
      <c r="S259" s="660"/>
      <c r="T259" s="117"/>
      <c r="U259" s="661"/>
      <c r="V259" s="118">
        <v>256</v>
      </c>
      <c r="AA259" s="623">
        <v>0</v>
      </c>
    </row>
    <row r="260" spans="2:27" ht="30">
      <c r="B260" s="110">
        <v>229</v>
      </c>
      <c r="C260" s="665" t="s">
        <v>1273</v>
      </c>
      <c r="D260" s="112" t="s">
        <v>815</v>
      </c>
      <c r="E260" s="114" t="s">
        <v>1202</v>
      </c>
      <c r="F260" s="114"/>
      <c r="G260" s="115" t="s">
        <v>206</v>
      </c>
      <c r="H260" s="116"/>
      <c r="I260" s="117" t="s">
        <v>816</v>
      </c>
      <c r="J260" s="114" t="s">
        <v>182</v>
      </c>
      <c r="K260" s="118">
        <v>0</v>
      </c>
      <c r="M260" s="80"/>
      <c r="N260" s="677"/>
      <c r="O260" s="112"/>
      <c r="P260" s="677"/>
      <c r="Q260" s="658"/>
      <c r="R260" s="659"/>
      <c r="S260" s="660"/>
      <c r="T260" s="117"/>
      <c r="U260" s="661"/>
      <c r="V260" s="118">
        <v>257</v>
      </c>
      <c r="AA260" s="623">
        <v>0</v>
      </c>
    </row>
    <row r="261" spans="2:27" ht="30">
      <c r="B261" s="110">
        <v>230</v>
      </c>
      <c r="C261" s="665" t="s">
        <v>1273</v>
      </c>
      <c r="D261" s="112" t="s">
        <v>815</v>
      </c>
      <c r="E261" s="114" t="s">
        <v>1202</v>
      </c>
      <c r="F261" s="114"/>
      <c r="G261" s="115" t="s">
        <v>206</v>
      </c>
      <c r="H261" s="116"/>
      <c r="I261" s="117" t="s">
        <v>817</v>
      </c>
      <c r="J261" s="114" t="s">
        <v>182</v>
      </c>
      <c r="K261" s="118">
        <v>0</v>
      </c>
      <c r="M261" s="80"/>
      <c r="N261" s="677"/>
      <c r="O261" s="112"/>
      <c r="P261" s="677"/>
      <c r="Q261" s="658"/>
      <c r="R261" s="659"/>
      <c r="S261" s="660"/>
      <c r="T261" s="117"/>
      <c r="U261" s="661"/>
      <c r="V261" s="118">
        <v>258</v>
      </c>
      <c r="AA261" s="623">
        <v>0</v>
      </c>
    </row>
    <row r="262" spans="2:27" ht="18.75">
      <c r="B262" s="110">
        <v>231</v>
      </c>
      <c r="C262" s="665" t="s">
        <v>1273</v>
      </c>
      <c r="D262" s="112" t="s">
        <v>818</v>
      </c>
      <c r="E262" s="114" t="s">
        <v>307</v>
      </c>
      <c r="F262" s="114"/>
      <c r="G262" s="115"/>
      <c r="H262" s="116"/>
      <c r="I262" s="117"/>
      <c r="J262" s="114" t="s">
        <v>182</v>
      </c>
      <c r="K262" s="118">
        <v>0</v>
      </c>
      <c r="M262" s="80"/>
      <c r="N262" s="677"/>
      <c r="O262" s="112"/>
      <c r="P262" s="677"/>
      <c r="Q262" s="658"/>
      <c r="R262" s="659"/>
      <c r="S262" s="660"/>
      <c r="T262" s="117"/>
      <c r="U262" s="661"/>
      <c r="V262" s="118">
        <v>259</v>
      </c>
      <c r="AA262" s="623">
        <v>0</v>
      </c>
    </row>
    <row r="263" spans="2:27" ht="30">
      <c r="B263" s="110">
        <v>232</v>
      </c>
      <c r="C263" s="665" t="s">
        <v>1273</v>
      </c>
      <c r="D263" s="112" t="s">
        <v>819</v>
      </c>
      <c r="E263" s="114" t="s">
        <v>1202</v>
      </c>
      <c r="F263" s="114"/>
      <c r="G263" s="115" t="s">
        <v>206</v>
      </c>
      <c r="H263" s="116"/>
      <c r="I263" s="117" t="s">
        <v>820</v>
      </c>
      <c r="J263" s="114" t="s">
        <v>182</v>
      </c>
      <c r="K263" s="118">
        <v>0</v>
      </c>
      <c r="M263" s="80"/>
      <c r="N263" s="677"/>
      <c r="O263" s="112"/>
      <c r="P263" s="677"/>
      <c r="Q263" s="658"/>
      <c r="R263" s="659"/>
      <c r="S263" s="660"/>
      <c r="T263" s="117"/>
      <c r="U263" s="661"/>
      <c r="V263" s="118">
        <v>260</v>
      </c>
      <c r="AA263" s="623"/>
    </row>
    <row r="264" spans="2:27" ht="30">
      <c r="B264" s="110">
        <v>233</v>
      </c>
      <c r="C264" s="665" t="s">
        <v>1273</v>
      </c>
      <c r="D264" s="112" t="s">
        <v>819</v>
      </c>
      <c r="E264" s="114" t="s">
        <v>1202</v>
      </c>
      <c r="F264" s="114"/>
      <c r="G264" s="115" t="s">
        <v>206</v>
      </c>
      <c r="H264" s="116"/>
      <c r="I264" s="117" t="s">
        <v>821</v>
      </c>
      <c r="J264" s="114" t="s">
        <v>182</v>
      </c>
      <c r="K264" s="118">
        <v>0</v>
      </c>
      <c r="M264" s="80"/>
      <c r="N264" s="677"/>
      <c r="O264" s="112"/>
      <c r="P264" s="677"/>
      <c r="Q264" s="658"/>
      <c r="R264" s="659"/>
      <c r="S264" s="660"/>
      <c r="T264" s="117"/>
      <c r="U264" s="661"/>
      <c r="V264" s="118">
        <v>261</v>
      </c>
      <c r="AA264" s="623">
        <v>0</v>
      </c>
    </row>
    <row r="265" spans="2:27" ht="30">
      <c r="B265" s="110">
        <v>234</v>
      </c>
      <c r="C265" s="665" t="s">
        <v>1273</v>
      </c>
      <c r="D265" s="112" t="s">
        <v>819</v>
      </c>
      <c r="E265" s="114" t="s">
        <v>1202</v>
      </c>
      <c r="F265" s="114"/>
      <c r="G265" s="115" t="s">
        <v>206</v>
      </c>
      <c r="H265" s="116"/>
      <c r="I265" s="117" t="s">
        <v>822</v>
      </c>
      <c r="J265" s="114" t="s">
        <v>182</v>
      </c>
      <c r="K265" s="118">
        <v>0</v>
      </c>
      <c r="M265" s="80"/>
      <c r="N265" s="677"/>
      <c r="O265" s="112"/>
      <c r="P265" s="677"/>
      <c r="Q265" s="658"/>
      <c r="R265" s="659"/>
      <c r="S265" s="660"/>
      <c r="T265" s="117"/>
      <c r="U265" s="661"/>
      <c r="V265" s="118">
        <v>262</v>
      </c>
      <c r="AA265" s="623">
        <v>0</v>
      </c>
    </row>
    <row r="266" spans="2:27" ht="18.75">
      <c r="B266" s="110">
        <v>235</v>
      </c>
      <c r="C266" s="664" t="s">
        <v>1261</v>
      </c>
      <c r="D266" s="112" t="s">
        <v>823</v>
      </c>
      <c r="E266" s="114" t="s">
        <v>556</v>
      </c>
      <c r="F266" s="114"/>
      <c r="G266" s="115" t="s">
        <v>760</v>
      </c>
      <c r="H266" s="116"/>
      <c r="I266" s="117"/>
      <c r="J266" s="114" t="s">
        <v>182</v>
      </c>
      <c r="K266" s="118">
        <v>0</v>
      </c>
      <c r="M266" s="80"/>
      <c r="N266" s="677"/>
      <c r="O266" s="112"/>
      <c r="P266" s="677"/>
      <c r="Q266" s="658"/>
      <c r="R266" s="659"/>
      <c r="S266" s="660"/>
      <c r="T266" s="117"/>
      <c r="U266" s="661"/>
      <c r="V266" s="118">
        <v>263</v>
      </c>
      <c r="AA266" s="623">
        <v>0</v>
      </c>
    </row>
    <row r="267" spans="2:27" ht="24">
      <c r="B267" s="110">
        <v>236</v>
      </c>
      <c r="C267" s="664" t="s">
        <v>1261</v>
      </c>
      <c r="D267" s="112" t="s">
        <v>824</v>
      </c>
      <c r="E267" s="114" t="s">
        <v>1202</v>
      </c>
      <c r="F267" s="114"/>
      <c r="G267" s="115" t="s">
        <v>97</v>
      </c>
      <c r="H267" s="116"/>
      <c r="I267" s="117" t="s">
        <v>825</v>
      </c>
      <c r="J267" s="114" t="s">
        <v>182</v>
      </c>
      <c r="K267" s="118">
        <v>0</v>
      </c>
      <c r="M267" s="80"/>
      <c r="N267" s="677"/>
      <c r="O267" s="112"/>
      <c r="P267" s="677"/>
      <c r="Q267" s="658"/>
      <c r="R267" s="659"/>
      <c r="S267" s="660"/>
      <c r="T267" s="117"/>
      <c r="U267" s="661"/>
      <c r="V267" s="118">
        <v>264</v>
      </c>
      <c r="AA267" s="623">
        <v>0</v>
      </c>
    </row>
    <row r="268" spans="2:27" ht="18.75">
      <c r="B268" s="110">
        <v>237</v>
      </c>
      <c r="C268" s="664" t="s">
        <v>1261</v>
      </c>
      <c r="D268" s="112" t="s">
        <v>824</v>
      </c>
      <c r="E268" s="114" t="s">
        <v>1202</v>
      </c>
      <c r="F268" s="114"/>
      <c r="G268" s="115" t="s">
        <v>508</v>
      </c>
      <c r="H268" s="116"/>
      <c r="I268" s="117" t="s">
        <v>509</v>
      </c>
      <c r="J268" s="114" t="s">
        <v>182</v>
      </c>
      <c r="K268" s="118">
        <v>0</v>
      </c>
      <c r="M268" s="80"/>
      <c r="N268" s="677"/>
      <c r="O268" s="112"/>
      <c r="P268" s="677"/>
      <c r="Q268" s="658"/>
      <c r="R268" s="659"/>
      <c r="S268" s="660"/>
      <c r="T268" s="117"/>
      <c r="U268" s="661"/>
      <c r="V268" s="118">
        <v>265</v>
      </c>
      <c r="AA268" s="623">
        <v>0</v>
      </c>
    </row>
    <row r="269" spans="2:27" ht="18.75">
      <c r="B269" s="110">
        <v>238</v>
      </c>
      <c r="C269" s="664" t="s">
        <v>1261</v>
      </c>
      <c r="D269" s="112" t="s">
        <v>824</v>
      </c>
      <c r="E269" s="114" t="s">
        <v>1202</v>
      </c>
      <c r="F269" s="114"/>
      <c r="G269" s="115" t="s">
        <v>508</v>
      </c>
      <c r="H269" s="116"/>
      <c r="I269" s="117" t="s">
        <v>511</v>
      </c>
      <c r="J269" s="114" t="s">
        <v>182</v>
      </c>
      <c r="K269" s="118">
        <v>0</v>
      </c>
      <c r="M269" s="80"/>
      <c r="N269" s="677"/>
      <c r="O269" s="112"/>
      <c r="P269" s="677"/>
      <c r="Q269" s="658"/>
      <c r="R269" s="659"/>
      <c r="S269" s="660"/>
      <c r="T269" s="117"/>
      <c r="U269" s="661"/>
      <c r="V269" s="118">
        <v>266</v>
      </c>
      <c r="AA269" s="623">
        <v>0</v>
      </c>
    </row>
    <row r="270" spans="2:27" ht="36.75" thickBot="1">
      <c r="B270" s="110">
        <v>239</v>
      </c>
      <c r="C270" s="664" t="s">
        <v>1261</v>
      </c>
      <c r="D270" s="112" t="s">
        <v>701</v>
      </c>
      <c r="E270" s="114" t="s">
        <v>556</v>
      </c>
      <c r="F270" s="114"/>
      <c r="G270" s="115" t="s">
        <v>826</v>
      </c>
      <c r="H270" s="116"/>
      <c r="I270" s="117" t="s">
        <v>827</v>
      </c>
      <c r="J270" s="114" t="s">
        <v>182</v>
      </c>
      <c r="K270" s="118">
        <v>0</v>
      </c>
      <c r="M270" s="80"/>
      <c r="N270" s="677"/>
      <c r="O270" s="112"/>
      <c r="P270" s="677"/>
      <c r="Q270" s="658"/>
      <c r="R270" s="659"/>
      <c r="S270" s="660"/>
      <c r="T270" s="117"/>
      <c r="U270" s="661"/>
      <c r="V270" s="118">
        <v>267</v>
      </c>
      <c r="AA270" s="623">
        <v>0</v>
      </c>
    </row>
    <row r="271" spans="2:27" ht="20.25" thickTop="1" thickBot="1">
      <c r="B271" s="110">
        <v>240</v>
      </c>
      <c r="C271" s="101"/>
      <c r="D271" s="601" t="s">
        <v>828</v>
      </c>
      <c r="E271" s="104"/>
      <c r="F271" s="104"/>
      <c r="G271" s="105"/>
      <c r="H271" s="105"/>
      <c r="I271" s="106"/>
      <c r="J271" s="107"/>
      <c r="K271" s="118">
        <v>0</v>
      </c>
      <c r="M271" s="80"/>
      <c r="N271" s="677"/>
      <c r="O271" s="112"/>
      <c r="P271" s="677"/>
      <c r="Q271" s="658"/>
      <c r="R271" s="659"/>
      <c r="S271" s="660"/>
      <c r="T271" s="117"/>
      <c r="U271" s="661"/>
      <c r="V271" s="118">
        <v>268</v>
      </c>
      <c r="AA271" s="623">
        <v>0</v>
      </c>
    </row>
    <row r="272" spans="2:27" ht="36.75" thickTop="1">
      <c r="B272" s="110">
        <v>241</v>
      </c>
      <c r="C272" s="703" t="s">
        <v>1047</v>
      </c>
      <c r="D272" s="704" t="s">
        <v>170</v>
      </c>
      <c r="E272" s="168" t="s">
        <v>49</v>
      </c>
      <c r="F272" s="168" t="s">
        <v>171</v>
      </c>
      <c r="G272" s="168" t="s">
        <v>172</v>
      </c>
      <c r="H272" s="169" t="s">
        <v>173</v>
      </c>
      <c r="I272" s="168" t="s">
        <v>174</v>
      </c>
      <c r="J272" s="168" t="s">
        <v>175</v>
      </c>
      <c r="K272" s="118">
        <v>0</v>
      </c>
      <c r="M272" s="80"/>
      <c r="N272" s="677"/>
      <c r="O272" s="112"/>
      <c r="P272" s="677"/>
      <c r="Q272" s="658"/>
      <c r="R272" s="659"/>
      <c r="S272" s="660"/>
      <c r="T272" s="117"/>
      <c r="U272" s="661"/>
      <c r="V272" s="118">
        <v>269</v>
      </c>
      <c r="AA272" s="623">
        <v>0</v>
      </c>
    </row>
    <row r="273" spans="2:27" ht="24">
      <c r="B273" s="110">
        <v>242</v>
      </c>
      <c r="C273" s="664" t="s">
        <v>1261</v>
      </c>
      <c r="D273" s="112" t="s">
        <v>829</v>
      </c>
      <c r="E273" s="114" t="s">
        <v>556</v>
      </c>
      <c r="F273" s="114"/>
      <c r="G273" s="115" t="s">
        <v>559</v>
      </c>
      <c r="H273" s="116"/>
      <c r="I273" s="117" t="s">
        <v>830</v>
      </c>
      <c r="J273" s="114" t="s">
        <v>182</v>
      </c>
      <c r="K273" s="118">
        <v>0</v>
      </c>
      <c r="M273" s="80"/>
      <c r="N273" s="677"/>
      <c r="O273" s="112"/>
      <c r="P273" s="677"/>
      <c r="Q273" s="658"/>
      <c r="R273" s="659"/>
      <c r="S273" s="660"/>
      <c r="T273" s="117"/>
      <c r="U273" s="661"/>
      <c r="V273" s="118">
        <v>270</v>
      </c>
      <c r="AA273" s="623">
        <v>0</v>
      </c>
    </row>
    <row r="274" spans="2:27" ht="24">
      <c r="B274" s="110">
        <v>243</v>
      </c>
      <c r="C274" s="664" t="s">
        <v>1261</v>
      </c>
      <c r="D274" s="112" t="s">
        <v>831</v>
      </c>
      <c r="E274" s="114" t="s">
        <v>556</v>
      </c>
      <c r="F274" s="114"/>
      <c r="G274" s="115" t="s">
        <v>195</v>
      </c>
      <c r="H274" s="116"/>
      <c r="I274" s="117" t="s">
        <v>832</v>
      </c>
      <c r="J274" s="114" t="s">
        <v>182</v>
      </c>
      <c r="K274" s="118">
        <v>0</v>
      </c>
      <c r="M274" s="80"/>
      <c r="N274" s="677"/>
      <c r="O274" s="112"/>
      <c r="P274" s="677"/>
      <c r="Q274" s="658"/>
      <c r="R274" s="659"/>
      <c r="S274" s="660"/>
      <c r="T274" s="117"/>
      <c r="U274" s="661"/>
      <c r="V274" s="118">
        <v>271</v>
      </c>
      <c r="AA274" s="623">
        <v>0</v>
      </c>
    </row>
    <row r="275" spans="2:27" ht="24">
      <c r="B275" s="110">
        <v>244</v>
      </c>
      <c r="C275" s="664" t="s">
        <v>1261</v>
      </c>
      <c r="D275" s="112" t="s">
        <v>833</v>
      </c>
      <c r="E275" s="114" t="s">
        <v>556</v>
      </c>
      <c r="F275" s="114"/>
      <c r="G275" s="115" t="s">
        <v>537</v>
      </c>
      <c r="H275" s="116"/>
      <c r="I275" s="117" t="s">
        <v>657</v>
      </c>
      <c r="J275" s="114" t="s">
        <v>182</v>
      </c>
      <c r="K275" s="118">
        <v>0</v>
      </c>
      <c r="M275" s="80"/>
      <c r="N275" s="677"/>
      <c r="O275" s="112"/>
      <c r="P275" s="677"/>
      <c r="Q275" s="658"/>
      <c r="R275" s="659"/>
      <c r="S275" s="660"/>
      <c r="T275" s="117"/>
      <c r="U275" s="661"/>
      <c r="V275" s="118">
        <v>272</v>
      </c>
      <c r="AA275" s="623">
        <v>0</v>
      </c>
    </row>
    <row r="276" spans="2:27" ht="18.75">
      <c r="B276" s="110">
        <v>245</v>
      </c>
      <c r="C276" s="664" t="s">
        <v>1261</v>
      </c>
      <c r="D276" s="112" t="s">
        <v>298</v>
      </c>
      <c r="E276" s="114" t="s">
        <v>307</v>
      </c>
      <c r="F276" s="114"/>
      <c r="G276" s="115" t="s">
        <v>834</v>
      </c>
      <c r="H276" s="116"/>
      <c r="I276" s="117"/>
      <c r="J276" s="114" t="s">
        <v>182</v>
      </c>
      <c r="K276" s="118">
        <v>0</v>
      </c>
      <c r="M276" s="80"/>
      <c r="N276" s="677"/>
      <c r="O276" s="112"/>
      <c r="P276" s="677"/>
      <c r="Q276" s="658"/>
      <c r="R276" s="659"/>
      <c r="S276" s="660"/>
      <c r="T276" s="117"/>
      <c r="U276" s="661"/>
      <c r="V276" s="118">
        <v>273</v>
      </c>
      <c r="AA276" s="623">
        <v>0</v>
      </c>
    </row>
    <row r="277" spans="2:27" ht="18.75">
      <c r="B277" s="110">
        <v>246</v>
      </c>
      <c r="C277" s="664" t="s">
        <v>1261</v>
      </c>
      <c r="D277" s="112" t="s">
        <v>835</v>
      </c>
      <c r="E277" s="114" t="s">
        <v>307</v>
      </c>
      <c r="F277" s="114"/>
      <c r="G277" s="115" t="s">
        <v>601</v>
      </c>
      <c r="H277" s="116"/>
      <c r="I277" s="117" t="s">
        <v>836</v>
      </c>
      <c r="J277" s="114" t="s">
        <v>182</v>
      </c>
      <c r="K277" s="118">
        <v>0</v>
      </c>
      <c r="M277" s="80"/>
      <c r="N277" s="677"/>
      <c r="O277" s="112"/>
      <c r="P277" s="677"/>
      <c r="Q277" s="658"/>
      <c r="R277" s="659"/>
      <c r="S277" s="660"/>
      <c r="T277" s="117"/>
      <c r="U277" s="661"/>
      <c r="V277" s="118">
        <v>274</v>
      </c>
      <c r="AA277" s="623"/>
    </row>
    <row r="278" spans="2:27" ht="18.75">
      <c r="B278" s="110">
        <v>247</v>
      </c>
      <c r="C278" s="664" t="s">
        <v>1261</v>
      </c>
      <c r="D278" s="112" t="s">
        <v>837</v>
      </c>
      <c r="E278" s="114" t="s">
        <v>556</v>
      </c>
      <c r="F278" s="114"/>
      <c r="G278" s="115" t="s">
        <v>834</v>
      </c>
      <c r="H278" s="116"/>
      <c r="I278" s="117"/>
      <c r="J278" s="114" t="s">
        <v>182</v>
      </c>
      <c r="K278" s="118">
        <v>0</v>
      </c>
      <c r="M278" s="80"/>
      <c r="N278" s="677"/>
      <c r="O278" s="112"/>
      <c r="P278" s="677"/>
      <c r="Q278" s="658"/>
      <c r="R278" s="659"/>
      <c r="S278" s="660"/>
      <c r="T278" s="117"/>
      <c r="U278" s="661"/>
      <c r="V278" s="118">
        <v>275</v>
      </c>
      <c r="AA278" s="623">
        <v>0</v>
      </c>
    </row>
    <row r="279" spans="2:27" ht="30">
      <c r="B279" s="110">
        <v>248</v>
      </c>
      <c r="C279" s="664" t="s">
        <v>1261</v>
      </c>
      <c r="D279" s="112" t="s">
        <v>838</v>
      </c>
      <c r="E279" s="114" t="s">
        <v>556</v>
      </c>
      <c r="F279" s="114"/>
      <c r="G279" s="115"/>
      <c r="H279" s="116"/>
      <c r="I279" s="117"/>
      <c r="J279" s="114" t="s">
        <v>182</v>
      </c>
      <c r="K279" s="118">
        <v>0</v>
      </c>
      <c r="M279" s="80"/>
      <c r="N279" s="677"/>
      <c r="O279" s="112"/>
      <c r="P279" s="677"/>
      <c r="Q279" s="658"/>
      <c r="R279" s="659"/>
      <c r="S279" s="660"/>
      <c r="T279" s="117"/>
      <c r="U279" s="661"/>
      <c r="V279" s="118">
        <v>276</v>
      </c>
      <c r="AA279" s="623">
        <v>0</v>
      </c>
    </row>
    <row r="280" spans="2:27" ht="18.75">
      <c r="B280" s="110">
        <v>249</v>
      </c>
      <c r="C280" s="664" t="s">
        <v>1261</v>
      </c>
      <c r="D280" s="112" t="s">
        <v>306</v>
      </c>
      <c r="E280" s="114" t="s">
        <v>307</v>
      </c>
      <c r="F280" s="114"/>
      <c r="G280" s="115" t="s">
        <v>834</v>
      </c>
      <c r="H280" s="116"/>
      <c r="I280" s="117"/>
      <c r="J280" s="114" t="s">
        <v>182</v>
      </c>
      <c r="K280" s="118">
        <v>0</v>
      </c>
      <c r="M280" s="80"/>
      <c r="N280" s="677"/>
      <c r="O280" s="112"/>
      <c r="P280" s="677"/>
      <c r="Q280" s="658"/>
      <c r="R280" s="659"/>
      <c r="S280" s="660"/>
      <c r="T280" s="117"/>
      <c r="U280" s="661"/>
      <c r="V280" s="118">
        <v>277</v>
      </c>
      <c r="AA280" s="623">
        <v>0</v>
      </c>
    </row>
    <row r="281" spans="2:27" ht="30">
      <c r="B281" s="110">
        <v>250</v>
      </c>
      <c r="C281" s="664" t="s">
        <v>1261</v>
      </c>
      <c r="D281" s="112" t="s">
        <v>839</v>
      </c>
      <c r="E281" s="114" t="s">
        <v>556</v>
      </c>
      <c r="F281" s="114"/>
      <c r="G281" s="115" t="s">
        <v>471</v>
      </c>
      <c r="H281" s="116"/>
      <c r="I281" s="117" t="s">
        <v>840</v>
      </c>
      <c r="J281" s="114" t="s">
        <v>182</v>
      </c>
      <c r="K281" s="118">
        <v>0</v>
      </c>
      <c r="M281" s="80"/>
      <c r="N281" s="677"/>
      <c r="O281" s="112"/>
      <c r="P281" s="677"/>
      <c r="Q281" s="658"/>
      <c r="R281" s="659"/>
      <c r="S281" s="660"/>
      <c r="T281" s="117"/>
      <c r="U281" s="661"/>
      <c r="V281" s="118">
        <v>278</v>
      </c>
      <c r="AA281" s="623">
        <v>0</v>
      </c>
    </row>
    <row r="282" spans="2:27" ht="18.75">
      <c r="B282" s="110">
        <v>251</v>
      </c>
      <c r="C282" s="664" t="s">
        <v>1261</v>
      </c>
      <c r="D282" s="112" t="s">
        <v>841</v>
      </c>
      <c r="E282" s="114" t="s">
        <v>307</v>
      </c>
      <c r="F282" s="114"/>
      <c r="G282" s="115" t="s">
        <v>574</v>
      </c>
      <c r="H282" s="116"/>
      <c r="I282" s="117" t="s">
        <v>697</v>
      </c>
      <c r="J282" s="114" t="s">
        <v>182</v>
      </c>
      <c r="K282" s="118">
        <v>0</v>
      </c>
      <c r="M282" s="80"/>
      <c r="N282" s="677"/>
      <c r="O282" s="112"/>
      <c r="P282" s="677"/>
      <c r="Q282" s="658"/>
      <c r="R282" s="659"/>
      <c r="S282" s="660"/>
      <c r="T282" s="117"/>
      <c r="U282" s="661"/>
      <c r="V282" s="118">
        <v>279</v>
      </c>
      <c r="AA282" s="623">
        <v>0</v>
      </c>
    </row>
    <row r="283" spans="2:27" ht="18.75">
      <c r="B283" s="110">
        <v>252</v>
      </c>
      <c r="C283" s="664" t="s">
        <v>1261</v>
      </c>
      <c r="D283" s="112" t="s">
        <v>842</v>
      </c>
      <c r="E283" s="114" t="s">
        <v>307</v>
      </c>
      <c r="F283" s="114"/>
      <c r="G283" s="115" t="s">
        <v>699</v>
      </c>
      <c r="H283" s="116"/>
      <c r="I283" s="117" t="s">
        <v>843</v>
      </c>
      <c r="J283" s="114" t="s">
        <v>182</v>
      </c>
      <c r="K283" s="118">
        <v>0</v>
      </c>
      <c r="M283" s="80"/>
      <c r="N283" s="677"/>
      <c r="O283" s="112"/>
      <c r="P283" s="677"/>
      <c r="Q283" s="658"/>
      <c r="R283" s="659"/>
      <c r="S283" s="660"/>
      <c r="T283" s="117"/>
      <c r="U283" s="661"/>
      <c r="V283" s="118">
        <v>280</v>
      </c>
      <c r="AA283" s="623">
        <v>0</v>
      </c>
    </row>
    <row r="284" spans="2:27" ht="18.75">
      <c r="B284" s="110">
        <v>253</v>
      </c>
      <c r="C284" s="664" t="s">
        <v>1261</v>
      </c>
      <c r="D284" s="112" t="s">
        <v>844</v>
      </c>
      <c r="E284" s="114" t="s">
        <v>556</v>
      </c>
      <c r="F284" s="114"/>
      <c r="G284" s="115" t="s">
        <v>834</v>
      </c>
      <c r="H284" s="116"/>
      <c r="I284" s="117"/>
      <c r="J284" s="114" t="s">
        <v>182</v>
      </c>
      <c r="K284" s="118">
        <v>0</v>
      </c>
      <c r="M284" s="80"/>
      <c r="N284" s="677"/>
      <c r="O284" s="112"/>
      <c r="P284" s="677"/>
      <c r="Q284" s="658"/>
      <c r="R284" s="659"/>
      <c r="S284" s="660"/>
      <c r="T284" s="117"/>
      <c r="U284" s="661"/>
      <c r="V284" s="118">
        <v>281</v>
      </c>
      <c r="AA284" s="623">
        <v>0</v>
      </c>
    </row>
    <row r="285" spans="2:27" ht="18.75">
      <c r="B285" s="110">
        <v>254</v>
      </c>
      <c r="C285" s="664" t="s">
        <v>1261</v>
      </c>
      <c r="D285" s="112" t="s">
        <v>845</v>
      </c>
      <c r="E285" s="114" t="s">
        <v>556</v>
      </c>
      <c r="F285" s="114"/>
      <c r="G285" s="115" t="s">
        <v>699</v>
      </c>
      <c r="H285" s="116"/>
      <c r="I285" s="117" t="s">
        <v>846</v>
      </c>
      <c r="J285" s="114" t="s">
        <v>182</v>
      </c>
      <c r="K285" s="118">
        <v>0</v>
      </c>
      <c r="M285" s="80"/>
      <c r="N285" s="677"/>
      <c r="O285" s="112"/>
      <c r="P285" s="677"/>
      <c r="Q285" s="658"/>
      <c r="R285" s="659"/>
      <c r="S285" s="660"/>
      <c r="T285" s="117"/>
      <c r="U285" s="661"/>
      <c r="V285" s="118">
        <v>282</v>
      </c>
      <c r="AA285" s="623">
        <v>0</v>
      </c>
    </row>
    <row r="286" spans="2:27" ht="18.75">
      <c r="B286" s="110">
        <v>255</v>
      </c>
      <c r="C286" s="665" t="s">
        <v>1273</v>
      </c>
      <c r="D286" s="112" t="s">
        <v>847</v>
      </c>
      <c r="E286" s="114" t="s">
        <v>307</v>
      </c>
      <c r="F286" s="114"/>
      <c r="G286" s="115" t="s">
        <v>233</v>
      </c>
      <c r="H286" s="116"/>
      <c r="I286" s="117" t="s">
        <v>848</v>
      </c>
      <c r="J286" s="114" t="s">
        <v>182</v>
      </c>
      <c r="K286" s="118">
        <v>0</v>
      </c>
      <c r="M286" s="80"/>
      <c r="N286" s="677"/>
      <c r="O286" s="112"/>
      <c r="P286" s="677"/>
      <c r="Q286" s="658"/>
      <c r="R286" s="659"/>
      <c r="S286" s="660"/>
      <c r="T286" s="117"/>
      <c r="U286" s="661"/>
      <c r="V286" s="118">
        <v>283</v>
      </c>
      <c r="AA286" s="623">
        <v>0</v>
      </c>
    </row>
    <row r="287" spans="2:27" ht="18.75">
      <c r="B287" s="110">
        <v>256</v>
      </c>
      <c r="C287" s="665" t="s">
        <v>1273</v>
      </c>
      <c r="D287" s="112" t="s">
        <v>847</v>
      </c>
      <c r="E287" s="114" t="s">
        <v>307</v>
      </c>
      <c r="F287" s="114"/>
      <c r="G287" s="115" t="s">
        <v>233</v>
      </c>
      <c r="H287" s="116"/>
      <c r="I287" s="117" t="s">
        <v>989</v>
      </c>
      <c r="J287" s="114" t="s">
        <v>182</v>
      </c>
      <c r="K287" s="118">
        <v>0</v>
      </c>
      <c r="M287" s="80"/>
      <c r="N287" s="677"/>
      <c r="O287" s="112"/>
      <c r="P287" s="677"/>
      <c r="Q287" s="658"/>
      <c r="R287" s="659"/>
      <c r="S287" s="660"/>
      <c r="T287" s="117"/>
      <c r="U287" s="661"/>
      <c r="V287" s="118">
        <v>284</v>
      </c>
      <c r="AA287" s="623">
        <v>0</v>
      </c>
    </row>
    <row r="288" spans="2:27" ht="18.75">
      <c r="B288" s="110">
        <v>257</v>
      </c>
      <c r="C288" s="664" t="s">
        <v>1261</v>
      </c>
      <c r="D288" s="112" t="s">
        <v>849</v>
      </c>
      <c r="E288" s="114" t="s">
        <v>556</v>
      </c>
      <c r="F288" s="114"/>
      <c r="G288" s="115" t="s">
        <v>834</v>
      </c>
      <c r="H288" s="116"/>
      <c r="I288" s="117"/>
      <c r="J288" s="114" t="s">
        <v>182</v>
      </c>
      <c r="K288" s="118">
        <v>0</v>
      </c>
      <c r="M288" s="80"/>
      <c r="N288" s="677"/>
      <c r="O288" s="112"/>
      <c r="P288" s="677"/>
      <c r="Q288" s="658"/>
      <c r="R288" s="659"/>
      <c r="S288" s="660"/>
      <c r="T288" s="117"/>
      <c r="U288" s="661"/>
      <c r="V288" s="118">
        <v>285</v>
      </c>
      <c r="AA288" s="623">
        <v>0</v>
      </c>
    </row>
    <row r="289" spans="2:27" ht="24">
      <c r="B289" s="110">
        <v>258</v>
      </c>
      <c r="C289" s="664" t="s">
        <v>1261</v>
      </c>
      <c r="D289" s="112" t="s">
        <v>850</v>
      </c>
      <c r="E289" s="114" t="s">
        <v>556</v>
      </c>
      <c r="F289" s="114"/>
      <c r="G289" s="115" t="s">
        <v>471</v>
      </c>
      <c r="H289" s="116"/>
      <c r="I289" s="117" t="s">
        <v>567</v>
      </c>
      <c r="J289" s="114" t="s">
        <v>182</v>
      </c>
      <c r="K289" s="118">
        <v>0</v>
      </c>
      <c r="M289" s="80"/>
      <c r="N289" s="677"/>
      <c r="O289" s="112"/>
      <c r="P289" s="677"/>
      <c r="Q289" s="658"/>
      <c r="R289" s="659"/>
      <c r="S289" s="660"/>
      <c r="T289" s="117"/>
      <c r="U289" s="661"/>
      <c r="V289" s="118">
        <v>286</v>
      </c>
      <c r="AA289" s="623">
        <v>0</v>
      </c>
    </row>
    <row r="290" spans="2:27" ht="19.5" thickBot="1">
      <c r="B290" s="110">
        <v>259</v>
      </c>
      <c r="C290" s="665" t="s">
        <v>1273</v>
      </c>
      <c r="D290" s="112" t="s">
        <v>851</v>
      </c>
      <c r="E290" s="114" t="s">
        <v>556</v>
      </c>
      <c r="F290" s="114"/>
      <c r="G290" s="115" t="s">
        <v>834</v>
      </c>
      <c r="H290" s="116"/>
      <c r="I290" s="117"/>
      <c r="J290" s="114" t="s">
        <v>182</v>
      </c>
      <c r="K290" s="118">
        <v>0</v>
      </c>
      <c r="M290" s="80"/>
      <c r="N290" s="677"/>
      <c r="O290" s="112"/>
      <c r="P290" s="677"/>
      <c r="Q290" s="658"/>
      <c r="R290" s="659"/>
      <c r="S290" s="660"/>
      <c r="T290" s="117"/>
      <c r="U290" s="661"/>
      <c r="V290" s="118">
        <v>287</v>
      </c>
      <c r="AA290" s="623">
        <v>0</v>
      </c>
    </row>
    <row r="291" spans="2:27" ht="20.25" thickTop="1" thickBot="1">
      <c r="B291" s="110">
        <v>260</v>
      </c>
      <c r="C291" s="101"/>
      <c r="D291" s="601" t="s">
        <v>852</v>
      </c>
      <c r="E291" s="104"/>
      <c r="F291" s="104"/>
      <c r="G291" s="105"/>
      <c r="H291" s="105"/>
      <c r="I291" s="106"/>
      <c r="J291" s="107"/>
      <c r="K291" s="118">
        <v>0</v>
      </c>
      <c r="M291" s="80"/>
      <c r="N291" s="677"/>
      <c r="O291" s="112"/>
      <c r="P291" s="677"/>
      <c r="Q291" s="658"/>
      <c r="R291" s="659"/>
      <c r="S291" s="660"/>
      <c r="T291" s="117"/>
      <c r="U291" s="661"/>
      <c r="V291" s="118">
        <v>288</v>
      </c>
      <c r="AA291" s="623">
        <v>0</v>
      </c>
    </row>
    <row r="292" spans="2:27" ht="36.75" thickTop="1">
      <c r="B292" s="110">
        <v>261</v>
      </c>
      <c r="C292" s="703" t="s">
        <v>1047</v>
      </c>
      <c r="D292" s="704" t="s">
        <v>170</v>
      </c>
      <c r="E292" s="168" t="s">
        <v>49</v>
      </c>
      <c r="F292" s="168" t="s">
        <v>171</v>
      </c>
      <c r="G292" s="168" t="s">
        <v>172</v>
      </c>
      <c r="H292" s="169" t="s">
        <v>173</v>
      </c>
      <c r="I292" s="168" t="s">
        <v>174</v>
      </c>
      <c r="J292" s="168" t="s">
        <v>175</v>
      </c>
      <c r="K292" s="118">
        <v>0</v>
      </c>
      <c r="M292" s="80"/>
      <c r="N292" s="677"/>
      <c r="O292" s="112"/>
      <c r="P292" s="677"/>
      <c r="Q292" s="658"/>
      <c r="R292" s="659"/>
      <c r="S292" s="660"/>
      <c r="T292" s="117"/>
      <c r="U292" s="661"/>
      <c r="V292" s="118">
        <v>289</v>
      </c>
      <c r="AA292" s="623">
        <v>0</v>
      </c>
    </row>
    <row r="293" spans="2:27" ht="18.75">
      <c r="B293" s="110">
        <v>262</v>
      </c>
      <c r="C293" s="665" t="s">
        <v>1273</v>
      </c>
      <c r="D293" s="112" t="s">
        <v>853</v>
      </c>
      <c r="E293" s="114" t="s">
        <v>307</v>
      </c>
      <c r="F293" s="114"/>
      <c r="G293" s="115" t="s">
        <v>854</v>
      </c>
      <c r="H293" s="116"/>
      <c r="I293" s="117" t="s">
        <v>855</v>
      </c>
      <c r="J293" s="114" t="s">
        <v>182</v>
      </c>
      <c r="K293" s="118">
        <v>0</v>
      </c>
      <c r="M293" s="80"/>
      <c r="N293" s="677"/>
      <c r="O293" s="112"/>
      <c r="P293" s="677"/>
      <c r="Q293" s="658"/>
      <c r="R293" s="659"/>
      <c r="S293" s="660"/>
      <c r="T293" s="117"/>
      <c r="U293" s="661"/>
      <c r="V293" s="118">
        <v>290</v>
      </c>
      <c r="AA293" s="623">
        <v>0</v>
      </c>
    </row>
    <row r="294" spans="2:27" ht="18.75">
      <c r="B294" s="110">
        <v>263</v>
      </c>
      <c r="C294" s="665" t="s">
        <v>1273</v>
      </c>
      <c r="D294" s="112" t="s">
        <v>856</v>
      </c>
      <c r="E294" s="114" t="s">
        <v>307</v>
      </c>
      <c r="F294" s="114"/>
      <c r="G294" s="115" t="s">
        <v>857</v>
      </c>
      <c r="H294" s="116"/>
      <c r="I294" s="117"/>
      <c r="J294" s="114" t="s">
        <v>182</v>
      </c>
      <c r="K294" s="118">
        <v>0</v>
      </c>
      <c r="M294" s="80"/>
      <c r="N294" s="677"/>
      <c r="O294" s="112"/>
      <c r="P294" s="677"/>
      <c r="Q294" s="658"/>
      <c r="R294" s="659"/>
      <c r="S294" s="660"/>
      <c r="T294" s="117"/>
      <c r="U294" s="661"/>
      <c r="V294" s="118">
        <v>291</v>
      </c>
      <c r="AA294" s="623">
        <v>0</v>
      </c>
    </row>
    <row r="295" spans="2:27" ht="18.75">
      <c r="B295" s="110">
        <v>264</v>
      </c>
      <c r="C295" s="665" t="s">
        <v>1273</v>
      </c>
      <c r="D295" s="112" t="s">
        <v>858</v>
      </c>
      <c r="E295" s="114" t="s">
        <v>307</v>
      </c>
      <c r="F295" s="114"/>
      <c r="G295" s="115" t="s">
        <v>857</v>
      </c>
      <c r="H295" s="116"/>
      <c r="I295" s="117"/>
      <c r="J295" s="114" t="s">
        <v>182</v>
      </c>
      <c r="K295" s="118">
        <v>0</v>
      </c>
      <c r="M295" s="80"/>
      <c r="N295" s="677"/>
      <c r="O295" s="112"/>
      <c r="P295" s="677"/>
      <c r="Q295" s="658"/>
      <c r="R295" s="659"/>
      <c r="S295" s="660"/>
      <c r="T295" s="117"/>
      <c r="U295" s="661"/>
      <c r="V295" s="118">
        <v>292</v>
      </c>
      <c r="AA295" s="623">
        <v>0</v>
      </c>
    </row>
    <row r="296" spans="2:27" ht="18.75">
      <c r="B296" s="110">
        <v>265</v>
      </c>
      <c r="C296" s="665" t="s">
        <v>1273</v>
      </c>
      <c r="D296" s="112" t="s">
        <v>193</v>
      </c>
      <c r="E296" s="114" t="s">
        <v>302</v>
      </c>
      <c r="F296" s="114"/>
      <c r="G296" s="115" t="s">
        <v>854</v>
      </c>
      <c r="H296" s="116"/>
      <c r="I296" s="117" t="s">
        <v>859</v>
      </c>
      <c r="J296" s="114" t="s">
        <v>182</v>
      </c>
      <c r="K296" s="118">
        <v>0</v>
      </c>
      <c r="M296" s="80"/>
      <c r="N296" s="677"/>
      <c r="O296" s="112"/>
      <c r="P296" s="677"/>
      <c r="Q296" s="658"/>
      <c r="R296" s="659"/>
      <c r="S296" s="660"/>
      <c r="T296" s="117"/>
      <c r="U296" s="661"/>
      <c r="V296" s="118">
        <v>293</v>
      </c>
      <c r="AA296" s="623">
        <v>0</v>
      </c>
    </row>
    <row r="297" spans="2:27" ht="18.75">
      <c r="B297" s="110">
        <v>266</v>
      </c>
      <c r="C297" s="665" t="s">
        <v>1273</v>
      </c>
      <c r="D297" s="112" t="s">
        <v>860</v>
      </c>
      <c r="E297" s="114" t="s">
        <v>307</v>
      </c>
      <c r="F297" s="114"/>
      <c r="G297" s="115" t="s">
        <v>857</v>
      </c>
      <c r="H297" s="116"/>
      <c r="I297" s="117"/>
      <c r="J297" s="114" t="s">
        <v>182</v>
      </c>
      <c r="K297" s="118">
        <v>0</v>
      </c>
      <c r="M297" s="80"/>
      <c r="N297" s="677"/>
      <c r="O297" s="112"/>
      <c r="P297" s="677"/>
      <c r="Q297" s="658"/>
      <c r="R297" s="659"/>
      <c r="S297" s="660"/>
      <c r="T297" s="117"/>
      <c r="U297" s="661"/>
      <c r="V297" s="118">
        <v>294</v>
      </c>
      <c r="AA297" s="623">
        <v>0</v>
      </c>
    </row>
    <row r="298" spans="2:27" ht="18.75">
      <c r="B298" s="110">
        <v>267</v>
      </c>
      <c r="C298" s="665" t="s">
        <v>1273</v>
      </c>
      <c r="D298" s="112" t="s">
        <v>861</v>
      </c>
      <c r="E298" s="114" t="s">
        <v>307</v>
      </c>
      <c r="F298" s="114"/>
      <c r="G298" s="115" t="s">
        <v>857</v>
      </c>
      <c r="H298" s="116"/>
      <c r="I298" s="117"/>
      <c r="J298" s="114" t="s">
        <v>182</v>
      </c>
      <c r="K298" s="118">
        <v>0</v>
      </c>
      <c r="M298" s="80"/>
      <c r="N298" s="677"/>
      <c r="O298" s="112"/>
      <c r="P298" s="677"/>
      <c r="Q298" s="658"/>
      <c r="R298" s="659"/>
      <c r="S298" s="660"/>
      <c r="T298" s="117"/>
      <c r="U298" s="661"/>
      <c r="V298" s="118">
        <v>295</v>
      </c>
      <c r="AA298" s="623">
        <v>0</v>
      </c>
    </row>
    <row r="299" spans="2:27" ht="18.75">
      <c r="B299" s="110">
        <v>268</v>
      </c>
      <c r="C299" s="665" t="s">
        <v>1273</v>
      </c>
      <c r="D299" s="112" t="s">
        <v>862</v>
      </c>
      <c r="E299" s="114" t="s">
        <v>307</v>
      </c>
      <c r="F299" s="114"/>
      <c r="G299" s="115" t="s">
        <v>857</v>
      </c>
      <c r="H299" s="116"/>
      <c r="I299" s="117"/>
      <c r="J299" s="114" t="s">
        <v>182</v>
      </c>
      <c r="K299" s="118">
        <v>0</v>
      </c>
      <c r="M299" s="80"/>
      <c r="N299" s="677"/>
      <c r="O299" s="112"/>
      <c r="P299" s="677"/>
      <c r="Q299" s="658"/>
      <c r="R299" s="659"/>
      <c r="S299" s="660"/>
      <c r="T299" s="117"/>
      <c r="U299" s="661"/>
      <c r="V299" s="118">
        <v>296</v>
      </c>
      <c r="AA299" s="623">
        <v>0</v>
      </c>
    </row>
    <row r="300" spans="2:27" ht="24">
      <c r="B300" s="110">
        <v>269</v>
      </c>
      <c r="C300" s="665" t="s">
        <v>1273</v>
      </c>
      <c r="D300" s="112" t="s">
        <v>863</v>
      </c>
      <c r="E300" s="114" t="s">
        <v>307</v>
      </c>
      <c r="F300" s="114"/>
      <c r="G300" s="115" t="s">
        <v>854</v>
      </c>
      <c r="H300" s="116"/>
      <c r="I300" s="117" t="s">
        <v>864</v>
      </c>
      <c r="J300" s="114" t="s">
        <v>182</v>
      </c>
      <c r="K300" s="118">
        <v>0</v>
      </c>
      <c r="M300" s="80"/>
      <c r="N300" s="677"/>
      <c r="O300" s="112"/>
      <c r="P300" s="677"/>
      <c r="Q300" s="658"/>
      <c r="R300" s="659"/>
      <c r="S300" s="660"/>
      <c r="T300" s="117"/>
      <c r="U300" s="661"/>
      <c r="V300" s="118">
        <v>297</v>
      </c>
      <c r="AA300" s="623">
        <v>0</v>
      </c>
    </row>
    <row r="301" spans="2:27" ht="19.5" thickBot="1">
      <c r="B301" s="110">
        <v>270</v>
      </c>
      <c r="C301" s="665" t="s">
        <v>1273</v>
      </c>
      <c r="D301" s="112" t="s">
        <v>865</v>
      </c>
      <c r="E301" s="114" t="s">
        <v>307</v>
      </c>
      <c r="F301" s="114"/>
      <c r="G301" s="115" t="s">
        <v>854</v>
      </c>
      <c r="H301" s="116"/>
      <c r="I301" s="117" t="s">
        <v>866</v>
      </c>
      <c r="J301" s="114" t="s">
        <v>182</v>
      </c>
      <c r="K301" s="118">
        <v>0</v>
      </c>
      <c r="M301" s="80"/>
      <c r="N301" s="677"/>
      <c r="O301" s="112"/>
      <c r="P301" s="677"/>
      <c r="Q301" s="658"/>
      <c r="R301" s="659"/>
      <c r="S301" s="660"/>
      <c r="T301" s="117"/>
      <c r="U301" s="661"/>
      <c r="V301" s="118">
        <v>298</v>
      </c>
      <c r="AA301" s="623">
        <v>0</v>
      </c>
    </row>
    <row r="302" spans="2:27" ht="20.25" thickTop="1" thickBot="1">
      <c r="B302" s="110">
        <v>271</v>
      </c>
      <c r="C302" s="101"/>
      <c r="D302" s="601" t="s">
        <v>867</v>
      </c>
      <c r="E302" s="104"/>
      <c r="F302" s="104"/>
      <c r="G302" s="105"/>
      <c r="H302" s="105"/>
      <c r="I302" s="106"/>
      <c r="J302" s="107"/>
      <c r="K302" s="118">
        <v>0</v>
      </c>
      <c r="M302" s="80"/>
      <c r="N302" s="677"/>
      <c r="O302" s="112"/>
      <c r="P302" s="677"/>
      <c r="Q302" s="658"/>
      <c r="R302" s="659"/>
      <c r="S302" s="660"/>
      <c r="T302" s="117"/>
      <c r="U302" s="661"/>
      <c r="V302" s="118">
        <v>299</v>
      </c>
      <c r="AA302" s="623">
        <v>0</v>
      </c>
    </row>
    <row r="303" spans="2:27" ht="24.75" thickTop="1">
      <c r="B303" s="110">
        <v>272</v>
      </c>
      <c r="C303" s="665" t="s">
        <v>1273</v>
      </c>
      <c r="D303" s="112" t="s">
        <v>868</v>
      </c>
      <c r="E303" s="114" t="s">
        <v>556</v>
      </c>
      <c r="F303" s="114"/>
      <c r="G303" s="115" t="s">
        <v>97</v>
      </c>
      <c r="H303" s="116"/>
      <c r="I303" s="117" t="s">
        <v>869</v>
      </c>
      <c r="J303" s="114" t="s">
        <v>182</v>
      </c>
      <c r="K303" s="118">
        <v>0</v>
      </c>
      <c r="M303" s="80"/>
      <c r="N303" s="677"/>
      <c r="O303" s="112"/>
      <c r="P303" s="677"/>
      <c r="Q303" s="658"/>
      <c r="R303" s="659"/>
      <c r="S303" s="660"/>
      <c r="T303" s="117"/>
      <c r="U303" s="661"/>
      <c r="V303" s="118">
        <v>300</v>
      </c>
      <c r="AA303" s="623">
        <v>0</v>
      </c>
    </row>
    <row r="304" spans="2:27" ht="19.5" thickBot="1">
      <c r="B304" s="110">
        <v>273</v>
      </c>
      <c r="C304" s="665" t="s">
        <v>1273</v>
      </c>
      <c r="D304" s="112" t="s">
        <v>870</v>
      </c>
      <c r="E304" s="114" t="s">
        <v>556</v>
      </c>
      <c r="F304" s="114"/>
      <c r="G304" s="115" t="s">
        <v>584</v>
      </c>
      <c r="H304" s="116"/>
      <c r="I304" s="117" t="s">
        <v>871</v>
      </c>
      <c r="J304" s="114" t="s">
        <v>182</v>
      </c>
      <c r="K304" s="118">
        <v>0</v>
      </c>
      <c r="M304" s="80"/>
      <c r="N304" s="677"/>
      <c r="O304" s="112"/>
      <c r="P304" s="677"/>
      <c r="Q304" s="658"/>
      <c r="R304" s="659"/>
      <c r="S304" s="660"/>
      <c r="T304" s="117"/>
      <c r="U304" s="661"/>
      <c r="V304" s="118">
        <v>301</v>
      </c>
      <c r="AA304" s="623">
        <v>0</v>
      </c>
    </row>
    <row r="305" spans="2:27" ht="39" thickTop="1" thickBot="1">
      <c r="B305" s="110">
        <v>274</v>
      </c>
      <c r="C305" s="101"/>
      <c r="D305" s="601" t="s">
        <v>872</v>
      </c>
      <c r="E305" s="104"/>
      <c r="F305" s="104"/>
      <c r="G305" s="105"/>
      <c r="H305" s="105"/>
      <c r="I305" s="106"/>
      <c r="J305" s="107"/>
      <c r="K305" s="118">
        <v>0</v>
      </c>
      <c r="M305" s="80"/>
      <c r="N305" s="677"/>
      <c r="O305" s="112"/>
      <c r="P305" s="677"/>
      <c r="Q305" s="658"/>
      <c r="R305" s="659"/>
      <c r="S305" s="660"/>
      <c r="T305" s="117"/>
      <c r="U305" s="661"/>
      <c r="V305" s="118">
        <v>302</v>
      </c>
      <c r="AA305" s="623">
        <v>0</v>
      </c>
    </row>
    <row r="306" spans="2:27" ht="36.75" thickTop="1">
      <c r="B306" s="110">
        <v>275</v>
      </c>
      <c r="C306" s="703" t="s">
        <v>1047</v>
      </c>
      <c r="D306" s="704" t="s">
        <v>170</v>
      </c>
      <c r="E306" s="168" t="s">
        <v>49</v>
      </c>
      <c r="F306" s="168" t="s">
        <v>171</v>
      </c>
      <c r="G306" s="168" t="s">
        <v>172</v>
      </c>
      <c r="H306" s="169" t="s">
        <v>173</v>
      </c>
      <c r="I306" s="168" t="s">
        <v>174</v>
      </c>
      <c r="J306" s="168" t="s">
        <v>175</v>
      </c>
      <c r="K306" s="118">
        <v>0</v>
      </c>
      <c r="M306" s="80"/>
      <c r="N306" s="677"/>
      <c r="O306" s="112"/>
      <c r="P306" s="677"/>
      <c r="Q306" s="658"/>
      <c r="R306" s="659"/>
      <c r="S306" s="660"/>
      <c r="T306" s="117"/>
      <c r="U306" s="661"/>
      <c r="V306" s="118">
        <v>303</v>
      </c>
      <c r="AA306" s="623">
        <v>0</v>
      </c>
    </row>
    <row r="307" spans="2:27" ht="45">
      <c r="B307" s="110">
        <v>276</v>
      </c>
      <c r="C307" s="681" t="s">
        <v>1285</v>
      </c>
      <c r="D307" s="112" t="s">
        <v>873</v>
      </c>
      <c r="E307" s="114" t="s">
        <v>556</v>
      </c>
      <c r="F307" s="114"/>
      <c r="G307" s="115" t="s">
        <v>598</v>
      </c>
      <c r="H307" s="116"/>
      <c r="I307" s="117" t="s">
        <v>874</v>
      </c>
      <c r="J307" s="114" t="s">
        <v>182</v>
      </c>
      <c r="K307" s="118">
        <v>0</v>
      </c>
      <c r="M307" s="80"/>
      <c r="N307" s="677"/>
      <c r="O307" s="112"/>
      <c r="P307" s="677"/>
      <c r="Q307" s="658"/>
      <c r="R307" s="659"/>
      <c r="S307" s="660"/>
      <c r="T307" s="117"/>
      <c r="U307" s="661"/>
      <c r="V307" s="118">
        <v>304</v>
      </c>
      <c r="AA307" s="623">
        <v>0</v>
      </c>
    </row>
    <row r="308" spans="2:27" ht="18.75">
      <c r="B308" s="110">
        <v>277</v>
      </c>
      <c r="C308" s="662" t="s">
        <v>1298</v>
      </c>
      <c r="D308" s="112" t="s">
        <v>875</v>
      </c>
      <c r="E308" s="114" t="s">
        <v>556</v>
      </c>
      <c r="F308" s="114"/>
      <c r="G308" s="115" t="s">
        <v>661</v>
      </c>
      <c r="H308" s="116"/>
      <c r="I308" s="117" t="s">
        <v>876</v>
      </c>
      <c r="J308" s="114" t="s">
        <v>182</v>
      </c>
      <c r="K308" s="118">
        <v>0</v>
      </c>
      <c r="M308" s="80"/>
      <c r="N308" s="677"/>
      <c r="O308" s="112"/>
      <c r="P308" s="677"/>
      <c r="Q308" s="658"/>
      <c r="R308" s="659"/>
      <c r="S308" s="660"/>
      <c r="T308" s="117"/>
      <c r="U308" s="661"/>
      <c r="V308" s="118">
        <v>305</v>
      </c>
      <c r="AA308" s="623">
        <v>0</v>
      </c>
    </row>
    <row r="309" spans="2:27" ht="30">
      <c r="B309" s="110">
        <v>278</v>
      </c>
      <c r="C309" s="681" t="s">
        <v>1285</v>
      </c>
      <c r="D309" s="112" t="s">
        <v>877</v>
      </c>
      <c r="E309" s="114" t="s">
        <v>556</v>
      </c>
      <c r="F309" s="114"/>
      <c r="G309" s="115" t="s">
        <v>878</v>
      </c>
      <c r="H309" s="116"/>
      <c r="I309" s="117" t="s">
        <v>879</v>
      </c>
      <c r="J309" s="114" t="s">
        <v>182</v>
      </c>
      <c r="K309" s="118">
        <v>0</v>
      </c>
      <c r="M309" s="80"/>
      <c r="N309" s="677"/>
      <c r="O309" s="112"/>
      <c r="P309" s="677"/>
      <c r="Q309" s="658"/>
      <c r="R309" s="659"/>
      <c r="S309" s="660"/>
      <c r="T309" s="117"/>
      <c r="U309" s="661"/>
      <c r="V309" s="118">
        <v>306</v>
      </c>
      <c r="AA309" s="623">
        <v>0</v>
      </c>
    </row>
    <row r="310" spans="2:27" ht="18.75">
      <c r="B310" s="110">
        <v>279</v>
      </c>
      <c r="C310" s="681" t="s">
        <v>1285</v>
      </c>
      <c r="D310" s="112" t="s">
        <v>880</v>
      </c>
      <c r="E310" s="114" t="s">
        <v>556</v>
      </c>
      <c r="F310" s="114"/>
      <c r="G310" s="115" t="s">
        <v>238</v>
      </c>
      <c r="H310" s="116"/>
      <c r="I310" s="117" t="s">
        <v>881</v>
      </c>
      <c r="J310" s="114" t="s">
        <v>182</v>
      </c>
      <c r="K310" s="118">
        <v>0</v>
      </c>
      <c r="M310" s="80"/>
      <c r="N310" s="677"/>
      <c r="O310" s="112"/>
      <c r="P310" s="677"/>
      <c r="Q310" s="658"/>
      <c r="R310" s="659"/>
      <c r="S310" s="660"/>
      <c r="T310" s="117"/>
      <c r="U310" s="661"/>
      <c r="V310" s="118">
        <v>307</v>
      </c>
      <c r="AA310" s="623">
        <v>0</v>
      </c>
    </row>
    <row r="311" spans="2:27" ht="18.75">
      <c r="B311" s="110">
        <v>280</v>
      </c>
      <c r="C311" s="705"/>
      <c r="D311" s="112" t="s">
        <v>882</v>
      </c>
      <c r="E311" s="114" t="s">
        <v>556</v>
      </c>
      <c r="F311" s="114"/>
      <c r="G311" s="115" t="s">
        <v>615</v>
      </c>
      <c r="H311" s="116"/>
      <c r="I311" s="117" t="s">
        <v>883</v>
      </c>
      <c r="J311" s="114" t="s">
        <v>182</v>
      </c>
      <c r="K311" s="118">
        <v>0</v>
      </c>
      <c r="M311" s="80"/>
      <c r="N311" s="677"/>
      <c r="O311" s="112"/>
      <c r="P311" s="677"/>
      <c r="Q311" s="658"/>
      <c r="R311" s="659"/>
      <c r="S311" s="660"/>
      <c r="T311" s="117"/>
      <c r="U311" s="661"/>
      <c r="V311" s="118">
        <v>308</v>
      </c>
      <c r="AA311" s="623">
        <v>0</v>
      </c>
    </row>
    <row r="312" spans="2:27" ht="18.75">
      <c r="B312" s="110">
        <v>281</v>
      </c>
      <c r="C312" s="662" t="s">
        <v>1298</v>
      </c>
      <c r="D312" s="112" t="s">
        <v>884</v>
      </c>
      <c r="E312" s="114" t="s">
        <v>556</v>
      </c>
      <c r="F312" s="114"/>
      <c r="G312" s="115" t="s">
        <v>187</v>
      </c>
      <c r="H312" s="116"/>
      <c r="I312" s="117" t="s">
        <v>885</v>
      </c>
      <c r="J312" s="114" t="s">
        <v>182</v>
      </c>
      <c r="K312" s="118">
        <v>0</v>
      </c>
      <c r="M312" s="80"/>
      <c r="N312" s="677"/>
      <c r="O312" s="112"/>
      <c r="P312" s="677"/>
      <c r="Q312" s="658"/>
      <c r="R312" s="659"/>
      <c r="S312" s="660"/>
      <c r="T312" s="117"/>
      <c r="U312" s="661"/>
      <c r="V312" s="118">
        <v>309</v>
      </c>
      <c r="AA312" s="623">
        <v>0</v>
      </c>
    </row>
    <row r="313" spans="2:27" ht="24">
      <c r="B313" s="110">
        <v>282</v>
      </c>
      <c r="C313" s="681" t="s">
        <v>1285</v>
      </c>
      <c r="D313" s="112" t="s">
        <v>886</v>
      </c>
      <c r="E313" s="114" t="s">
        <v>556</v>
      </c>
      <c r="F313" s="114"/>
      <c r="G313" s="115" t="s">
        <v>234</v>
      </c>
      <c r="H313" s="116"/>
      <c r="I313" s="117" t="s">
        <v>887</v>
      </c>
      <c r="J313" s="114" t="s">
        <v>182</v>
      </c>
      <c r="K313" s="118">
        <v>0</v>
      </c>
      <c r="M313" s="80"/>
      <c r="N313" s="677"/>
      <c r="O313" s="112"/>
      <c r="P313" s="677"/>
      <c r="Q313" s="658"/>
      <c r="R313" s="659"/>
      <c r="S313" s="660"/>
      <c r="T313" s="117"/>
      <c r="U313" s="661"/>
      <c r="V313" s="118">
        <v>310</v>
      </c>
      <c r="AA313" s="623">
        <v>0</v>
      </c>
    </row>
    <row r="314" spans="2:27" ht="18.75">
      <c r="B314" s="110">
        <v>283</v>
      </c>
      <c r="C314" s="662" t="s">
        <v>1298</v>
      </c>
      <c r="D314" s="112" t="s">
        <v>888</v>
      </c>
      <c r="E314" s="114" t="s">
        <v>556</v>
      </c>
      <c r="F314" s="114"/>
      <c r="G314" s="115" t="s">
        <v>230</v>
      </c>
      <c r="H314" s="116"/>
      <c r="I314" s="117" t="s">
        <v>889</v>
      </c>
      <c r="J314" s="114" t="s">
        <v>182</v>
      </c>
      <c r="K314" s="118">
        <v>0</v>
      </c>
      <c r="M314" s="80"/>
      <c r="N314" s="677"/>
      <c r="O314" s="112"/>
      <c r="P314" s="677"/>
      <c r="Q314" s="658"/>
      <c r="R314" s="659"/>
      <c r="S314" s="660"/>
      <c r="T314" s="117"/>
      <c r="U314" s="661"/>
      <c r="V314" s="118">
        <v>311</v>
      </c>
      <c r="AA314" s="623">
        <v>0</v>
      </c>
    </row>
    <row r="315" spans="2:27" ht="36">
      <c r="B315" s="110">
        <v>284</v>
      </c>
      <c r="C315" s="681" t="s">
        <v>1285</v>
      </c>
      <c r="D315" s="112" t="s">
        <v>890</v>
      </c>
      <c r="E315" s="114" t="s">
        <v>556</v>
      </c>
      <c r="F315" s="114"/>
      <c r="G315" s="115" t="s">
        <v>615</v>
      </c>
      <c r="H315" s="116"/>
      <c r="I315" s="117" t="s">
        <v>891</v>
      </c>
      <c r="J315" s="114" t="s">
        <v>182</v>
      </c>
      <c r="K315" s="118">
        <v>0</v>
      </c>
      <c r="M315" s="80"/>
      <c r="N315" s="677"/>
      <c r="O315" s="112"/>
      <c r="P315" s="677"/>
      <c r="Q315" s="658"/>
      <c r="R315" s="659"/>
      <c r="S315" s="660"/>
      <c r="T315" s="117"/>
      <c r="U315" s="661"/>
      <c r="V315" s="118">
        <v>312</v>
      </c>
      <c r="AA315" s="623">
        <v>0</v>
      </c>
    </row>
    <row r="316" spans="2:27" ht="30">
      <c r="B316" s="110">
        <v>285</v>
      </c>
      <c r="C316" s="681" t="s">
        <v>1285</v>
      </c>
      <c r="D316" s="112" t="s">
        <v>892</v>
      </c>
      <c r="E316" s="114" t="s">
        <v>556</v>
      </c>
      <c r="F316" s="114"/>
      <c r="G316" s="115" t="s">
        <v>479</v>
      </c>
      <c r="H316" s="116"/>
      <c r="I316" s="117" t="s">
        <v>893</v>
      </c>
      <c r="J316" s="114" t="s">
        <v>182</v>
      </c>
      <c r="K316" s="118">
        <v>0</v>
      </c>
      <c r="M316" s="80"/>
      <c r="N316" s="677"/>
      <c r="O316" s="112"/>
      <c r="P316" s="677"/>
      <c r="Q316" s="658"/>
      <c r="R316" s="659"/>
      <c r="S316" s="660"/>
      <c r="T316" s="117"/>
      <c r="U316" s="661"/>
      <c r="V316" s="118">
        <v>313</v>
      </c>
      <c r="AA316" s="623">
        <v>0</v>
      </c>
    </row>
    <row r="317" spans="2:27" ht="30">
      <c r="B317" s="110">
        <v>286</v>
      </c>
      <c r="C317" s="662" t="s">
        <v>1298</v>
      </c>
      <c r="D317" s="112" t="s">
        <v>894</v>
      </c>
      <c r="E317" s="114" t="s">
        <v>556</v>
      </c>
      <c r="F317" s="114"/>
      <c r="G317" s="115" t="s">
        <v>191</v>
      </c>
      <c r="H317" s="116"/>
      <c r="I317" s="117" t="s">
        <v>236</v>
      </c>
      <c r="J317" s="114" t="s">
        <v>182</v>
      </c>
      <c r="K317" s="118">
        <v>0</v>
      </c>
      <c r="M317" s="80"/>
      <c r="N317" s="677"/>
      <c r="O317" s="112"/>
      <c r="P317" s="677"/>
      <c r="Q317" s="658"/>
      <c r="R317" s="659"/>
      <c r="S317" s="660"/>
      <c r="T317" s="117"/>
      <c r="U317" s="661"/>
      <c r="V317" s="118">
        <v>314</v>
      </c>
      <c r="AA317" s="623">
        <v>0</v>
      </c>
    </row>
    <row r="318" spans="2:27" ht="24">
      <c r="B318" s="110">
        <v>287</v>
      </c>
      <c r="C318" s="662" t="s">
        <v>1298</v>
      </c>
      <c r="D318" s="112" t="s">
        <v>895</v>
      </c>
      <c r="E318" s="114" t="s">
        <v>556</v>
      </c>
      <c r="F318" s="114"/>
      <c r="G318" s="115" t="s">
        <v>777</v>
      </c>
      <c r="H318" s="116"/>
      <c r="I318" s="117" t="s">
        <v>896</v>
      </c>
      <c r="J318" s="114" t="s">
        <v>182</v>
      </c>
      <c r="K318" s="118">
        <v>0</v>
      </c>
      <c r="M318" s="80"/>
      <c r="N318" s="677"/>
      <c r="O318" s="112"/>
      <c r="P318" s="677"/>
      <c r="Q318" s="658"/>
      <c r="R318" s="659"/>
      <c r="S318" s="660"/>
      <c r="T318" s="117"/>
      <c r="U318" s="661"/>
      <c r="V318" s="118">
        <v>315</v>
      </c>
      <c r="AA318" s="623">
        <v>0</v>
      </c>
    </row>
    <row r="319" spans="2:27" ht="24">
      <c r="B319" s="110">
        <v>288</v>
      </c>
      <c r="C319" s="705"/>
      <c r="D319" s="112" t="s">
        <v>897</v>
      </c>
      <c r="E319" s="114" t="s">
        <v>556</v>
      </c>
      <c r="F319" s="114"/>
      <c r="G319" s="115" t="s">
        <v>537</v>
      </c>
      <c r="H319" s="116"/>
      <c r="I319" s="117" t="s">
        <v>898</v>
      </c>
      <c r="J319" s="114" t="s">
        <v>182</v>
      </c>
      <c r="K319" s="118">
        <v>0</v>
      </c>
      <c r="M319" s="80"/>
      <c r="N319" s="677"/>
      <c r="O319" s="112"/>
      <c r="P319" s="677"/>
      <c r="Q319" s="658"/>
      <c r="R319" s="659"/>
      <c r="S319" s="660"/>
      <c r="T319" s="117"/>
      <c r="U319" s="661"/>
      <c r="V319" s="118">
        <v>316</v>
      </c>
      <c r="AA319" s="623">
        <v>0</v>
      </c>
    </row>
    <row r="320" spans="2:27" ht="30">
      <c r="B320" s="110">
        <v>289</v>
      </c>
      <c r="C320" s="681" t="s">
        <v>1285</v>
      </c>
      <c r="D320" s="112" t="s">
        <v>899</v>
      </c>
      <c r="E320" s="114" t="s">
        <v>556</v>
      </c>
      <c r="F320" s="114"/>
      <c r="G320" s="115" t="s">
        <v>661</v>
      </c>
      <c r="H320" s="116"/>
      <c r="I320" s="117" t="s">
        <v>900</v>
      </c>
      <c r="J320" s="114" t="s">
        <v>182</v>
      </c>
      <c r="K320" s="118">
        <v>0</v>
      </c>
      <c r="M320" s="80"/>
      <c r="N320" s="677"/>
      <c r="O320" s="112"/>
      <c r="P320" s="677"/>
      <c r="Q320" s="658"/>
      <c r="R320" s="659"/>
      <c r="S320" s="660"/>
      <c r="T320" s="117"/>
      <c r="U320" s="661"/>
      <c r="V320" s="118">
        <v>317</v>
      </c>
      <c r="AA320" s="623">
        <v>0</v>
      </c>
    </row>
    <row r="321" spans="2:27" ht="24">
      <c r="B321" s="110">
        <v>290</v>
      </c>
      <c r="C321" s="681" t="s">
        <v>1285</v>
      </c>
      <c r="D321" s="112" t="s">
        <v>901</v>
      </c>
      <c r="E321" s="114" t="s">
        <v>556</v>
      </c>
      <c r="F321" s="114"/>
      <c r="G321" s="115" t="s">
        <v>777</v>
      </c>
      <c r="H321" s="116"/>
      <c r="I321" s="117" t="s">
        <v>896</v>
      </c>
      <c r="J321" s="114" t="s">
        <v>182</v>
      </c>
      <c r="K321" s="118">
        <v>0</v>
      </c>
      <c r="M321" s="80"/>
      <c r="N321" s="677"/>
      <c r="O321" s="112"/>
      <c r="P321" s="677"/>
      <c r="Q321" s="658"/>
      <c r="R321" s="659"/>
      <c r="S321" s="660"/>
      <c r="T321" s="117"/>
      <c r="U321" s="661"/>
      <c r="V321" s="118">
        <v>318</v>
      </c>
      <c r="AA321" s="623">
        <v>0</v>
      </c>
    </row>
    <row r="322" spans="2:27" ht="24">
      <c r="B322" s="110">
        <v>291</v>
      </c>
      <c r="C322" s="681" t="s">
        <v>1285</v>
      </c>
      <c r="D322" s="112" t="s">
        <v>902</v>
      </c>
      <c r="E322" s="114" t="s">
        <v>556</v>
      </c>
      <c r="F322" s="114"/>
      <c r="G322" s="115" t="s">
        <v>903</v>
      </c>
      <c r="H322" s="116"/>
      <c r="I322" s="117" t="s">
        <v>904</v>
      </c>
      <c r="J322" s="114" t="s">
        <v>182</v>
      </c>
      <c r="K322" s="118">
        <v>0</v>
      </c>
      <c r="M322" s="80"/>
      <c r="N322" s="677"/>
      <c r="O322" s="112"/>
      <c r="P322" s="677"/>
      <c r="Q322" s="658"/>
      <c r="R322" s="659"/>
      <c r="S322" s="660"/>
      <c r="T322" s="117"/>
      <c r="U322" s="661"/>
      <c r="V322" s="118">
        <v>319</v>
      </c>
      <c r="AA322" s="623">
        <v>0</v>
      </c>
    </row>
    <row r="323" spans="2:27" ht="18.75">
      <c r="B323" s="110">
        <v>292</v>
      </c>
      <c r="C323" s="705"/>
      <c r="D323" s="112" t="s">
        <v>905</v>
      </c>
      <c r="E323" s="114" t="s">
        <v>556</v>
      </c>
      <c r="F323" s="114"/>
      <c r="G323" s="115" t="s">
        <v>493</v>
      </c>
      <c r="H323" s="116"/>
      <c r="I323" s="117" t="s">
        <v>906</v>
      </c>
      <c r="J323" s="114" t="s">
        <v>182</v>
      </c>
      <c r="K323" s="118">
        <v>0</v>
      </c>
      <c r="M323" s="80"/>
      <c r="N323" s="677"/>
      <c r="O323" s="112"/>
      <c r="P323" s="677"/>
      <c r="Q323" s="658"/>
      <c r="R323" s="659"/>
      <c r="S323" s="660"/>
      <c r="T323" s="117"/>
      <c r="U323" s="661"/>
      <c r="V323" s="118">
        <v>320</v>
      </c>
      <c r="AA323" s="623">
        <v>0</v>
      </c>
    </row>
    <row r="324" spans="2:27" ht="45">
      <c r="B324" s="110">
        <v>293</v>
      </c>
      <c r="C324" s="681" t="s">
        <v>1285</v>
      </c>
      <c r="D324" s="112" t="s">
        <v>907</v>
      </c>
      <c r="E324" s="114" t="s">
        <v>556</v>
      </c>
      <c r="F324" s="114"/>
      <c r="G324" s="115" t="s">
        <v>195</v>
      </c>
      <c r="H324" s="116"/>
      <c r="I324" s="117" t="s">
        <v>908</v>
      </c>
      <c r="J324" s="114" t="s">
        <v>182</v>
      </c>
      <c r="K324" s="118">
        <v>0</v>
      </c>
      <c r="M324" s="80"/>
      <c r="N324" s="677"/>
      <c r="O324" s="112"/>
      <c r="P324" s="677"/>
      <c r="Q324" s="658"/>
      <c r="R324" s="659"/>
      <c r="S324" s="660"/>
      <c r="T324" s="117"/>
      <c r="U324" s="661"/>
      <c r="V324" s="118">
        <v>321</v>
      </c>
      <c r="AA324" s="623">
        <v>0</v>
      </c>
    </row>
    <row r="325" spans="2:27" ht="18.75">
      <c r="B325" s="110">
        <v>294</v>
      </c>
      <c r="C325" s="662" t="s">
        <v>1298</v>
      </c>
      <c r="D325" s="112" t="s">
        <v>909</v>
      </c>
      <c r="E325" s="114" t="s">
        <v>556</v>
      </c>
      <c r="F325" s="114"/>
      <c r="G325" s="115" t="s">
        <v>910</v>
      </c>
      <c r="H325" s="116"/>
      <c r="I325" s="117" t="s">
        <v>911</v>
      </c>
      <c r="J325" s="114" t="s">
        <v>182</v>
      </c>
      <c r="K325" s="118">
        <v>0</v>
      </c>
      <c r="M325" s="80"/>
      <c r="N325" s="677"/>
      <c r="O325" s="112"/>
      <c r="P325" s="677"/>
      <c r="Q325" s="658"/>
      <c r="R325" s="659"/>
      <c r="S325" s="660"/>
      <c r="T325" s="117"/>
      <c r="U325" s="661"/>
      <c r="V325" s="118">
        <v>322</v>
      </c>
      <c r="AA325" s="623">
        <v>0</v>
      </c>
    </row>
    <row r="326" spans="2:27" ht="18.75">
      <c r="B326" s="110">
        <v>295</v>
      </c>
      <c r="C326" s="662" t="s">
        <v>1298</v>
      </c>
      <c r="D326" s="112" t="s">
        <v>912</v>
      </c>
      <c r="E326" s="114" t="s">
        <v>556</v>
      </c>
      <c r="F326" s="114"/>
      <c r="G326" s="115" t="s">
        <v>537</v>
      </c>
      <c r="H326" s="116"/>
      <c r="I326" s="117" t="s">
        <v>913</v>
      </c>
      <c r="J326" s="114" t="s">
        <v>182</v>
      </c>
      <c r="K326" s="118">
        <v>0</v>
      </c>
      <c r="M326" s="80"/>
      <c r="N326" s="677"/>
      <c r="O326" s="112"/>
      <c r="P326" s="677"/>
      <c r="Q326" s="658"/>
      <c r="R326" s="659"/>
      <c r="S326" s="660"/>
      <c r="T326" s="117"/>
      <c r="U326" s="661"/>
      <c r="V326" s="118">
        <v>323</v>
      </c>
      <c r="AA326" s="623">
        <v>0</v>
      </c>
    </row>
    <row r="327" spans="2:27" ht="18.75">
      <c r="B327" s="110">
        <v>296</v>
      </c>
      <c r="C327" s="705"/>
      <c r="D327" s="112" t="s">
        <v>914</v>
      </c>
      <c r="E327" s="114" t="s">
        <v>556</v>
      </c>
      <c r="F327" s="114"/>
      <c r="G327" s="115" t="s">
        <v>195</v>
      </c>
      <c r="H327" s="116"/>
      <c r="I327" s="117" t="s">
        <v>883</v>
      </c>
      <c r="J327" s="114" t="s">
        <v>182</v>
      </c>
      <c r="K327" s="118">
        <v>0</v>
      </c>
      <c r="M327" s="80"/>
      <c r="N327" s="677"/>
      <c r="O327" s="112"/>
      <c r="P327" s="677"/>
      <c r="Q327" s="658"/>
      <c r="R327" s="659"/>
      <c r="S327" s="660"/>
      <c r="T327" s="117"/>
      <c r="U327" s="661"/>
      <c r="V327" s="118">
        <v>324</v>
      </c>
      <c r="AA327" s="623">
        <v>0</v>
      </c>
    </row>
    <row r="328" spans="2:27" ht="18.75">
      <c r="B328" s="110">
        <v>297</v>
      </c>
      <c r="C328" s="681" t="s">
        <v>1285</v>
      </c>
      <c r="D328" s="112" t="s">
        <v>915</v>
      </c>
      <c r="E328" s="114" t="s">
        <v>556</v>
      </c>
      <c r="F328" s="114"/>
      <c r="G328" s="115" t="s">
        <v>916</v>
      </c>
      <c r="H328" s="116"/>
      <c r="I328" s="117" t="s">
        <v>917</v>
      </c>
      <c r="J328" s="114" t="s">
        <v>182</v>
      </c>
      <c r="K328" s="118">
        <v>0</v>
      </c>
      <c r="M328" s="80"/>
      <c r="N328" s="677"/>
      <c r="O328" s="112"/>
      <c r="P328" s="677"/>
      <c r="Q328" s="658"/>
      <c r="R328" s="659"/>
      <c r="S328" s="660"/>
      <c r="T328" s="117"/>
      <c r="U328" s="661"/>
      <c r="V328" s="118">
        <v>325</v>
      </c>
      <c r="AA328" s="623">
        <v>0</v>
      </c>
    </row>
    <row r="329" spans="2:27" ht="30">
      <c r="B329" s="110">
        <v>298</v>
      </c>
      <c r="C329" s="681" t="s">
        <v>1285</v>
      </c>
      <c r="D329" s="112" t="s">
        <v>918</v>
      </c>
      <c r="E329" s="114" t="s">
        <v>556</v>
      </c>
      <c r="F329" s="114"/>
      <c r="G329" s="115" t="s">
        <v>195</v>
      </c>
      <c r="H329" s="116"/>
      <c r="I329" s="117" t="s">
        <v>919</v>
      </c>
      <c r="J329" s="114" t="s">
        <v>182</v>
      </c>
      <c r="K329" s="118">
        <v>0</v>
      </c>
      <c r="M329" s="80"/>
      <c r="N329" s="677"/>
      <c r="O329" s="112"/>
      <c r="P329" s="677"/>
      <c r="Q329" s="658"/>
      <c r="R329" s="659"/>
      <c r="S329" s="660"/>
      <c r="T329" s="117"/>
      <c r="U329" s="661"/>
      <c r="V329" s="118">
        <v>326</v>
      </c>
      <c r="AA329" s="623">
        <v>0</v>
      </c>
    </row>
    <row r="330" spans="2:27" ht="18.75">
      <c r="B330" s="110">
        <v>299</v>
      </c>
      <c r="C330" s="705"/>
      <c r="D330" s="112" t="s">
        <v>920</v>
      </c>
      <c r="E330" s="114" t="s">
        <v>556</v>
      </c>
      <c r="F330" s="114"/>
      <c r="G330" s="115" t="s">
        <v>489</v>
      </c>
      <c r="H330" s="116"/>
      <c r="I330" s="117" t="s">
        <v>921</v>
      </c>
      <c r="J330" s="114" t="s">
        <v>182</v>
      </c>
      <c r="K330" s="118">
        <v>0</v>
      </c>
      <c r="M330" s="80"/>
      <c r="N330" s="677"/>
      <c r="O330" s="112"/>
      <c r="P330" s="677"/>
      <c r="Q330" s="658"/>
      <c r="R330" s="659"/>
      <c r="S330" s="660"/>
      <c r="T330" s="117"/>
      <c r="U330" s="661"/>
      <c r="V330" s="118">
        <v>327</v>
      </c>
      <c r="AA330" s="623">
        <v>0</v>
      </c>
    </row>
    <row r="331" spans="2:27" ht="24">
      <c r="B331" s="110">
        <v>300</v>
      </c>
      <c r="C331" s="662" t="s">
        <v>1298</v>
      </c>
      <c r="D331" s="112" t="s">
        <v>920</v>
      </c>
      <c r="E331" s="114" t="s">
        <v>556</v>
      </c>
      <c r="F331" s="114"/>
      <c r="G331" s="115" t="s">
        <v>661</v>
      </c>
      <c r="H331" s="116"/>
      <c r="I331" s="117" t="s">
        <v>922</v>
      </c>
      <c r="J331" s="114" t="s">
        <v>182</v>
      </c>
      <c r="K331" s="118">
        <v>0</v>
      </c>
      <c r="M331" s="80"/>
      <c r="N331" s="677"/>
      <c r="O331" s="112"/>
      <c r="P331" s="677"/>
      <c r="Q331" s="658"/>
      <c r="R331" s="659"/>
      <c r="S331" s="660"/>
      <c r="T331" s="117"/>
      <c r="U331" s="661"/>
      <c r="V331" s="118">
        <v>328</v>
      </c>
      <c r="AA331" s="623">
        <v>0</v>
      </c>
    </row>
    <row r="332" spans="2:27" ht="18.75">
      <c r="B332" s="110">
        <v>301</v>
      </c>
      <c r="C332" s="705"/>
      <c r="D332" s="112" t="s">
        <v>923</v>
      </c>
      <c r="E332" s="114" t="s">
        <v>556</v>
      </c>
      <c r="F332" s="114"/>
      <c r="G332" s="115" t="s">
        <v>233</v>
      </c>
      <c r="H332" s="116"/>
      <c r="I332" s="117" t="s">
        <v>924</v>
      </c>
      <c r="J332" s="114" t="s">
        <v>182</v>
      </c>
      <c r="K332" s="118">
        <v>0</v>
      </c>
      <c r="M332" s="80"/>
      <c r="N332" s="677"/>
      <c r="O332" s="112"/>
      <c r="P332" s="677"/>
      <c r="Q332" s="658"/>
      <c r="R332" s="659"/>
      <c r="S332" s="660"/>
      <c r="T332" s="117"/>
      <c r="U332" s="661"/>
      <c r="V332" s="118">
        <v>329</v>
      </c>
      <c r="AA332" s="623">
        <v>0</v>
      </c>
    </row>
    <row r="333" spans="2:27" ht="18.75">
      <c r="B333" s="110">
        <v>302</v>
      </c>
      <c r="C333" s="705"/>
      <c r="D333" s="112" t="s">
        <v>925</v>
      </c>
      <c r="E333" s="114" t="s">
        <v>556</v>
      </c>
      <c r="F333" s="114"/>
      <c r="G333" s="115" t="s">
        <v>230</v>
      </c>
      <c r="H333" s="116"/>
      <c r="I333" s="117" t="s">
        <v>889</v>
      </c>
      <c r="J333" s="114" t="s">
        <v>182</v>
      </c>
      <c r="K333" s="118">
        <v>0</v>
      </c>
      <c r="M333" s="80"/>
      <c r="N333" s="677"/>
      <c r="O333" s="112"/>
      <c r="P333" s="677"/>
      <c r="Q333" s="658"/>
      <c r="R333" s="659"/>
      <c r="S333" s="660"/>
      <c r="T333" s="117"/>
      <c r="U333" s="661"/>
      <c r="V333" s="118">
        <v>330</v>
      </c>
      <c r="AA333" s="623">
        <v>0</v>
      </c>
    </row>
    <row r="334" spans="2:27" ht="24">
      <c r="B334" s="110">
        <v>303</v>
      </c>
      <c r="C334" s="705"/>
      <c r="D334" s="112" t="s">
        <v>926</v>
      </c>
      <c r="E334" s="114" t="s">
        <v>556</v>
      </c>
      <c r="F334" s="114"/>
      <c r="G334" s="115" t="s">
        <v>777</v>
      </c>
      <c r="H334" s="116"/>
      <c r="I334" s="117" t="s">
        <v>896</v>
      </c>
      <c r="J334" s="114" t="s">
        <v>182</v>
      </c>
      <c r="K334" s="118">
        <v>0</v>
      </c>
      <c r="M334" s="80"/>
      <c r="N334" s="677"/>
      <c r="O334" s="112"/>
      <c r="P334" s="677"/>
      <c r="Q334" s="658"/>
      <c r="R334" s="659"/>
      <c r="S334" s="660"/>
      <c r="T334" s="117"/>
      <c r="U334" s="661"/>
      <c r="V334" s="118">
        <v>331</v>
      </c>
      <c r="AA334" s="623">
        <v>0</v>
      </c>
    </row>
    <row r="335" spans="2:27" ht="30">
      <c r="B335" s="110">
        <v>304</v>
      </c>
      <c r="C335" s="681" t="s">
        <v>1285</v>
      </c>
      <c r="D335" s="112" t="s">
        <v>927</v>
      </c>
      <c r="E335" s="114" t="s">
        <v>556</v>
      </c>
      <c r="F335" s="114"/>
      <c r="G335" s="115" t="s">
        <v>547</v>
      </c>
      <c r="H335" s="116"/>
      <c r="I335" s="117" t="s">
        <v>928</v>
      </c>
      <c r="J335" s="114" t="s">
        <v>182</v>
      </c>
      <c r="K335" s="118">
        <v>0</v>
      </c>
      <c r="M335" s="80"/>
      <c r="N335" s="677"/>
      <c r="O335" s="112"/>
      <c r="P335" s="677"/>
      <c r="Q335" s="658"/>
      <c r="R335" s="659"/>
      <c r="S335" s="660"/>
      <c r="T335" s="117"/>
      <c r="U335" s="661"/>
      <c r="V335" s="118">
        <v>332</v>
      </c>
      <c r="AA335" s="623">
        <v>0</v>
      </c>
    </row>
    <row r="336" spans="2:27" ht="18.75">
      <c r="B336" s="110">
        <v>305</v>
      </c>
      <c r="C336" s="705"/>
      <c r="D336" s="112" t="s">
        <v>929</v>
      </c>
      <c r="E336" s="114" t="s">
        <v>556</v>
      </c>
      <c r="F336" s="114"/>
      <c r="G336" s="115" t="s">
        <v>903</v>
      </c>
      <c r="H336" s="116"/>
      <c r="I336" s="117" t="s">
        <v>930</v>
      </c>
      <c r="J336" s="114" t="s">
        <v>182</v>
      </c>
      <c r="K336" s="118">
        <v>0</v>
      </c>
      <c r="M336" s="80"/>
      <c r="N336" s="677"/>
      <c r="O336" s="112"/>
      <c r="P336" s="677"/>
      <c r="Q336" s="658"/>
      <c r="R336" s="659"/>
      <c r="S336" s="660"/>
      <c r="T336" s="117"/>
      <c r="U336" s="661"/>
      <c r="V336" s="118">
        <v>333</v>
      </c>
    </row>
    <row r="337" spans="2:22" ht="30">
      <c r="B337" s="110">
        <v>306</v>
      </c>
      <c r="C337" s="681" t="s">
        <v>1285</v>
      </c>
      <c r="D337" s="112" t="s">
        <v>931</v>
      </c>
      <c r="E337" s="114" t="s">
        <v>1202</v>
      </c>
      <c r="F337" s="114"/>
      <c r="G337" s="115" t="s">
        <v>97</v>
      </c>
      <c r="H337" s="116"/>
      <c r="I337" s="117" t="s">
        <v>932</v>
      </c>
      <c r="J337" s="114" t="s">
        <v>182</v>
      </c>
      <c r="K337" s="118">
        <v>0</v>
      </c>
      <c r="M337" s="80"/>
      <c r="N337" s="677"/>
      <c r="O337" s="112"/>
      <c r="P337" s="677"/>
      <c r="Q337" s="658"/>
      <c r="R337" s="659"/>
      <c r="S337" s="660"/>
      <c r="T337" s="117"/>
      <c r="U337" s="661"/>
      <c r="V337" s="118">
        <v>334</v>
      </c>
    </row>
    <row r="338" spans="2:22" ht="30">
      <c r="B338" s="110">
        <v>307</v>
      </c>
      <c r="C338" s="681" t="s">
        <v>1285</v>
      </c>
      <c r="D338" s="112" t="s">
        <v>933</v>
      </c>
      <c r="E338" s="114" t="s">
        <v>1202</v>
      </c>
      <c r="F338" s="114"/>
      <c r="G338" s="115" t="s">
        <v>209</v>
      </c>
      <c r="H338" s="116"/>
      <c r="I338" s="117" t="s">
        <v>934</v>
      </c>
      <c r="J338" s="114" t="s">
        <v>182</v>
      </c>
      <c r="K338" s="118">
        <v>0</v>
      </c>
      <c r="M338" s="80"/>
      <c r="N338" s="677"/>
      <c r="O338" s="112"/>
      <c r="P338" s="677"/>
      <c r="Q338" s="658"/>
      <c r="R338" s="659"/>
      <c r="S338" s="660"/>
      <c r="T338" s="117"/>
      <c r="U338" s="661"/>
      <c r="V338" s="118">
        <v>335</v>
      </c>
    </row>
    <row r="339" spans="2:22" ht="30">
      <c r="B339" s="110">
        <v>308</v>
      </c>
      <c r="C339" s="681" t="s">
        <v>1285</v>
      </c>
      <c r="D339" s="112" t="s">
        <v>935</v>
      </c>
      <c r="E339" s="114" t="s">
        <v>1202</v>
      </c>
      <c r="F339" s="114"/>
      <c r="G339" s="115" t="s">
        <v>97</v>
      </c>
      <c r="H339" s="116"/>
      <c r="I339" s="117" t="s">
        <v>932</v>
      </c>
      <c r="J339" s="114" t="s">
        <v>182</v>
      </c>
      <c r="K339" s="118">
        <v>0</v>
      </c>
      <c r="M339" s="80"/>
      <c r="N339" s="677"/>
      <c r="O339" s="112"/>
      <c r="P339" s="677"/>
      <c r="Q339" s="658"/>
      <c r="R339" s="659"/>
      <c r="S339" s="660"/>
      <c r="T339" s="117"/>
      <c r="U339" s="661"/>
      <c r="V339" s="118">
        <v>336</v>
      </c>
    </row>
    <row r="340" spans="2:22" ht="18.75">
      <c r="B340" s="110">
        <v>309</v>
      </c>
      <c r="C340" s="662" t="s">
        <v>1298</v>
      </c>
      <c r="D340" s="112" t="s">
        <v>936</v>
      </c>
      <c r="E340" s="114" t="s">
        <v>1202</v>
      </c>
      <c r="F340" s="114"/>
      <c r="G340" s="115" t="s">
        <v>937</v>
      </c>
      <c r="H340" s="116"/>
      <c r="I340" s="117" t="s">
        <v>938</v>
      </c>
      <c r="J340" s="114" t="s">
        <v>182</v>
      </c>
      <c r="K340" s="118">
        <v>0</v>
      </c>
      <c r="M340" s="80"/>
      <c r="N340" s="677"/>
      <c r="O340" s="112"/>
      <c r="P340" s="677"/>
      <c r="Q340" s="658"/>
      <c r="R340" s="659"/>
      <c r="S340" s="660"/>
      <c r="T340" s="117"/>
      <c r="U340" s="661"/>
      <c r="V340" s="118">
        <v>337</v>
      </c>
    </row>
    <row r="341" spans="2:22" ht="18.75">
      <c r="B341" s="110">
        <v>310</v>
      </c>
      <c r="C341" s="705"/>
      <c r="D341" s="112" t="s">
        <v>936</v>
      </c>
      <c r="E341" s="114" t="s">
        <v>1202</v>
      </c>
      <c r="F341" s="114"/>
      <c r="G341" s="115" t="s">
        <v>218</v>
      </c>
      <c r="H341" s="116"/>
      <c r="I341" s="117" t="s">
        <v>939</v>
      </c>
      <c r="J341" s="114" t="s">
        <v>182</v>
      </c>
      <c r="K341" s="118">
        <v>0</v>
      </c>
      <c r="M341" s="80"/>
      <c r="N341" s="677"/>
      <c r="O341" s="112"/>
      <c r="P341" s="677"/>
      <c r="Q341" s="658"/>
      <c r="R341" s="659"/>
      <c r="S341" s="660"/>
      <c r="T341" s="117"/>
      <c r="U341" s="661"/>
      <c r="V341" s="118">
        <v>338</v>
      </c>
    </row>
    <row r="342" spans="2:22" ht="24">
      <c r="B342" s="110">
        <v>311</v>
      </c>
      <c r="C342" s="705"/>
      <c r="D342" s="112" t="s">
        <v>936</v>
      </c>
      <c r="E342" s="114" t="s">
        <v>1202</v>
      </c>
      <c r="F342" s="114"/>
      <c r="G342" s="115" t="s">
        <v>218</v>
      </c>
      <c r="H342" s="116"/>
      <c r="I342" s="117" t="s">
        <v>217</v>
      </c>
      <c r="J342" s="114" t="s">
        <v>182</v>
      </c>
      <c r="K342" s="118">
        <v>0</v>
      </c>
      <c r="M342" s="80"/>
      <c r="N342" s="677"/>
      <c r="O342" s="112"/>
      <c r="P342" s="677"/>
      <c r="Q342" s="658"/>
      <c r="R342" s="659"/>
      <c r="S342" s="660"/>
      <c r="T342" s="117"/>
      <c r="U342" s="661"/>
      <c r="V342" s="118">
        <v>339</v>
      </c>
    </row>
    <row r="343" spans="2:22" ht="24">
      <c r="B343" s="110">
        <v>312</v>
      </c>
      <c r="C343" s="662" t="s">
        <v>1298</v>
      </c>
      <c r="D343" s="112" t="s">
        <v>936</v>
      </c>
      <c r="E343" s="114" t="s">
        <v>1202</v>
      </c>
      <c r="F343" s="114"/>
      <c r="G343" s="115" t="s">
        <v>218</v>
      </c>
      <c r="H343" s="116"/>
      <c r="I343" s="117" t="s">
        <v>219</v>
      </c>
      <c r="J343" s="114" t="s">
        <v>182</v>
      </c>
      <c r="K343" s="118">
        <v>0</v>
      </c>
      <c r="M343" s="80"/>
      <c r="N343" s="677"/>
      <c r="O343" s="112"/>
      <c r="P343" s="677"/>
      <c r="Q343" s="658"/>
      <c r="R343" s="659"/>
      <c r="S343" s="660"/>
      <c r="T343" s="117"/>
      <c r="U343" s="661"/>
      <c r="V343" s="118">
        <v>340</v>
      </c>
    </row>
    <row r="344" spans="2:22" ht="45">
      <c r="B344" s="110">
        <v>313</v>
      </c>
      <c r="C344" s="662" t="s">
        <v>1298</v>
      </c>
      <c r="D344" s="112" t="s">
        <v>940</v>
      </c>
      <c r="E344" s="114" t="s">
        <v>556</v>
      </c>
      <c r="F344" s="114"/>
      <c r="G344" s="115" t="s">
        <v>777</v>
      </c>
      <c r="H344" s="116"/>
      <c r="I344" s="117" t="s">
        <v>896</v>
      </c>
      <c r="J344" s="114" t="s">
        <v>182</v>
      </c>
      <c r="K344" s="118">
        <v>0</v>
      </c>
      <c r="M344" s="80"/>
      <c r="N344" s="677"/>
      <c r="O344" s="112"/>
      <c r="P344" s="677"/>
      <c r="Q344" s="658"/>
      <c r="R344" s="659"/>
      <c r="S344" s="660"/>
      <c r="T344" s="117"/>
      <c r="U344" s="661"/>
      <c r="V344" s="118">
        <v>341</v>
      </c>
    </row>
    <row r="345" spans="2:22" ht="30">
      <c r="B345" s="110">
        <v>314</v>
      </c>
      <c r="C345" s="681" t="s">
        <v>1285</v>
      </c>
      <c r="D345" s="112" t="s">
        <v>941</v>
      </c>
      <c r="E345" s="114" t="s">
        <v>556</v>
      </c>
      <c r="F345" s="114"/>
      <c r="G345" s="115" t="s">
        <v>239</v>
      </c>
      <c r="H345" s="116"/>
      <c r="I345" s="117" t="s">
        <v>942</v>
      </c>
      <c r="J345" s="114" t="s">
        <v>182</v>
      </c>
      <c r="K345" s="118">
        <v>0</v>
      </c>
      <c r="M345" s="80"/>
      <c r="N345" s="677"/>
      <c r="O345" s="112"/>
      <c r="P345" s="677"/>
      <c r="Q345" s="658"/>
      <c r="R345" s="659"/>
      <c r="S345" s="660"/>
      <c r="T345" s="117"/>
      <c r="U345" s="661"/>
      <c r="V345" s="118">
        <v>342</v>
      </c>
    </row>
    <row r="346" spans="2:22" ht="30">
      <c r="B346" s="110">
        <v>315</v>
      </c>
      <c r="C346" s="681" t="s">
        <v>1285</v>
      </c>
      <c r="D346" s="112" t="s">
        <v>943</v>
      </c>
      <c r="E346" s="114" t="s">
        <v>556</v>
      </c>
      <c r="F346" s="114"/>
      <c r="G346" s="115" t="s">
        <v>605</v>
      </c>
      <c r="H346" s="116"/>
      <c r="I346" s="117" t="s">
        <v>606</v>
      </c>
      <c r="J346" s="114" t="s">
        <v>182</v>
      </c>
      <c r="K346" s="118">
        <v>0</v>
      </c>
      <c r="M346" s="80"/>
      <c r="N346" s="677"/>
      <c r="O346" s="112"/>
      <c r="P346" s="677"/>
      <c r="Q346" s="658"/>
      <c r="R346" s="659"/>
      <c r="S346" s="660"/>
      <c r="T346" s="117"/>
      <c r="U346" s="661"/>
      <c r="V346" s="118">
        <v>343</v>
      </c>
    </row>
    <row r="347" spans="2:22" ht="45">
      <c r="B347" s="110">
        <v>316</v>
      </c>
      <c r="C347" s="681" t="s">
        <v>1285</v>
      </c>
      <c r="D347" s="112" t="s">
        <v>944</v>
      </c>
      <c r="E347" s="114" t="s">
        <v>556</v>
      </c>
      <c r="F347" s="114"/>
      <c r="G347" s="115" t="s">
        <v>222</v>
      </c>
      <c r="H347" s="116"/>
      <c r="I347" s="117" t="s">
        <v>945</v>
      </c>
      <c r="J347" s="114" t="s">
        <v>182</v>
      </c>
      <c r="K347" s="118">
        <v>0</v>
      </c>
      <c r="M347" s="80"/>
      <c r="N347" s="677"/>
      <c r="O347" s="112"/>
      <c r="P347" s="677"/>
      <c r="Q347" s="658"/>
      <c r="R347" s="659"/>
      <c r="S347" s="660"/>
      <c r="T347" s="117"/>
      <c r="U347" s="661"/>
      <c r="V347" s="118">
        <v>344</v>
      </c>
    </row>
    <row r="348" spans="2:22" ht="36">
      <c r="B348" s="110">
        <v>317</v>
      </c>
      <c r="C348" s="681" t="s">
        <v>1285</v>
      </c>
      <c r="D348" s="112" t="s">
        <v>946</v>
      </c>
      <c r="E348" s="114" t="s">
        <v>556</v>
      </c>
      <c r="F348" s="114"/>
      <c r="G348" s="115" t="s">
        <v>574</v>
      </c>
      <c r="H348" s="116"/>
      <c r="I348" s="117" t="s">
        <v>947</v>
      </c>
      <c r="J348" s="114" t="s">
        <v>182</v>
      </c>
      <c r="K348" s="118">
        <v>0</v>
      </c>
      <c r="M348" s="80"/>
      <c r="N348" s="677"/>
      <c r="O348" s="112"/>
      <c r="P348" s="677"/>
      <c r="Q348" s="658"/>
      <c r="R348" s="659"/>
      <c r="S348" s="660"/>
      <c r="T348" s="117"/>
      <c r="U348" s="661"/>
      <c r="V348" s="118">
        <v>345</v>
      </c>
    </row>
    <row r="349" spans="2:22" ht="18.75">
      <c r="B349" s="110">
        <v>318</v>
      </c>
      <c r="C349" s="662" t="s">
        <v>1298</v>
      </c>
      <c r="D349" s="112" t="s">
        <v>948</v>
      </c>
      <c r="E349" s="114" t="s">
        <v>307</v>
      </c>
      <c r="F349" s="114"/>
      <c r="G349" s="115" t="s">
        <v>187</v>
      </c>
      <c r="H349" s="116"/>
      <c r="I349" s="117" t="s">
        <v>949</v>
      </c>
      <c r="J349" s="114" t="s">
        <v>182</v>
      </c>
      <c r="K349" s="118">
        <v>0</v>
      </c>
      <c r="M349" s="80"/>
      <c r="N349" s="677"/>
      <c r="O349" s="112"/>
      <c r="P349" s="677"/>
      <c r="Q349" s="658"/>
      <c r="R349" s="659"/>
      <c r="S349" s="660"/>
      <c r="T349" s="117"/>
      <c r="U349" s="661"/>
      <c r="V349" s="118">
        <v>346</v>
      </c>
    </row>
    <row r="350" spans="2:22" ht="24">
      <c r="B350" s="110">
        <v>319</v>
      </c>
      <c r="C350" s="681" t="s">
        <v>1285</v>
      </c>
      <c r="D350" s="112" t="s">
        <v>950</v>
      </c>
      <c r="E350" s="114" t="s">
        <v>556</v>
      </c>
      <c r="F350" s="114"/>
      <c r="G350" s="115" t="s">
        <v>951</v>
      </c>
      <c r="H350" s="116"/>
      <c r="I350" s="117" t="s">
        <v>952</v>
      </c>
      <c r="J350" s="114" t="s">
        <v>182</v>
      </c>
      <c r="K350" s="118">
        <v>0</v>
      </c>
      <c r="M350" s="80"/>
      <c r="N350" s="677"/>
      <c r="O350" s="112"/>
      <c r="P350" s="677"/>
      <c r="Q350" s="658"/>
      <c r="R350" s="659"/>
      <c r="S350" s="660"/>
      <c r="T350" s="117"/>
      <c r="U350" s="661"/>
      <c r="V350" s="118">
        <v>347</v>
      </c>
    </row>
    <row r="351" spans="2:22" ht="18.75">
      <c r="B351" s="110">
        <v>320</v>
      </c>
      <c r="C351" s="705"/>
      <c r="D351" s="112" t="s">
        <v>953</v>
      </c>
      <c r="E351" s="114"/>
      <c r="F351" s="114"/>
      <c r="G351" s="115"/>
      <c r="H351" s="116"/>
      <c r="I351" s="117"/>
      <c r="J351" s="114"/>
      <c r="K351" s="118">
        <v>0</v>
      </c>
      <c r="M351" s="80"/>
      <c r="N351" s="677"/>
      <c r="O351" s="112"/>
      <c r="P351" s="677"/>
      <c r="Q351" s="658"/>
      <c r="R351" s="659"/>
      <c r="S351" s="660"/>
      <c r="T351" s="117"/>
      <c r="U351" s="661"/>
      <c r="V351" s="118">
        <v>348</v>
      </c>
    </row>
    <row r="352" spans="2:22" ht="18.75">
      <c r="B352" s="110">
        <v>321</v>
      </c>
      <c r="C352" s="705"/>
      <c r="D352" s="112"/>
      <c r="E352" s="114"/>
      <c r="F352" s="114"/>
      <c r="G352" s="115"/>
      <c r="H352" s="116"/>
      <c r="I352" s="117"/>
      <c r="J352" s="114"/>
      <c r="K352" s="118">
        <v>0</v>
      </c>
      <c r="M352" s="80"/>
      <c r="N352" s="677"/>
      <c r="O352" s="112"/>
      <c r="P352" s="677"/>
      <c r="Q352" s="658"/>
      <c r="R352" s="659"/>
      <c r="S352" s="660"/>
      <c r="T352" s="117"/>
      <c r="U352" s="661"/>
      <c r="V352" s="118">
        <v>349</v>
      </c>
    </row>
    <row r="353" spans="2:22" ht="15.75" thickBot="1">
      <c r="B353" s="607"/>
      <c r="C353" s="200"/>
      <c r="D353" s="200"/>
      <c r="E353" s="200"/>
      <c r="F353" s="200"/>
      <c r="G353" s="200"/>
      <c r="H353" s="706"/>
      <c r="I353" s="707"/>
      <c r="J353" s="200"/>
      <c r="K353" s="366"/>
      <c r="M353" s="607"/>
      <c r="N353" s="708"/>
      <c r="O353" s="709"/>
      <c r="P353" s="710"/>
      <c r="Q353" s="710"/>
      <c r="R353" s="711"/>
      <c r="S353" s="712"/>
      <c r="T353" s="713"/>
      <c r="U353" s="710"/>
      <c r="V353" s="714">
        <v>350</v>
      </c>
    </row>
    <row r="372" spans="23:23" ht="8.25" customHeight="1">
      <c r="W372" s="206"/>
    </row>
  </sheetData>
  <mergeCells count="5">
    <mergeCell ref="X29:Y29"/>
    <mergeCell ref="C3:J3"/>
    <mergeCell ref="X5:Y5"/>
    <mergeCell ref="X12:Y12"/>
    <mergeCell ref="X22:Y22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I61"/>
  <sheetViews>
    <sheetView showZeros="0" zoomScaleNormal="100" workbookViewId="0">
      <selection activeCell="H27" sqref="H27"/>
    </sheetView>
  </sheetViews>
  <sheetFormatPr baseColWidth="10" defaultRowHeight="12.75"/>
  <cols>
    <col min="1" max="1" width="4.7109375" style="258" customWidth="1"/>
    <col min="2" max="2" width="16" style="258" customWidth="1"/>
    <col min="3" max="3" width="24.140625" style="258" customWidth="1"/>
    <col min="4" max="4" width="3.7109375" style="258" customWidth="1"/>
    <col min="5" max="6" width="11.85546875" style="258" customWidth="1"/>
    <col min="7" max="7" width="15.7109375" style="258" customWidth="1"/>
    <col min="8" max="8" width="11.85546875" style="258" customWidth="1"/>
    <col min="9" max="9" width="15.85546875" style="258" customWidth="1"/>
    <col min="10" max="10" width="11.85546875" style="258" customWidth="1"/>
    <col min="11" max="11" width="17.140625" style="258" customWidth="1"/>
    <col min="12" max="12" width="11.85546875" style="258" customWidth="1"/>
    <col min="13" max="13" width="15.5703125" style="258" customWidth="1"/>
    <col min="14" max="20" width="11.85546875" style="258" customWidth="1"/>
    <col min="21" max="16384" width="11.42578125" style="258"/>
  </cols>
  <sheetData>
    <row r="2" spans="2:35" ht="12.75" customHeight="1">
      <c r="B2" s="715" t="s">
        <v>2002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7"/>
    </row>
    <row r="3" spans="2:35" ht="12.75" customHeight="1">
      <c r="B3" s="718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20"/>
    </row>
    <row r="4" spans="2:35" ht="12.75" customHeight="1">
      <c r="B4" s="718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20"/>
    </row>
    <row r="5" spans="2:35" ht="12.75" customHeight="1"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3"/>
    </row>
    <row r="6" spans="2:35"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2:35" ht="23.25" thickBot="1">
      <c r="B7" s="724" t="s">
        <v>1194</v>
      </c>
      <c r="C7" s="263" t="s">
        <v>1195</v>
      </c>
      <c r="D7" s="72"/>
      <c r="E7" s="725" t="s">
        <v>1196</v>
      </c>
      <c r="G7" s="72"/>
      <c r="H7" s="72"/>
      <c r="I7" s="726" t="s">
        <v>1015</v>
      </c>
      <c r="K7" s="727" t="s">
        <v>1047</v>
      </c>
      <c r="L7" s="72"/>
      <c r="M7" s="727" t="s">
        <v>1047</v>
      </c>
      <c r="N7" s="72"/>
      <c r="O7" s="727" t="s">
        <v>1047</v>
      </c>
      <c r="Q7" s="728" t="s">
        <v>1197</v>
      </c>
      <c r="R7" s="729"/>
      <c r="S7" s="729"/>
      <c r="T7" s="729"/>
      <c r="U7" s="729"/>
      <c r="V7" s="729"/>
      <c r="W7" s="729"/>
      <c r="X7" s="729"/>
      <c r="Y7" s="729"/>
    </row>
    <row r="8" spans="2:35" ht="13.5" thickBot="1">
      <c r="C8" s="270" t="s">
        <v>1198</v>
      </c>
      <c r="D8" s="72"/>
      <c r="E8" s="730" t="s">
        <v>1199</v>
      </c>
      <c r="G8" s="731" t="s">
        <v>1200</v>
      </c>
      <c r="H8" s="72"/>
      <c r="I8" s="727" t="s">
        <v>1047</v>
      </c>
      <c r="K8" s="229" t="s">
        <v>1056</v>
      </c>
      <c r="L8" s="72"/>
      <c r="M8" s="228" t="s">
        <v>1048</v>
      </c>
      <c r="N8" s="72"/>
      <c r="O8" s="230" t="s">
        <v>1057</v>
      </c>
      <c r="Q8" s="72"/>
      <c r="R8" s="72"/>
      <c r="S8" s="72"/>
      <c r="T8" s="72"/>
      <c r="U8" s="72"/>
      <c r="V8" s="72"/>
      <c r="W8" s="72"/>
      <c r="X8" s="72"/>
      <c r="Y8" s="72"/>
    </row>
    <row r="9" spans="2:35">
      <c r="C9" s="273" t="s">
        <v>1201</v>
      </c>
      <c r="D9" s="72"/>
      <c r="E9" s="732" t="s">
        <v>1202</v>
      </c>
      <c r="G9" s="733" t="s">
        <v>1203</v>
      </c>
      <c r="H9" s="72"/>
      <c r="I9" s="734" t="s">
        <v>1204</v>
      </c>
      <c r="K9" s="232" t="s">
        <v>1205</v>
      </c>
      <c r="L9" s="72"/>
      <c r="M9" s="231" t="s">
        <v>1205</v>
      </c>
      <c r="N9" s="72"/>
      <c r="O9" s="233" t="s">
        <v>1061</v>
      </c>
      <c r="Q9" s="735"/>
      <c r="R9" s="736"/>
      <c r="S9" s="736"/>
      <c r="T9" s="737"/>
      <c r="U9" s="737"/>
      <c r="V9" s="74"/>
      <c r="W9" s="738"/>
      <c r="X9" s="738"/>
      <c r="Y9" s="739"/>
      <c r="AA9" s="735"/>
      <c r="AB9" s="736"/>
      <c r="AC9" s="736"/>
      <c r="AD9" s="737"/>
      <c r="AE9" s="737"/>
      <c r="AF9" s="74"/>
      <c r="AG9" s="738"/>
      <c r="AH9" s="738"/>
      <c r="AI9" s="739"/>
    </row>
    <row r="10" spans="2:35">
      <c r="C10" s="122" t="s">
        <v>1206</v>
      </c>
      <c r="D10" s="72"/>
      <c r="E10" s="733" t="s">
        <v>1207</v>
      </c>
      <c r="G10" s="733" t="s">
        <v>1208</v>
      </c>
      <c r="H10" s="72"/>
      <c r="I10" s="740" t="s">
        <v>1209</v>
      </c>
      <c r="K10" s="232" t="s">
        <v>1210</v>
      </c>
      <c r="L10" s="72"/>
      <c r="M10" s="231" t="s">
        <v>1142</v>
      </c>
      <c r="N10" s="72"/>
      <c r="O10" s="233" t="s">
        <v>1064</v>
      </c>
      <c r="Q10" s="741" t="s">
        <v>1211</v>
      </c>
      <c r="R10" s="742"/>
      <c r="S10" s="742"/>
      <c r="T10" s="742"/>
      <c r="U10" s="742"/>
      <c r="V10" s="742"/>
      <c r="W10" s="742"/>
      <c r="X10" s="742"/>
      <c r="Y10" s="743"/>
      <c r="AA10" s="741" t="s">
        <v>1212</v>
      </c>
      <c r="AB10" s="742"/>
      <c r="AC10" s="742"/>
      <c r="AD10" s="742"/>
      <c r="AE10" s="742"/>
      <c r="AF10" s="742"/>
      <c r="AG10" s="742"/>
      <c r="AH10" s="742"/>
      <c r="AI10" s="743"/>
    </row>
    <row r="11" spans="2:35">
      <c r="C11" s="281" t="s">
        <v>1213</v>
      </c>
      <c r="D11" s="72"/>
      <c r="E11" s="744" t="s">
        <v>1214</v>
      </c>
      <c r="G11" s="733" t="s">
        <v>1215</v>
      </c>
      <c r="H11" s="72"/>
      <c r="I11" s="740" t="s">
        <v>1216</v>
      </c>
      <c r="K11" s="232" t="s">
        <v>1217</v>
      </c>
      <c r="L11" s="72"/>
      <c r="M11" s="231" t="s">
        <v>1151</v>
      </c>
      <c r="N11" s="72"/>
      <c r="O11" s="233" t="s">
        <v>1218</v>
      </c>
      <c r="Q11" s="745"/>
      <c r="R11" s="746" t="s">
        <v>1219</v>
      </c>
      <c r="S11" s="747"/>
      <c r="T11" s="746" t="s">
        <v>1220</v>
      </c>
      <c r="U11" s="748"/>
      <c r="V11" s="746" t="s">
        <v>1221</v>
      </c>
      <c r="W11" s="746"/>
      <c r="X11" s="746" t="s">
        <v>977</v>
      </c>
      <c r="Y11" s="749"/>
      <c r="AA11" s="750"/>
      <c r="AB11" s="746" t="s">
        <v>1219</v>
      </c>
      <c r="AC11" s="751"/>
      <c r="AD11" s="746" t="s">
        <v>1222</v>
      </c>
      <c r="AE11" s="218"/>
      <c r="AF11" s="746" t="s">
        <v>1010</v>
      </c>
      <c r="AG11" s="751"/>
      <c r="AH11" s="746" t="s">
        <v>977</v>
      </c>
      <c r="AI11" s="749"/>
    </row>
    <row r="12" spans="2:35" ht="22.5">
      <c r="C12" s="287" t="s">
        <v>1223</v>
      </c>
      <c r="D12" s="72"/>
      <c r="E12" s="752" t="s">
        <v>1224</v>
      </c>
      <c r="G12" s="733" t="s">
        <v>1225</v>
      </c>
      <c r="H12" s="72"/>
      <c r="I12" s="740" t="s">
        <v>1226</v>
      </c>
      <c r="K12" s="232" t="s">
        <v>1151</v>
      </c>
      <c r="L12" s="72"/>
      <c r="M12" s="231" t="s">
        <v>1153</v>
      </c>
      <c r="N12" s="72"/>
      <c r="O12" s="233" t="s">
        <v>1227</v>
      </c>
      <c r="Q12" s="753"/>
      <c r="R12" s="754" t="s">
        <v>1228</v>
      </c>
      <c r="S12" s="218"/>
      <c r="T12" s="754" t="s">
        <v>1229</v>
      </c>
      <c r="U12" s="751"/>
      <c r="V12" s="754" t="s">
        <v>1230</v>
      </c>
      <c r="W12" s="751"/>
      <c r="X12" s="754" t="s">
        <v>1231</v>
      </c>
      <c r="Y12" s="749"/>
      <c r="AA12" s="750"/>
      <c r="AB12" s="754" t="s">
        <v>1232</v>
      </c>
      <c r="AC12" s="751"/>
      <c r="AD12" s="754" t="s">
        <v>1233</v>
      </c>
      <c r="AE12" s="218"/>
      <c r="AF12" s="754" t="s">
        <v>1234</v>
      </c>
      <c r="AG12" s="751"/>
      <c r="AH12" s="754" t="s">
        <v>1235</v>
      </c>
      <c r="AI12" s="749"/>
    </row>
    <row r="13" spans="2:35">
      <c r="C13" s="288" t="s">
        <v>1236</v>
      </c>
      <c r="D13" s="72"/>
      <c r="E13" s="755" t="s">
        <v>1237</v>
      </c>
      <c r="G13" s="733" t="s">
        <v>1238</v>
      </c>
      <c r="H13" s="72"/>
      <c r="I13" s="740" t="s">
        <v>981</v>
      </c>
      <c r="K13" s="232" t="s">
        <v>1153</v>
      </c>
      <c r="L13" s="72"/>
      <c r="M13" s="231" t="s">
        <v>1144</v>
      </c>
      <c r="N13" s="72"/>
      <c r="O13" s="233" t="s">
        <v>1067</v>
      </c>
      <c r="Q13" s="753"/>
      <c r="R13" s="754" t="s">
        <v>1239</v>
      </c>
      <c r="S13" s="218"/>
      <c r="T13" s="754" t="s">
        <v>1240</v>
      </c>
      <c r="U13" s="751"/>
      <c r="V13" s="754" t="s">
        <v>1241</v>
      </c>
      <c r="W13" s="751"/>
      <c r="X13" s="754" t="s">
        <v>1242</v>
      </c>
      <c r="Y13" s="749"/>
      <c r="AA13" s="750"/>
      <c r="AB13" s="754" t="s">
        <v>1243</v>
      </c>
      <c r="AC13" s="751"/>
      <c r="AD13" s="754" t="s">
        <v>1244</v>
      </c>
      <c r="AE13" s="218"/>
      <c r="AF13" s="754" t="s">
        <v>1245</v>
      </c>
      <c r="AG13" s="751"/>
      <c r="AH13" s="754" t="s">
        <v>1246</v>
      </c>
      <c r="AI13" s="749"/>
    </row>
    <row r="14" spans="2:35">
      <c r="B14" s="756" t="s">
        <v>2003</v>
      </c>
      <c r="C14" s="231" t="s">
        <v>1247</v>
      </c>
      <c r="D14" s="72"/>
      <c r="E14" s="757" t="s">
        <v>1248</v>
      </c>
      <c r="G14" s="733" t="s">
        <v>1249</v>
      </c>
      <c r="H14" s="72"/>
      <c r="I14" s="740" t="s">
        <v>1250</v>
      </c>
      <c r="K14" s="232" t="s">
        <v>1144</v>
      </c>
      <c r="L14" s="72"/>
      <c r="M14" s="231" t="s">
        <v>1062</v>
      </c>
      <c r="N14" s="72"/>
      <c r="O14" s="233" t="s">
        <v>1251</v>
      </c>
      <c r="Q14" s="753"/>
      <c r="R14" s="754" t="s">
        <v>1252</v>
      </c>
      <c r="S14" s="218"/>
      <c r="T14" s="754" t="s">
        <v>1253</v>
      </c>
      <c r="U14" s="751"/>
      <c r="V14" s="754" t="s">
        <v>1254</v>
      </c>
      <c r="W14" s="751"/>
      <c r="X14" s="754" t="s">
        <v>1255</v>
      </c>
      <c r="Y14" s="749"/>
      <c r="AA14" s="753"/>
      <c r="AB14" s="754" t="s">
        <v>1256</v>
      </c>
      <c r="AC14" s="218"/>
      <c r="AD14" s="754" t="s">
        <v>1257</v>
      </c>
      <c r="AE14" s="751"/>
      <c r="AF14" s="754" t="s">
        <v>1258</v>
      </c>
      <c r="AG14" s="751"/>
      <c r="AH14" s="754" t="s">
        <v>1259</v>
      </c>
      <c r="AI14" s="749"/>
    </row>
    <row r="15" spans="2:35" ht="22.5">
      <c r="B15" s="756" t="s">
        <v>2004</v>
      </c>
      <c r="C15" s="232" t="s">
        <v>1260</v>
      </c>
      <c r="D15" s="72"/>
      <c r="E15" s="758" t="s">
        <v>1261</v>
      </c>
      <c r="G15" s="733" t="s">
        <v>1262</v>
      </c>
      <c r="H15" s="72"/>
      <c r="I15" s="740" t="s">
        <v>1263</v>
      </c>
      <c r="K15" s="232" t="s">
        <v>1062</v>
      </c>
      <c r="L15" s="72"/>
      <c r="M15" s="231" t="s">
        <v>1066</v>
      </c>
      <c r="N15" s="72"/>
      <c r="O15" s="233" t="s">
        <v>1264</v>
      </c>
      <c r="Q15" s="753"/>
      <c r="R15" s="754" t="s">
        <v>1265</v>
      </c>
      <c r="S15" s="218"/>
      <c r="T15" s="754" t="s">
        <v>1266</v>
      </c>
      <c r="U15" s="751"/>
      <c r="V15" s="746" t="s">
        <v>1267</v>
      </c>
      <c r="W15" s="751"/>
      <c r="X15" s="754" t="s">
        <v>1268</v>
      </c>
      <c r="Y15" s="749"/>
      <c r="AA15" s="753"/>
      <c r="AB15" s="754" t="s">
        <v>1269</v>
      </c>
      <c r="AC15" s="218"/>
      <c r="AD15" s="754" t="s">
        <v>1257</v>
      </c>
      <c r="AE15" s="751"/>
      <c r="AF15" s="754" t="s">
        <v>1270</v>
      </c>
      <c r="AG15" s="751"/>
      <c r="AH15" s="754" t="s">
        <v>1271</v>
      </c>
      <c r="AI15" s="749"/>
    </row>
    <row r="16" spans="2:35" ht="22.5">
      <c r="B16" s="756" t="s">
        <v>2005</v>
      </c>
      <c r="C16" s="233" t="s">
        <v>1272</v>
      </c>
      <c r="D16" s="72"/>
      <c r="E16" s="759" t="s">
        <v>1273</v>
      </c>
      <c r="G16" s="733" t="s">
        <v>1274</v>
      </c>
      <c r="H16" s="72"/>
      <c r="I16" s="740" t="s">
        <v>1275</v>
      </c>
      <c r="K16" s="232" t="s">
        <v>1066</v>
      </c>
      <c r="L16" s="72"/>
      <c r="M16" s="231" t="s">
        <v>1276</v>
      </c>
      <c r="N16" s="72"/>
      <c r="O16" s="233" t="s">
        <v>1277</v>
      </c>
      <c r="Q16" s="745"/>
      <c r="R16" s="746" t="s">
        <v>1006</v>
      </c>
      <c r="S16" s="218"/>
      <c r="T16" s="754" t="s">
        <v>1278</v>
      </c>
      <c r="U16" s="751"/>
      <c r="V16" s="754" t="s">
        <v>1279</v>
      </c>
      <c r="W16" s="751"/>
      <c r="X16" s="754" t="s">
        <v>1280</v>
      </c>
      <c r="Y16" s="749"/>
      <c r="AA16" s="753"/>
      <c r="AB16" s="754" t="s">
        <v>1281</v>
      </c>
      <c r="AC16" s="218"/>
      <c r="AD16" s="754" t="s">
        <v>1282</v>
      </c>
      <c r="AE16" s="751"/>
      <c r="AF16" s="754" t="s">
        <v>1283</v>
      </c>
      <c r="AG16" s="751"/>
      <c r="AH16" s="746" t="s">
        <v>1003</v>
      </c>
      <c r="AI16" s="749"/>
    </row>
    <row r="17" spans="3:35">
      <c r="C17" s="291" t="s">
        <v>1284</v>
      </c>
      <c r="D17" s="72"/>
      <c r="E17" s="760" t="s">
        <v>1285</v>
      </c>
      <c r="G17" s="733" t="s">
        <v>1286</v>
      </c>
      <c r="H17" s="72"/>
      <c r="I17" s="740" t="s">
        <v>1287</v>
      </c>
      <c r="K17" s="232" t="s">
        <v>1276</v>
      </c>
      <c r="L17" s="72"/>
      <c r="M17" s="231" t="s">
        <v>1288</v>
      </c>
      <c r="N17" s="72"/>
      <c r="O17" s="233" t="s">
        <v>1289</v>
      </c>
      <c r="Q17" s="753"/>
      <c r="R17" s="754" t="s">
        <v>1290</v>
      </c>
      <c r="S17" s="218"/>
      <c r="T17" s="754" t="s">
        <v>1291</v>
      </c>
      <c r="U17" s="751"/>
      <c r="V17" s="746" t="s">
        <v>1292</v>
      </c>
      <c r="W17" s="751"/>
      <c r="X17" s="754" t="s">
        <v>1293</v>
      </c>
      <c r="Y17" s="749"/>
      <c r="AA17" s="753"/>
      <c r="AB17" s="754" t="s">
        <v>1294</v>
      </c>
      <c r="AC17" s="218"/>
      <c r="AD17" s="746" t="s">
        <v>997</v>
      </c>
      <c r="AE17" s="751"/>
      <c r="AF17" s="754" t="s">
        <v>1295</v>
      </c>
      <c r="AG17" s="751"/>
      <c r="AH17" s="754" t="s">
        <v>1296</v>
      </c>
      <c r="AI17" s="749"/>
    </row>
    <row r="18" spans="3:35">
      <c r="C18" s="294" t="s">
        <v>1297</v>
      </c>
      <c r="D18" s="72"/>
      <c r="E18" s="761" t="s">
        <v>1298</v>
      </c>
      <c r="G18" s="733" t="s">
        <v>1299</v>
      </c>
      <c r="H18" s="72"/>
      <c r="I18" s="740" t="s">
        <v>1300</v>
      </c>
      <c r="K18" s="232" t="s">
        <v>1288</v>
      </c>
      <c r="L18" s="72"/>
      <c r="M18" s="231" t="s">
        <v>1301</v>
      </c>
      <c r="N18" s="72"/>
      <c r="O18" s="233" t="s">
        <v>1069</v>
      </c>
      <c r="Q18" s="753"/>
      <c r="R18" s="754" t="s">
        <v>1302</v>
      </c>
      <c r="S18" s="218"/>
      <c r="T18" s="754" t="s">
        <v>1303</v>
      </c>
      <c r="U18" s="751"/>
      <c r="V18" s="754" t="s">
        <v>1304</v>
      </c>
      <c r="W18" s="751"/>
      <c r="X18" s="754" t="s">
        <v>1305</v>
      </c>
      <c r="Y18" s="749"/>
      <c r="AA18" s="753"/>
      <c r="AB18" s="754" t="s">
        <v>1306</v>
      </c>
      <c r="AC18" s="218"/>
      <c r="AD18" s="754" t="s">
        <v>1307</v>
      </c>
      <c r="AE18" s="751"/>
      <c r="AF18" s="754" t="s">
        <v>1308</v>
      </c>
      <c r="AG18" s="751"/>
      <c r="AH18" s="754" t="s">
        <v>1309</v>
      </c>
      <c r="AI18" s="749"/>
    </row>
    <row r="19" spans="3:35">
      <c r="C19" s="120" t="s">
        <v>1310</v>
      </c>
      <c r="D19" s="72"/>
      <c r="E19" s="762" t="s">
        <v>1311</v>
      </c>
      <c r="G19" s="733" t="s">
        <v>1312</v>
      </c>
      <c r="H19" s="72"/>
      <c r="I19" s="740" t="s">
        <v>978</v>
      </c>
      <c r="K19" s="232" t="s">
        <v>1301</v>
      </c>
      <c r="L19" s="72"/>
      <c r="M19" s="231" t="s">
        <v>1313</v>
      </c>
      <c r="N19" s="72"/>
      <c r="O19" s="233" t="s">
        <v>1145</v>
      </c>
      <c r="Q19" s="753"/>
      <c r="R19" s="754" t="s">
        <v>1314</v>
      </c>
      <c r="S19" s="218"/>
      <c r="T19" s="747" t="s">
        <v>1222</v>
      </c>
      <c r="U19" s="751"/>
      <c r="V19" s="754" t="s">
        <v>1315</v>
      </c>
      <c r="W19" s="751"/>
      <c r="X19" s="746" t="s">
        <v>1003</v>
      </c>
      <c r="Y19" s="749"/>
      <c r="AA19" s="753"/>
      <c r="AB19" s="746" t="s">
        <v>1006</v>
      </c>
      <c r="AC19" s="218"/>
      <c r="AD19" s="746" t="s">
        <v>1316</v>
      </c>
      <c r="AE19" s="751"/>
      <c r="AF19" s="754" t="s">
        <v>1317</v>
      </c>
      <c r="AG19" s="751"/>
      <c r="AH19" s="754" t="s">
        <v>1318</v>
      </c>
      <c r="AI19" s="749"/>
    </row>
    <row r="20" spans="3:35">
      <c r="C20" s="297" t="s">
        <v>1319</v>
      </c>
      <c r="D20" s="72"/>
      <c r="E20" s="763" t="s">
        <v>1320</v>
      </c>
      <c r="G20" s="733" t="s">
        <v>1321</v>
      </c>
      <c r="H20" s="72"/>
      <c r="I20" s="740" t="s">
        <v>1322</v>
      </c>
      <c r="K20" s="232" t="s">
        <v>1323</v>
      </c>
      <c r="L20" s="72"/>
      <c r="M20" s="231" t="s">
        <v>1072</v>
      </c>
      <c r="N20" s="72"/>
      <c r="O20" s="233" t="s">
        <v>1071</v>
      </c>
      <c r="Q20" s="753"/>
      <c r="R20" s="754" t="s">
        <v>1324</v>
      </c>
      <c r="S20" s="218"/>
      <c r="T20" s="754" t="s">
        <v>1325</v>
      </c>
      <c r="U20" s="751"/>
      <c r="V20" s="754" t="s">
        <v>1326</v>
      </c>
      <c r="W20" s="751"/>
      <c r="X20" s="754" t="s">
        <v>1327</v>
      </c>
      <c r="Y20" s="749"/>
      <c r="AA20" s="753"/>
      <c r="AB20" s="754" t="s">
        <v>1328</v>
      </c>
      <c r="AC20" s="218"/>
      <c r="AD20" s="754" t="s">
        <v>1329</v>
      </c>
      <c r="AE20" s="751"/>
      <c r="AF20" s="746" t="s">
        <v>977</v>
      </c>
      <c r="AG20" s="751"/>
      <c r="AH20" s="746" t="s">
        <v>1330</v>
      </c>
      <c r="AI20" s="749"/>
    </row>
    <row r="21" spans="3:35">
      <c r="C21" s="299" t="s">
        <v>1331</v>
      </c>
      <c r="D21" s="72"/>
      <c r="E21" s="764" t="s">
        <v>1332</v>
      </c>
      <c r="G21" s="765" t="s">
        <v>1333</v>
      </c>
      <c r="H21" s="72"/>
      <c r="I21" s="740" t="s">
        <v>1334</v>
      </c>
      <c r="K21" s="232" t="s">
        <v>1313</v>
      </c>
      <c r="L21" s="72"/>
      <c r="M21" s="231" t="s">
        <v>1335</v>
      </c>
      <c r="N21" s="72"/>
      <c r="O21" s="233" t="s">
        <v>1073</v>
      </c>
      <c r="Q21" s="753"/>
      <c r="R21" s="754" t="s">
        <v>1336</v>
      </c>
      <c r="S21" s="218"/>
      <c r="T21" s="754" t="s">
        <v>1337</v>
      </c>
      <c r="U21" s="751"/>
      <c r="V21" s="754" t="s">
        <v>1338</v>
      </c>
      <c r="W21" s="751"/>
      <c r="X21" s="754" t="s">
        <v>1339</v>
      </c>
      <c r="Y21" s="749"/>
      <c r="AA21" s="753"/>
      <c r="AB21" s="746" t="s">
        <v>1340</v>
      </c>
      <c r="AC21" s="218"/>
      <c r="AD21" s="746" t="s">
        <v>1267</v>
      </c>
      <c r="AE21" s="751"/>
      <c r="AF21" s="754" t="s">
        <v>1341</v>
      </c>
      <c r="AG21" s="751"/>
      <c r="AH21" s="754" t="s">
        <v>1342</v>
      </c>
      <c r="AI21" s="749"/>
    </row>
    <row r="22" spans="3:35" ht="22.5">
      <c r="G22" s="766" t="s">
        <v>1343</v>
      </c>
      <c r="H22" s="72"/>
      <c r="I22" s="740" t="s">
        <v>1344</v>
      </c>
      <c r="K22" s="232" t="s">
        <v>1345</v>
      </c>
      <c r="L22" s="72"/>
      <c r="M22" s="231" t="s">
        <v>1175</v>
      </c>
      <c r="N22" s="72"/>
      <c r="O22" s="233" t="s">
        <v>1075</v>
      </c>
      <c r="P22" s="72"/>
      <c r="Q22" s="753"/>
      <c r="R22" s="754" t="s">
        <v>1346</v>
      </c>
      <c r="S22" s="218"/>
      <c r="T22" s="754" t="s">
        <v>1347</v>
      </c>
      <c r="U22" s="751"/>
      <c r="V22" s="746" t="s">
        <v>1348</v>
      </c>
      <c r="W22" s="751"/>
      <c r="X22" s="754" t="s">
        <v>1349</v>
      </c>
      <c r="Y22" s="749"/>
      <c r="AA22" s="753"/>
      <c r="AB22" s="754" t="s">
        <v>1350</v>
      </c>
      <c r="AC22" s="218"/>
      <c r="AD22" s="754" t="s">
        <v>1351</v>
      </c>
      <c r="AE22" s="751"/>
      <c r="AF22" s="754" t="s">
        <v>1352</v>
      </c>
      <c r="AG22" s="751"/>
      <c r="AH22" s="746" t="s">
        <v>1353</v>
      </c>
      <c r="AI22" s="749"/>
    </row>
    <row r="23" spans="3:35" ht="22.5">
      <c r="G23" s="733" t="s">
        <v>1354</v>
      </c>
      <c r="H23" s="72"/>
      <c r="I23" s="740" t="s">
        <v>1355</v>
      </c>
      <c r="K23" s="232" t="s">
        <v>1072</v>
      </c>
      <c r="L23" s="72"/>
      <c r="M23" s="231" t="s">
        <v>1190</v>
      </c>
      <c r="N23" s="72"/>
      <c r="O23" s="233" t="s">
        <v>1078</v>
      </c>
      <c r="P23" s="72"/>
      <c r="Q23" s="753"/>
      <c r="R23" s="754" t="s">
        <v>1356</v>
      </c>
      <c r="S23" s="218"/>
      <c r="T23" s="754" t="s">
        <v>1357</v>
      </c>
      <c r="U23" s="751"/>
      <c r="V23" s="754" t="s">
        <v>1358</v>
      </c>
      <c r="W23" s="751"/>
      <c r="X23" s="754" t="s">
        <v>1359</v>
      </c>
      <c r="Y23" s="749"/>
      <c r="AA23" s="753"/>
      <c r="AB23" s="754" t="s">
        <v>1360</v>
      </c>
      <c r="AC23" s="218"/>
      <c r="AD23" s="754" t="s">
        <v>1361</v>
      </c>
      <c r="AE23" s="751"/>
      <c r="AF23" s="754" t="s">
        <v>1362</v>
      </c>
      <c r="AG23" s="751"/>
      <c r="AH23" s="754" t="s">
        <v>1363</v>
      </c>
      <c r="AI23" s="749"/>
    </row>
    <row r="24" spans="3:35">
      <c r="G24" s="72"/>
      <c r="H24" s="72"/>
      <c r="I24" s="740" t="s">
        <v>979</v>
      </c>
      <c r="K24" s="232" t="s">
        <v>1335</v>
      </c>
      <c r="L24" s="72"/>
      <c r="M24" s="231" t="s">
        <v>1070</v>
      </c>
      <c r="N24" s="72"/>
      <c r="O24" s="233" t="s">
        <v>1081</v>
      </c>
      <c r="P24" s="72"/>
      <c r="Q24" s="745"/>
      <c r="R24" s="746" t="s">
        <v>1340</v>
      </c>
      <c r="S24" s="218"/>
      <c r="T24" s="754" t="s">
        <v>1364</v>
      </c>
      <c r="U24" s="751"/>
      <c r="V24" s="754" t="s">
        <v>1365</v>
      </c>
      <c r="W24" s="746"/>
      <c r="X24" s="754" t="s">
        <v>1366</v>
      </c>
      <c r="Y24" s="749"/>
      <c r="AA24" s="753"/>
      <c r="AB24" s="754" t="s">
        <v>1367</v>
      </c>
      <c r="AC24" s="218"/>
      <c r="AD24" s="746" t="s">
        <v>1368</v>
      </c>
      <c r="AE24" s="751"/>
      <c r="AF24" s="754" t="s">
        <v>1369</v>
      </c>
      <c r="AG24" s="751"/>
      <c r="AH24" s="746" t="s">
        <v>1370</v>
      </c>
      <c r="AI24" s="749"/>
    </row>
    <row r="25" spans="3:35" ht="22.5">
      <c r="G25" s="72"/>
      <c r="H25" s="72"/>
      <c r="I25" s="740" t="s">
        <v>1371</v>
      </c>
      <c r="K25" s="232" t="s">
        <v>1372</v>
      </c>
      <c r="L25" s="72"/>
      <c r="M25" s="231" t="s">
        <v>1147</v>
      </c>
      <c r="N25" s="72"/>
      <c r="O25" s="233" t="s">
        <v>1082</v>
      </c>
      <c r="P25" s="72"/>
      <c r="Q25" s="753"/>
      <c r="R25" s="754" t="s">
        <v>1373</v>
      </c>
      <c r="S25" s="218"/>
      <c r="T25" s="754" t="s">
        <v>1374</v>
      </c>
      <c r="U25" s="751"/>
      <c r="V25" s="754" t="s">
        <v>1375</v>
      </c>
      <c r="W25" s="751"/>
      <c r="X25" s="754" t="s">
        <v>1376</v>
      </c>
      <c r="Y25" s="749"/>
      <c r="AA25" s="753"/>
      <c r="AB25" s="746" t="s">
        <v>1220</v>
      </c>
      <c r="AC25" s="218"/>
      <c r="AD25" s="754" t="s">
        <v>1377</v>
      </c>
      <c r="AE25" s="751"/>
      <c r="AF25" s="754" t="s">
        <v>1378</v>
      </c>
      <c r="AG25" s="751"/>
      <c r="AH25" s="754" t="s">
        <v>1379</v>
      </c>
      <c r="AI25" s="749"/>
    </row>
    <row r="26" spans="3:35" ht="15.75">
      <c r="C26" s="767" t="s">
        <v>992</v>
      </c>
      <c r="D26" s="768" t="s">
        <v>993</v>
      </c>
      <c r="E26" s="81" t="s">
        <v>994</v>
      </c>
      <c r="G26" s="72"/>
      <c r="H26" s="72"/>
      <c r="I26" s="740" t="s">
        <v>1380</v>
      </c>
      <c r="K26" s="232" t="s">
        <v>1175</v>
      </c>
      <c r="L26" s="72"/>
      <c r="M26" s="231" t="s">
        <v>1146</v>
      </c>
      <c r="N26" s="72"/>
      <c r="O26" s="233" t="s">
        <v>1138</v>
      </c>
      <c r="P26" s="72"/>
      <c r="Q26" s="753"/>
      <c r="R26" s="754" t="s">
        <v>1381</v>
      </c>
      <c r="S26" s="218"/>
      <c r="T26" s="754" t="s">
        <v>1382</v>
      </c>
      <c r="U26" s="751"/>
      <c r="V26" s="754" t="s">
        <v>1383</v>
      </c>
      <c r="W26" s="751"/>
      <c r="X26" s="754" t="s">
        <v>1384</v>
      </c>
      <c r="Y26" s="749"/>
      <c r="AA26" s="750"/>
      <c r="AB26" s="754" t="s">
        <v>1385</v>
      </c>
      <c r="AC26" s="751"/>
      <c r="AD26" s="746" t="s">
        <v>1292</v>
      </c>
      <c r="AE26" s="218"/>
      <c r="AF26" s="754" t="s">
        <v>1386</v>
      </c>
      <c r="AG26" s="751"/>
      <c r="AH26" s="754" t="s">
        <v>1387</v>
      </c>
      <c r="AI26" s="749"/>
    </row>
    <row r="27" spans="3:35" ht="22.5">
      <c r="C27" s="767" t="s">
        <v>992</v>
      </c>
      <c r="D27" s="768" t="s">
        <v>997</v>
      </c>
      <c r="E27" s="81" t="s">
        <v>998</v>
      </c>
      <c r="G27" s="72"/>
      <c r="H27" s="72"/>
      <c r="I27" s="740" t="s">
        <v>1388</v>
      </c>
      <c r="K27" s="232" t="s">
        <v>1389</v>
      </c>
      <c r="L27" s="72"/>
      <c r="M27" s="231" t="s">
        <v>1077</v>
      </c>
      <c r="N27" s="72"/>
      <c r="O27" s="233" t="s">
        <v>1140</v>
      </c>
      <c r="P27" s="72"/>
      <c r="Q27" s="753"/>
      <c r="R27" s="754" t="s">
        <v>1390</v>
      </c>
      <c r="S27" s="218"/>
      <c r="T27" s="754" t="s">
        <v>1391</v>
      </c>
      <c r="U27" s="751"/>
      <c r="V27" s="754" t="s">
        <v>1392</v>
      </c>
      <c r="W27" s="751"/>
      <c r="X27" s="746" t="s">
        <v>1330</v>
      </c>
      <c r="Y27" s="749"/>
      <c r="AA27" s="750"/>
      <c r="AB27" s="754" t="s">
        <v>1393</v>
      </c>
      <c r="AC27" s="751"/>
      <c r="AD27" s="754" t="s">
        <v>1394</v>
      </c>
      <c r="AE27" s="218"/>
      <c r="AF27" s="754" t="s">
        <v>1395</v>
      </c>
      <c r="AG27" s="751"/>
      <c r="AH27" s="72"/>
      <c r="AI27" s="749"/>
    </row>
    <row r="28" spans="3:35" ht="15.75">
      <c r="C28" s="767" t="s">
        <v>999</v>
      </c>
      <c r="D28" s="768" t="s">
        <v>977</v>
      </c>
      <c r="E28" s="81" t="s">
        <v>1000</v>
      </c>
      <c r="G28" s="72"/>
      <c r="H28" s="72"/>
      <c r="I28" s="740" t="s">
        <v>982</v>
      </c>
      <c r="K28" s="232" t="s">
        <v>1190</v>
      </c>
      <c r="L28" s="72"/>
      <c r="M28" s="231" t="s">
        <v>1396</v>
      </c>
      <c r="N28" s="72"/>
      <c r="O28" s="233" t="s">
        <v>1397</v>
      </c>
      <c r="P28" s="72"/>
      <c r="Q28" s="753"/>
      <c r="R28" s="754" t="s">
        <v>1398</v>
      </c>
      <c r="S28" s="218"/>
      <c r="T28" s="754" t="s">
        <v>1399</v>
      </c>
      <c r="U28" s="751"/>
      <c r="V28" s="754" t="s">
        <v>1400</v>
      </c>
      <c r="W28" s="532"/>
      <c r="X28" s="754" t="s">
        <v>1401</v>
      </c>
      <c r="Y28" s="749"/>
      <c r="AA28" s="750"/>
      <c r="AB28" s="754" t="s">
        <v>1402</v>
      </c>
      <c r="AC28" s="751"/>
      <c r="AD28" s="746" t="s">
        <v>1348</v>
      </c>
      <c r="AE28" s="218"/>
      <c r="AF28" s="754" t="s">
        <v>1403</v>
      </c>
      <c r="AG28" s="751"/>
      <c r="AH28" s="72"/>
      <c r="AI28" s="749"/>
    </row>
    <row r="29" spans="3:35" ht="22.5">
      <c r="C29" s="767" t="s">
        <v>1002</v>
      </c>
      <c r="D29" s="768" t="s">
        <v>1003</v>
      </c>
      <c r="E29" s="81" t="s">
        <v>1004</v>
      </c>
      <c r="G29" s="72"/>
      <c r="H29" s="72"/>
      <c r="I29" s="740" t="s">
        <v>1404</v>
      </c>
      <c r="K29" s="232" t="s">
        <v>1405</v>
      </c>
      <c r="L29" s="72"/>
      <c r="M29" s="231" t="s">
        <v>1406</v>
      </c>
      <c r="N29" s="72"/>
      <c r="O29" s="72"/>
      <c r="P29" s="72"/>
      <c r="Q29" s="753"/>
      <c r="R29" s="754" t="s">
        <v>1407</v>
      </c>
      <c r="S29" s="218"/>
      <c r="T29" s="754" t="s">
        <v>1408</v>
      </c>
      <c r="U29" s="751"/>
      <c r="V29" s="754" t="s">
        <v>1409</v>
      </c>
      <c r="W29" s="751"/>
      <c r="X29" s="754" t="s">
        <v>1410</v>
      </c>
      <c r="Y29" s="749"/>
      <c r="AA29" s="750"/>
      <c r="AB29" s="754" t="s">
        <v>1411</v>
      </c>
      <c r="AC29" s="751"/>
      <c r="AD29" s="754" t="s">
        <v>1412</v>
      </c>
      <c r="AE29" s="218"/>
      <c r="AF29" s="754" t="s">
        <v>1413</v>
      </c>
      <c r="AG29" s="751"/>
      <c r="AH29" s="72"/>
      <c r="AI29" s="749"/>
    </row>
    <row r="30" spans="3:35" ht="15.75">
      <c r="C30" s="767" t="s">
        <v>1005</v>
      </c>
      <c r="D30" s="768" t="s">
        <v>1006</v>
      </c>
      <c r="E30" s="81" t="s">
        <v>1007</v>
      </c>
      <c r="G30" s="72"/>
      <c r="H30" s="72"/>
      <c r="I30" s="740" t="s">
        <v>1414</v>
      </c>
      <c r="K30" s="232" t="s">
        <v>1070</v>
      </c>
      <c r="L30" s="72"/>
      <c r="M30" s="231" t="s">
        <v>1415</v>
      </c>
      <c r="N30" s="72"/>
      <c r="O30" s="72"/>
      <c r="P30" s="72"/>
      <c r="Q30" s="753"/>
      <c r="R30" s="754" t="s">
        <v>1416</v>
      </c>
      <c r="S30" s="218"/>
      <c r="T30" s="754" t="s">
        <v>1417</v>
      </c>
      <c r="U30" s="751"/>
      <c r="V30" s="754" t="s">
        <v>1418</v>
      </c>
      <c r="W30" s="751"/>
      <c r="X30" s="754" t="s">
        <v>1419</v>
      </c>
      <c r="Y30" s="749"/>
      <c r="AA30" s="750"/>
      <c r="AB30" s="769"/>
      <c r="AC30" s="751"/>
      <c r="AD30" s="754" t="s">
        <v>1420</v>
      </c>
      <c r="AE30" s="218"/>
      <c r="AF30" s="754" t="s">
        <v>1421</v>
      </c>
      <c r="AG30" s="751"/>
      <c r="AH30" s="72"/>
      <c r="AI30" s="749"/>
    </row>
    <row r="31" spans="3:35" ht="15.75">
      <c r="C31" s="767" t="s">
        <v>1009</v>
      </c>
      <c r="D31" s="768" t="s">
        <v>1010</v>
      </c>
      <c r="E31" s="81" t="s">
        <v>1011</v>
      </c>
      <c r="G31" s="72"/>
      <c r="H31" s="72"/>
      <c r="I31" s="740" t="s">
        <v>1422</v>
      </c>
      <c r="K31" s="232" t="s">
        <v>1147</v>
      </c>
      <c r="L31" s="72"/>
      <c r="M31" s="231" t="s">
        <v>1423</v>
      </c>
      <c r="N31" s="72"/>
      <c r="O31" s="72"/>
      <c r="P31" s="72"/>
      <c r="Q31" s="753"/>
      <c r="R31" s="754" t="s">
        <v>1424</v>
      </c>
      <c r="S31" s="532"/>
      <c r="T31" s="754" t="s">
        <v>1425</v>
      </c>
      <c r="U31" s="751"/>
      <c r="V31" s="754" t="s">
        <v>1426</v>
      </c>
      <c r="W31" s="751"/>
      <c r="X31" s="754" t="s">
        <v>1427</v>
      </c>
      <c r="Y31" s="749"/>
      <c r="AA31" s="750"/>
      <c r="AB31" s="769"/>
      <c r="AC31" s="751"/>
      <c r="AD31" s="754" t="s">
        <v>1428</v>
      </c>
      <c r="AE31" s="218"/>
      <c r="AF31" s="754" t="s">
        <v>1429</v>
      </c>
      <c r="AG31" s="751"/>
      <c r="AH31" s="770"/>
      <c r="AI31" s="749"/>
    </row>
    <row r="32" spans="3:35" ht="22.5">
      <c r="G32" s="72"/>
      <c r="H32" s="72"/>
      <c r="I32" s="740" t="s">
        <v>1430</v>
      </c>
      <c r="K32" s="232" t="s">
        <v>1146</v>
      </c>
      <c r="L32" s="72"/>
      <c r="M32" s="231" t="s">
        <v>1079</v>
      </c>
      <c r="N32" s="72"/>
      <c r="O32" s="72"/>
      <c r="P32" s="72"/>
      <c r="Q32" s="753"/>
      <c r="R32" s="754" t="s">
        <v>1431</v>
      </c>
      <c r="S32" s="218"/>
      <c r="T32" s="754" t="s">
        <v>1432</v>
      </c>
      <c r="U32" s="751"/>
      <c r="V32" s="754" t="s">
        <v>1433</v>
      </c>
      <c r="W32" s="751"/>
      <c r="X32" s="754" t="s">
        <v>1434</v>
      </c>
      <c r="Y32" s="749"/>
      <c r="AA32" s="750"/>
      <c r="AB32" s="769"/>
      <c r="AC32" s="751"/>
      <c r="AD32" s="754" t="s">
        <v>1435</v>
      </c>
      <c r="AE32" s="218"/>
      <c r="AF32" s="771"/>
      <c r="AG32" s="751"/>
      <c r="AH32" s="770"/>
      <c r="AI32" s="749"/>
    </row>
    <row r="33" spans="4:35" ht="16.5" thickBot="1">
      <c r="D33" s="772" t="s">
        <v>995</v>
      </c>
      <c r="E33" s="612" t="s">
        <v>996</v>
      </c>
      <c r="I33" s="740" t="s">
        <v>980</v>
      </c>
      <c r="K33" s="232" t="s">
        <v>1077</v>
      </c>
      <c r="L33" s="72"/>
      <c r="M33" s="231" t="s">
        <v>1436</v>
      </c>
      <c r="N33" s="72"/>
      <c r="O33" s="72"/>
      <c r="P33" s="72"/>
      <c r="Q33" s="753"/>
      <c r="R33" s="754" t="s">
        <v>1437</v>
      </c>
      <c r="S33" s="218"/>
      <c r="T33" s="754" t="s">
        <v>1438</v>
      </c>
      <c r="U33" s="751"/>
      <c r="V33" s="754" t="s">
        <v>1439</v>
      </c>
      <c r="W33" s="751"/>
      <c r="X33" s="754" t="s">
        <v>1440</v>
      </c>
      <c r="Y33" s="749"/>
      <c r="AA33" s="773"/>
      <c r="AB33" s="774"/>
      <c r="AC33" s="775"/>
      <c r="AD33" s="754" t="s">
        <v>1441</v>
      </c>
      <c r="AE33" s="775"/>
      <c r="AF33" s="775"/>
      <c r="AG33" s="775"/>
      <c r="AH33" s="775"/>
      <c r="AI33" s="776"/>
    </row>
    <row r="34" spans="4:35" ht="13.5" thickBot="1">
      <c r="D34" s="290"/>
      <c r="E34" s="612"/>
      <c r="K34" s="232" t="s">
        <v>1396</v>
      </c>
      <c r="L34" s="72"/>
      <c r="M34" s="231" t="s">
        <v>1442</v>
      </c>
      <c r="N34" s="72"/>
      <c r="O34" s="72"/>
      <c r="P34" s="72"/>
      <c r="Q34" s="753"/>
      <c r="R34" s="754" t="s">
        <v>1443</v>
      </c>
      <c r="S34" s="218"/>
      <c r="T34" s="754" t="s">
        <v>1444</v>
      </c>
      <c r="U34" s="751"/>
      <c r="V34" s="754" t="s">
        <v>1445</v>
      </c>
      <c r="W34" s="751"/>
      <c r="X34" s="754" t="s">
        <v>1446</v>
      </c>
      <c r="Y34" s="749"/>
    </row>
    <row r="35" spans="4:35" ht="13.5" thickBot="1">
      <c r="D35" s="777"/>
      <c r="E35" s="612" t="s">
        <v>1001</v>
      </c>
      <c r="K35" s="232" t="s">
        <v>1447</v>
      </c>
      <c r="L35" s="72"/>
      <c r="M35" s="231" t="s">
        <v>1448</v>
      </c>
      <c r="N35" s="72"/>
      <c r="O35" s="72"/>
      <c r="P35" s="72"/>
      <c r="Q35" s="753"/>
      <c r="R35" s="754" t="s">
        <v>1449</v>
      </c>
      <c r="S35" s="218"/>
      <c r="T35" s="754" t="s">
        <v>1450</v>
      </c>
      <c r="U35" s="751"/>
      <c r="V35" s="746" t="s">
        <v>993</v>
      </c>
      <c r="W35" s="751"/>
      <c r="X35" s="754" t="s">
        <v>1451</v>
      </c>
      <c r="Y35" s="749"/>
    </row>
    <row r="36" spans="4:35">
      <c r="D36" s="290"/>
      <c r="E36" s="612"/>
      <c r="K36" s="232" t="s">
        <v>1406</v>
      </c>
      <c r="L36" s="72"/>
      <c r="M36" s="231" t="s">
        <v>1452</v>
      </c>
      <c r="N36" s="72"/>
      <c r="O36" s="72"/>
      <c r="P36" s="72"/>
      <c r="Q36" s="753"/>
      <c r="R36" s="754" t="s">
        <v>1453</v>
      </c>
      <c r="S36" s="218"/>
      <c r="T36" s="754" t="s">
        <v>1454</v>
      </c>
      <c r="U36" s="751"/>
      <c r="V36" s="754" t="s">
        <v>1455</v>
      </c>
      <c r="W36" s="751"/>
      <c r="X36" s="754" t="s">
        <v>1456</v>
      </c>
      <c r="Y36" s="749"/>
    </row>
    <row r="37" spans="4:35">
      <c r="D37" s="778"/>
      <c r="E37" s="612" t="s">
        <v>1008</v>
      </c>
      <c r="K37" s="232" t="s">
        <v>1415</v>
      </c>
      <c r="L37" s="72"/>
      <c r="M37" s="231" t="s">
        <v>1457</v>
      </c>
      <c r="N37" s="72"/>
      <c r="O37" s="72"/>
      <c r="P37" s="72"/>
      <c r="Q37" s="753"/>
      <c r="R37" s="754" t="s">
        <v>1458</v>
      </c>
      <c r="S37" s="218"/>
      <c r="T37" s="754" t="s">
        <v>1459</v>
      </c>
      <c r="U37" s="751"/>
      <c r="V37" s="754" t="s">
        <v>1460</v>
      </c>
      <c r="W37" s="751"/>
      <c r="X37" s="754" t="s">
        <v>1461</v>
      </c>
      <c r="Y37" s="749"/>
    </row>
    <row r="38" spans="4:35" ht="13.5" thickBot="1">
      <c r="D38" s="290"/>
      <c r="E38" s="612"/>
      <c r="K38" s="232" t="s">
        <v>1423</v>
      </c>
      <c r="L38" s="72"/>
      <c r="M38" s="231" t="s">
        <v>1462</v>
      </c>
      <c r="N38" s="72"/>
      <c r="O38" s="72"/>
      <c r="P38" s="72"/>
      <c r="Q38" s="753"/>
      <c r="R38" s="754" t="s">
        <v>1463</v>
      </c>
      <c r="S38" s="218"/>
      <c r="T38" s="754" t="s">
        <v>1464</v>
      </c>
      <c r="U38" s="751"/>
      <c r="V38" s="751"/>
      <c r="W38" s="751"/>
      <c r="X38" s="754" t="s">
        <v>1465</v>
      </c>
      <c r="Y38" s="749"/>
    </row>
    <row r="39" spans="4:35" ht="14.25" thickTop="1" thickBot="1">
      <c r="D39" s="779" t="s">
        <v>995</v>
      </c>
      <c r="E39" s="612" t="s">
        <v>1012</v>
      </c>
      <c r="K39" s="232" t="s">
        <v>1193</v>
      </c>
      <c r="L39" s="72"/>
      <c r="M39" s="231" t="s">
        <v>1466</v>
      </c>
      <c r="N39" s="72"/>
      <c r="O39" s="72"/>
      <c r="P39" s="72"/>
      <c r="Q39" s="753"/>
      <c r="R39" s="754" t="s">
        <v>1467</v>
      </c>
      <c r="S39" s="218"/>
      <c r="T39" s="746" t="s">
        <v>997</v>
      </c>
      <c r="U39" s="751"/>
      <c r="V39" s="746" t="s">
        <v>1010</v>
      </c>
      <c r="W39" s="751"/>
      <c r="X39" s="751"/>
      <c r="Y39" s="749"/>
    </row>
    <row r="40" spans="4:35" ht="13.5" thickTop="1">
      <c r="K40" s="232" t="s">
        <v>1468</v>
      </c>
      <c r="L40" s="72"/>
      <c r="M40" s="231" t="s">
        <v>1469</v>
      </c>
      <c r="N40" s="72"/>
      <c r="O40" s="72"/>
      <c r="P40" s="72"/>
      <c r="Q40" s="753"/>
      <c r="R40" s="754" t="s">
        <v>1470</v>
      </c>
      <c r="S40" s="218"/>
      <c r="T40" s="754" t="s">
        <v>1471</v>
      </c>
      <c r="U40" s="751"/>
      <c r="V40" s="754" t="s">
        <v>1472</v>
      </c>
      <c r="W40" s="532"/>
      <c r="X40" s="746" t="s">
        <v>1370</v>
      </c>
      <c r="Y40" s="749"/>
    </row>
    <row r="41" spans="4:35">
      <c r="K41" s="232" t="s">
        <v>1079</v>
      </c>
      <c r="L41" s="72"/>
      <c r="M41" s="231" t="s">
        <v>1473</v>
      </c>
      <c r="N41" s="72"/>
      <c r="O41" s="72"/>
      <c r="P41" s="72"/>
      <c r="Q41" s="753"/>
      <c r="R41" s="754" t="s">
        <v>1474</v>
      </c>
      <c r="S41" s="218"/>
      <c r="T41" s="754" t="s">
        <v>1475</v>
      </c>
      <c r="U41" s="751"/>
      <c r="V41" s="754" t="s">
        <v>1476</v>
      </c>
      <c r="W41" s="751"/>
      <c r="X41" s="754" t="s">
        <v>1477</v>
      </c>
      <c r="Y41" s="749"/>
    </row>
    <row r="42" spans="4:35">
      <c r="K42" s="232" t="s">
        <v>1436</v>
      </c>
      <c r="L42" s="72"/>
      <c r="M42" s="231" t="s">
        <v>1478</v>
      </c>
      <c r="N42" s="72"/>
      <c r="O42" s="72"/>
      <c r="P42" s="72"/>
      <c r="Q42" s="753"/>
      <c r="R42" s="754" t="s">
        <v>1474</v>
      </c>
      <c r="S42" s="218"/>
      <c r="T42" s="754" t="s">
        <v>1479</v>
      </c>
      <c r="U42" s="751"/>
      <c r="V42" s="754" t="s">
        <v>1480</v>
      </c>
      <c r="W42" s="751"/>
      <c r="X42" s="754" t="s">
        <v>1481</v>
      </c>
      <c r="Y42" s="749"/>
    </row>
    <row r="43" spans="4:35">
      <c r="K43" s="232" t="s">
        <v>1148</v>
      </c>
      <c r="L43" s="72"/>
      <c r="M43" s="231" t="s">
        <v>1482</v>
      </c>
      <c r="N43" s="72"/>
      <c r="O43" s="72"/>
      <c r="P43" s="72"/>
      <c r="Q43" s="753"/>
      <c r="R43" s="754" t="s">
        <v>1483</v>
      </c>
      <c r="S43" s="218"/>
      <c r="T43" s="754" t="s">
        <v>1484</v>
      </c>
      <c r="U43" s="751"/>
      <c r="V43" s="754" t="s">
        <v>1485</v>
      </c>
      <c r="W43" s="751"/>
      <c r="X43" s="754" t="s">
        <v>1486</v>
      </c>
      <c r="Y43" s="749"/>
    </row>
    <row r="44" spans="4:35">
      <c r="K44" s="232" t="s">
        <v>1192</v>
      </c>
      <c r="L44" s="72"/>
      <c r="M44" s="231" t="s">
        <v>1487</v>
      </c>
      <c r="N44" s="72"/>
      <c r="O44" s="72"/>
      <c r="P44" s="72"/>
      <c r="Q44" s="753"/>
      <c r="R44" s="754" t="s">
        <v>1488</v>
      </c>
      <c r="S44" s="218"/>
      <c r="T44" s="754" t="s">
        <v>1489</v>
      </c>
      <c r="U44" s="751"/>
      <c r="V44" s="754" t="s">
        <v>1490</v>
      </c>
      <c r="W44" s="532"/>
      <c r="X44" s="532"/>
      <c r="Y44" s="749"/>
    </row>
    <row r="45" spans="4:35">
      <c r="K45" s="232" t="s">
        <v>1491</v>
      </c>
      <c r="L45" s="72"/>
      <c r="M45" s="231" t="s">
        <v>1492</v>
      </c>
      <c r="N45" s="72"/>
      <c r="O45" s="72"/>
      <c r="P45" s="72"/>
      <c r="Q45" s="753"/>
      <c r="R45" s="754" t="s">
        <v>1493</v>
      </c>
      <c r="S45" s="218"/>
      <c r="T45" s="754" t="s">
        <v>1494</v>
      </c>
      <c r="U45" s="751"/>
      <c r="V45" s="754" t="s">
        <v>1495</v>
      </c>
      <c r="W45" s="751"/>
      <c r="X45" s="746" t="s">
        <v>1496</v>
      </c>
      <c r="Y45" s="749"/>
    </row>
    <row r="46" spans="4:35">
      <c r="F46" s="290"/>
      <c r="K46" s="232" t="s">
        <v>1497</v>
      </c>
      <c r="L46" s="72"/>
      <c r="M46" s="231" t="s">
        <v>1498</v>
      </c>
      <c r="N46" s="72"/>
      <c r="O46" s="72"/>
      <c r="P46" s="72"/>
      <c r="Q46" s="745"/>
      <c r="R46" s="746" t="s">
        <v>1220</v>
      </c>
      <c r="S46" s="532"/>
      <c r="T46" s="754" t="s">
        <v>1499</v>
      </c>
      <c r="U46" s="751"/>
      <c r="V46" s="754" t="s">
        <v>1500</v>
      </c>
      <c r="W46" s="751"/>
      <c r="X46" s="754" t="s">
        <v>1501</v>
      </c>
      <c r="Y46" s="749"/>
    </row>
    <row r="47" spans="4:35">
      <c r="F47" s="290"/>
      <c r="K47" s="232" t="s">
        <v>1502</v>
      </c>
      <c r="L47" s="72"/>
      <c r="M47" s="231" t="s">
        <v>1503</v>
      </c>
      <c r="N47" s="72"/>
      <c r="O47" s="72"/>
      <c r="P47" s="72"/>
      <c r="Q47" s="753"/>
      <c r="R47" s="754" t="s">
        <v>1504</v>
      </c>
      <c r="S47" s="751"/>
      <c r="T47" s="754" t="s">
        <v>1505</v>
      </c>
      <c r="U47" s="751"/>
      <c r="V47" s="754" t="s">
        <v>1506</v>
      </c>
      <c r="W47" s="751"/>
      <c r="X47" s="81"/>
      <c r="Y47" s="749"/>
    </row>
    <row r="48" spans="4:35">
      <c r="F48" s="290"/>
      <c r="K48" s="232" t="s">
        <v>1507</v>
      </c>
      <c r="L48" s="72"/>
      <c r="M48" s="231" t="s">
        <v>1508</v>
      </c>
      <c r="N48" s="72"/>
      <c r="O48" s="72"/>
      <c r="P48" s="72"/>
      <c r="Q48" s="753"/>
      <c r="R48" s="754" t="s">
        <v>1509</v>
      </c>
      <c r="S48" s="751"/>
      <c r="T48" s="754" t="s">
        <v>1510</v>
      </c>
      <c r="U48" s="751"/>
      <c r="V48" s="754" t="s">
        <v>1511</v>
      </c>
      <c r="W48" s="751"/>
      <c r="X48" s="81"/>
      <c r="Y48" s="749"/>
    </row>
    <row r="49" spans="6:25">
      <c r="F49" s="290"/>
      <c r="K49" s="232" t="s">
        <v>1512</v>
      </c>
      <c r="L49" s="72"/>
      <c r="M49" s="231" t="s">
        <v>1513</v>
      </c>
      <c r="N49" s="72"/>
      <c r="O49" s="72"/>
      <c r="P49" s="72"/>
      <c r="Q49" s="753"/>
      <c r="R49" s="754" t="s">
        <v>1514</v>
      </c>
      <c r="S49" s="751"/>
      <c r="T49" s="754" t="s">
        <v>1515</v>
      </c>
      <c r="U49" s="751"/>
      <c r="V49" s="754" t="s">
        <v>1516</v>
      </c>
      <c r="W49" s="751"/>
      <c r="X49" s="81"/>
      <c r="Y49" s="749"/>
    </row>
    <row r="50" spans="6:25">
      <c r="F50" s="290"/>
      <c r="K50" s="72"/>
      <c r="L50" s="72"/>
      <c r="M50" s="231" t="s">
        <v>1148</v>
      </c>
      <c r="N50" s="72"/>
      <c r="O50" s="72"/>
      <c r="P50" s="72"/>
      <c r="Q50" s="753"/>
      <c r="R50" s="754" t="s">
        <v>1517</v>
      </c>
      <c r="S50" s="751"/>
      <c r="T50" s="754" t="s">
        <v>1518</v>
      </c>
      <c r="U50" s="751"/>
      <c r="V50" s="754" t="s">
        <v>1519</v>
      </c>
      <c r="W50" s="751"/>
      <c r="X50" s="81"/>
      <c r="Y50" s="749"/>
    </row>
    <row r="51" spans="6:25">
      <c r="F51" s="290"/>
      <c r="K51" s="72"/>
      <c r="L51" s="72"/>
      <c r="M51" s="231" t="s">
        <v>1520</v>
      </c>
      <c r="N51" s="72"/>
      <c r="O51" s="72"/>
      <c r="P51" s="72"/>
      <c r="Q51" s="750"/>
      <c r="R51" s="754" t="s">
        <v>1521</v>
      </c>
      <c r="S51" s="751"/>
      <c r="T51" s="754" t="s">
        <v>1522</v>
      </c>
      <c r="U51" s="751"/>
      <c r="V51" s="746" t="s">
        <v>1523</v>
      </c>
      <c r="W51" s="751"/>
      <c r="X51" s="81"/>
      <c r="Y51" s="749"/>
    </row>
    <row r="52" spans="6:25">
      <c r="F52" s="290"/>
      <c r="K52" s="72"/>
      <c r="L52" s="72"/>
      <c r="M52" s="231" t="s">
        <v>1192</v>
      </c>
      <c r="N52" s="72"/>
      <c r="O52" s="72"/>
      <c r="P52" s="72"/>
      <c r="Q52" s="753"/>
      <c r="R52" s="754" t="s">
        <v>1524</v>
      </c>
      <c r="S52" s="751"/>
      <c r="T52" s="754" t="s">
        <v>1525</v>
      </c>
      <c r="U52" s="751"/>
      <c r="V52" s="754" t="s">
        <v>1526</v>
      </c>
      <c r="W52" s="751"/>
      <c r="X52" s="81"/>
      <c r="Y52" s="749"/>
    </row>
    <row r="53" spans="6:25">
      <c r="K53" s="72"/>
      <c r="L53" s="72"/>
      <c r="M53" s="231" t="s">
        <v>1491</v>
      </c>
      <c r="N53" s="72"/>
      <c r="O53" s="72"/>
      <c r="P53" s="72"/>
      <c r="Q53" s="753"/>
      <c r="R53" s="754" t="s">
        <v>1527</v>
      </c>
      <c r="S53" s="532"/>
      <c r="T53" s="754" t="s">
        <v>1528</v>
      </c>
      <c r="U53" s="751"/>
      <c r="V53" s="751"/>
      <c r="W53" s="751"/>
      <c r="X53" s="81"/>
      <c r="Y53" s="749"/>
    </row>
    <row r="54" spans="6:25">
      <c r="K54" s="72"/>
      <c r="L54" s="72"/>
      <c r="M54" s="231" t="s">
        <v>1183</v>
      </c>
      <c r="N54" s="72"/>
      <c r="O54" s="72"/>
      <c r="Q54" s="753"/>
      <c r="R54" s="754" t="s">
        <v>1529</v>
      </c>
      <c r="S54" s="751"/>
      <c r="T54" s="746" t="s">
        <v>1316</v>
      </c>
      <c r="U54" s="751"/>
      <c r="V54" s="746" t="s">
        <v>977</v>
      </c>
      <c r="W54" s="751"/>
      <c r="X54" s="81"/>
      <c r="Y54" s="749"/>
    </row>
    <row r="55" spans="6:25">
      <c r="L55" s="72"/>
      <c r="M55" s="231" t="s">
        <v>1497</v>
      </c>
      <c r="N55" s="72"/>
      <c r="O55" s="72"/>
      <c r="Q55" s="753"/>
      <c r="R55" s="754" t="s">
        <v>1530</v>
      </c>
      <c r="S55" s="751"/>
      <c r="T55" s="754" t="s">
        <v>1531</v>
      </c>
      <c r="U55" s="751"/>
      <c r="V55" s="754" t="s">
        <v>1532</v>
      </c>
      <c r="W55" s="751"/>
      <c r="X55" s="81"/>
      <c r="Y55" s="749"/>
    </row>
    <row r="56" spans="6:25">
      <c r="L56" s="72"/>
      <c r="M56" s="231" t="s">
        <v>1502</v>
      </c>
      <c r="N56" s="72"/>
      <c r="O56" s="72"/>
      <c r="Q56" s="753"/>
      <c r="R56" s="754" t="s">
        <v>1533</v>
      </c>
      <c r="S56" s="751"/>
      <c r="T56" s="754" t="s">
        <v>1534</v>
      </c>
      <c r="U56" s="751"/>
      <c r="V56" s="754" t="s">
        <v>1535</v>
      </c>
      <c r="W56" s="751"/>
      <c r="X56" s="81"/>
      <c r="Y56" s="749"/>
    </row>
    <row r="57" spans="6:25">
      <c r="L57" s="72"/>
      <c r="M57" s="231" t="s">
        <v>1507</v>
      </c>
      <c r="N57" s="72"/>
      <c r="O57" s="72"/>
      <c r="Q57" s="753"/>
      <c r="R57" s="754" t="s">
        <v>1536</v>
      </c>
      <c r="S57" s="751"/>
      <c r="T57" s="754" t="s">
        <v>1537</v>
      </c>
      <c r="U57" s="751"/>
      <c r="V57" s="754" t="s">
        <v>1538</v>
      </c>
      <c r="W57" s="751"/>
      <c r="X57" s="81"/>
      <c r="Y57" s="749"/>
    </row>
    <row r="58" spans="6:25">
      <c r="L58" s="72"/>
      <c r="M58" s="231" t="s">
        <v>1512</v>
      </c>
      <c r="N58" s="72"/>
      <c r="O58" s="72"/>
      <c r="Q58" s="753"/>
      <c r="R58" s="754" t="s">
        <v>1539</v>
      </c>
      <c r="S58" s="532"/>
      <c r="T58" s="754" t="s">
        <v>1540</v>
      </c>
      <c r="U58" s="751"/>
      <c r="V58" s="754" t="s">
        <v>1541</v>
      </c>
      <c r="W58" s="532"/>
      <c r="X58" s="81"/>
      <c r="Y58" s="749"/>
    </row>
    <row r="59" spans="6:25">
      <c r="Q59" s="753"/>
      <c r="R59" s="754" t="s">
        <v>1542</v>
      </c>
      <c r="S59" s="751"/>
      <c r="T59" s="754" t="s">
        <v>1543</v>
      </c>
      <c r="U59" s="81"/>
      <c r="V59" s="754" t="s">
        <v>1544</v>
      </c>
      <c r="W59" s="751"/>
      <c r="X59" s="81"/>
      <c r="Y59" s="749"/>
    </row>
    <row r="60" spans="6:25" ht="13.5" thickBot="1">
      <c r="Q60" s="780"/>
      <c r="R60" s="775"/>
      <c r="S60" s="775"/>
      <c r="T60" s="775"/>
      <c r="U60" s="775"/>
      <c r="V60" s="200"/>
      <c r="W60" s="781"/>
      <c r="X60" s="781"/>
      <c r="Y60" s="776"/>
    </row>
    <row r="61" spans="6:25">
      <c r="Q61" s="771"/>
      <c r="R61" s="771"/>
      <c r="S61" s="751"/>
      <c r="T61" s="770"/>
      <c r="U61" s="218"/>
      <c r="V61" s="770"/>
      <c r="W61" s="751"/>
      <c r="X61" s="81"/>
      <c r="Y61" s="81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67"/>
  <sheetViews>
    <sheetView showZeros="0" zoomScaleNormal="100" workbookViewId="0">
      <selection activeCell="G13" sqref="G13"/>
    </sheetView>
  </sheetViews>
  <sheetFormatPr baseColWidth="10" defaultRowHeight="12.75"/>
  <cols>
    <col min="1" max="1" width="3.28515625" style="258" customWidth="1"/>
    <col min="2" max="2" width="5.42578125" style="72" customWidth="1"/>
    <col min="3" max="3" width="13.7109375" style="72" customWidth="1"/>
    <col min="4" max="4" width="16.5703125" style="72" customWidth="1"/>
    <col min="5" max="5" width="17.7109375" style="72" customWidth="1"/>
    <col min="6" max="6" width="10.7109375" style="72" customWidth="1"/>
    <col min="7" max="8" width="10" style="72" customWidth="1"/>
    <col min="9" max="9" width="1.85546875" style="72" customWidth="1"/>
    <col min="10" max="10" width="24.7109375" style="72" customWidth="1"/>
    <col min="11" max="11" width="2.42578125" style="72" customWidth="1"/>
    <col min="12" max="13" width="11.42578125" style="72"/>
    <col min="14" max="14" width="5" style="72" customWidth="1"/>
    <col min="15" max="15" width="19.28515625" style="72" customWidth="1"/>
    <col min="16" max="16" width="5.140625" style="72" customWidth="1"/>
    <col min="17" max="17" width="16.28515625" style="72" customWidth="1"/>
    <col min="18" max="18" width="5.140625" style="72" customWidth="1"/>
    <col min="19" max="19" width="16.5703125" style="72" customWidth="1"/>
    <col min="20" max="20" width="4.28515625" style="72" customWidth="1"/>
    <col min="21" max="21" width="2.42578125" style="72" customWidth="1"/>
    <col min="22" max="22" width="20.5703125" style="72" customWidth="1"/>
    <col min="23" max="23" width="3.42578125" style="72" customWidth="1"/>
    <col min="24" max="24" width="15.140625" style="72" customWidth="1"/>
    <col min="25" max="25" width="3.42578125" style="72" customWidth="1"/>
    <col min="26" max="26" width="3.7109375" style="258" customWidth="1"/>
    <col min="27" max="27" width="10.7109375" style="258" bestFit="1" customWidth="1"/>
    <col min="28" max="28" width="2.28515625" style="258" customWidth="1"/>
    <col min="29" max="29" width="9" style="258" bestFit="1" customWidth="1"/>
    <col min="30" max="30" width="1.85546875" style="258" customWidth="1"/>
    <col min="31" max="31" width="11.42578125" style="258"/>
    <col min="32" max="32" width="2.28515625" style="258" customWidth="1"/>
    <col min="33" max="33" width="11.42578125" style="258"/>
    <col min="34" max="34" width="3.42578125" style="258" customWidth="1"/>
    <col min="35" max="35" width="2.28515625" style="258" customWidth="1"/>
    <col min="36" max="36" width="2.85546875" style="258" customWidth="1"/>
    <col min="37" max="37" width="11.5703125" style="258" customWidth="1"/>
    <col min="38" max="38" width="2.140625" style="258" customWidth="1"/>
    <col min="39" max="39" width="11.42578125" style="258"/>
    <col min="40" max="40" width="1.42578125" style="258" customWidth="1"/>
    <col min="41" max="41" width="11.42578125" style="258"/>
    <col min="42" max="42" width="2" style="258" customWidth="1"/>
    <col min="43" max="43" width="11.42578125" style="258"/>
    <col min="44" max="44" width="2.85546875" style="258" customWidth="1"/>
    <col min="45" max="45" width="3.140625" style="258" customWidth="1"/>
    <col min="46" max="16384" width="11.42578125" style="258"/>
  </cols>
  <sheetData>
    <row r="1" spans="1:45">
      <c r="A1" s="782" t="s">
        <v>974</v>
      </c>
    </row>
    <row r="2" spans="1:45" ht="13.5" customHeight="1">
      <c r="B2" s="715" t="s">
        <v>2006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7"/>
    </row>
    <row r="3" spans="1:45" ht="22.5" customHeight="1">
      <c r="B3" s="721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3"/>
    </row>
    <row r="4" spans="1:45" ht="22.5" customHeight="1" thickBot="1">
      <c r="Q4" s="783" t="s">
        <v>575</v>
      </c>
      <c r="R4" s="783"/>
      <c r="S4" s="783"/>
      <c r="T4" s="783"/>
      <c r="U4" s="783"/>
      <c r="V4" s="783"/>
      <c r="W4" s="783"/>
      <c r="X4" s="783"/>
      <c r="Y4" s="783"/>
      <c r="Z4" s="784"/>
      <c r="AA4" s="784"/>
    </row>
    <row r="5" spans="1:45" ht="28.5" customHeight="1">
      <c r="B5" s="785" t="s">
        <v>1841</v>
      </c>
      <c r="C5" s="786"/>
      <c r="D5" s="786"/>
      <c r="E5" s="786"/>
      <c r="F5" s="786"/>
      <c r="G5" s="786"/>
      <c r="H5" s="786"/>
      <c r="I5" s="786"/>
      <c r="J5" s="786"/>
      <c r="L5" s="787" t="s">
        <v>1194</v>
      </c>
      <c r="M5" s="788" t="s">
        <v>1842</v>
      </c>
      <c r="N5" s="258"/>
      <c r="O5" s="789" t="s">
        <v>49</v>
      </c>
      <c r="P5" s="258"/>
      <c r="Q5" s="790" t="s">
        <v>1843</v>
      </c>
      <c r="R5" s="258"/>
      <c r="S5" s="790" t="s">
        <v>1843</v>
      </c>
      <c r="T5" s="258"/>
      <c r="U5" s="258"/>
      <c r="V5" s="790" t="s">
        <v>1843</v>
      </c>
      <c r="W5" s="258"/>
      <c r="X5" s="790" t="s">
        <v>1843</v>
      </c>
      <c r="Y5" s="258"/>
      <c r="Z5" s="791" t="s">
        <v>1212</v>
      </c>
      <c r="AA5" s="792"/>
      <c r="AB5" s="792"/>
      <c r="AC5" s="792"/>
      <c r="AD5" s="792"/>
      <c r="AE5" s="792"/>
      <c r="AF5" s="792"/>
      <c r="AG5" s="792"/>
      <c r="AH5" s="793"/>
      <c r="AJ5" s="794" t="s">
        <v>1211</v>
      </c>
      <c r="AK5" s="795"/>
      <c r="AL5" s="795"/>
      <c r="AM5" s="795"/>
      <c r="AN5" s="795"/>
      <c r="AO5" s="795"/>
      <c r="AP5" s="795"/>
      <c r="AQ5" s="795"/>
      <c r="AR5" s="796"/>
    </row>
    <row r="6" spans="1:45" ht="22.5" customHeight="1" thickBot="1">
      <c r="B6" s="258"/>
      <c r="C6" s="258"/>
      <c r="D6" s="258"/>
      <c r="E6" s="258"/>
      <c r="F6" s="258"/>
      <c r="G6" s="258"/>
      <c r="H6" s="258"/>
      <c r="I6" s="258"/>
      <c r="J6" s="258"/>
      <c r="L6" s="787"/>
      <c r="P6" s="258"/>
      <c r="Q6" s="727" t="s">
        <v>1047</v>
      </c>
      <c r="R6" s="258"/>
      <c r="S6" s="727" t="s">
        <v>1047</v>
      </c>
      <c r="V6" s="727" t="s">
        <v>1047</v>
      </c>
      <c r="X6" s="727" t="s">
        <v>1047</v>
      </c>
      <c r="Z6" s="750"/>
      <c r="AA6" s="746" t="s">
        <v>1219</v>
      </c>
      <c r="AB6" s="751"/>
      <c r="AC6" s="746" t="s">
        <v>1222</v>
      </c>
      <c r="AD6" s="218"/>
      <c r="AE6" s="746" t="s">
        <v>1010</v>
      </c>
      <c r="AF6" s="751"/>
      <c r="AG6" s="746" t="s">
        <v>977</v>
      </c>
      <c r="AH6" s="749"/>
      <c r="AJ6" s="745"/>
      <c r="AK6" s="746" t="s">
        <v>1219</v>
      </c>
      <c r="AL6" s="747"/>
      <c r="AM6" s="746" t="s">
        <v>1220</v>
      </c>
      <c r="AN6" s="748"/>
      <c r="AO6" s="746" t="s">
        <v>1221</v>
      </c>
      <c r="AP6" s="746"/>
      <c r="AQ6" s="746" t="s">
        <v>977</v>
      </c>
      <c r="AR6" s="749"/>
    </row>
    <row r="7" spans="1:45" ht="22.5" customHeight="1" thickBot="1">
      <c r="B7" s="258"/>
      <c r="C7" s="797" t="s">
        <v>2007</v>
      </c>
      <c r="D7" s="798"/>
      <c r="E7" s="798"/>
      <c r="F7" s="799"/>
      <c r="G7" s="258"/>
      <c r="H7" s="800" t="s">
        <v>1844</v>
      </c>
      <c r="I7" s="258"/>
      <c r="J7" s="800" t="s">
        <v>1935</v>
      </c>
      <c r="L7" s="787"/>
      <c r="M7" s="263" t="s">
        <v>1196</v>
      </c>
      <c r="O7" s="263" t="s">
        <v>1195</v>
      </c>
      <c r="P7" s="258"/>
      <c r="Q7" s="801" t="s">
        <v>1204</v>
      </c>
      <c r="R7" s="258"/>
      <c r="S7" s="802" t="s">
        <v>1056</v>
      </c>
      <c r="V7" s="803" t="s">
        <v>1048</v>
      </c>
      <c r="X7" s="804" t="s">
        <v>1057</v>
      </c>
      <c r="Z7" s="750"/>
      <c r="AA7" s="805" t="s">
        <v>1232</v>
      </c>
      <c r="AB7" s="751"/>
      <c r="AC7" s="805" t="s">
        <v>1233</v>
      </c>
      <c r="AD7" s="218"/>
      <c r="AE7" s="805" t="s">
        <v>1234</v>
      </c>
      <c r="AF7" s="751"/>
      <c r="AG7" s="805" t="s">
        <v>1235</v>
      </c>
      <c r="AH7" s="749"/>
      <c r="AJ7" s="753"/>
      <c r="AK7" s="805" t="s">
        <v>1228</v>
      </c>
      <c r="AL7" s="218"/>
      <c r="AM7" s="805" t="s">
        <v>1229</v>
      </c>
      <c r="AN7" s="751"/>
      <c r="AO7" s="805" t="s">
        <v>1230</v>
      </c>
      <c r="AP7" s="751"/>
      <c r="AQ7" s="805" t="s">
        <v>1231</v>
      </c>
      <c r="AR7" s="749"/>
    </row>
    <row r="8" spans="1:45" ht="12.95" customHeight="1" thickBot="1">
      <c r="B8" s="258"/>
      <c r="C8" s="806"/>
      <c r="D8" s="807"/>
      <c r="E8" s="807"/>
      <c r="F8" s="808"/>
      <c r="G8" s="258"/>
      <c r="H8" s="809" t="s">
        <v>1845</v>
      </c>
      <c r="I8" s="258"/>
      <c r="J8" s="809" t="s">
        <v>1846</v>
      </c>
      <c r="L8" s="810"/>
      <c r="P8" s="258"/>
      <c r="Q8" s="100" t="s">
        <v>293</v>
      </c>
      <c r="R8" s="258"/>
      <c r="S8" s="100" t="s">
        <v>293</v>
      </c>
      <c r="V8" s="100" t="s">
        <v>293</v>
      </c>
      <c r="X8" s="108" t="s">
        <v>1047</v>
      </c>
      <c r="Z8" s="750"/>
      <c r="AA8" s="805" t="s">
        <v>1243</v>
      </c>
      <c r="AB8" s="751"/>
      <c r="AC8" s="805" t="s">
        <v>1244</v>
      </c>
      <c r="AD8" s="218"/>
      <c r="AE8" s="805" t="s">
        <v>1245</v>
      </c>
      <c r="AF8" s="751"/>
      <c r="AG8" s="805" t="s">
        <v>1246</v>
      </c>
      <c r="AH8" s="749"/>
      <c r="AJ8" s="753"/>
      <c r="AK8" s="805" t="s">
        <v>1239</v>
      </c>
      <c r="AL8" s="218"/>
      <c r="AM8" s="805" t="s">
        <v>1240</v>
      </c>
      <c r="AN8" s="751"/>
      <c r="AO8" s="805" t="s">
        <v>1241</v>
      </c>
      <c r="AP8" s="751"/>
      <c r="AQ8" s="805" t="s">
        <v>1242</v>
      </c>
      <c r="AR8" s="749"/>
    </row>
    <row r="9" spans="1:45" ht="12.95" customHeight="1" thickBot="1">
      <c r="B9" s="258"/>
      <c r="C9" s="258"/>
      <c r="D9" s="258"/>
      <c r="E9" s="258"/>
      <c r="F9" s="258"/>
      <c r="G9" s="258"/>
      <c r="H9" s="809" t="s">
        <v>1847</v>
      </c>
      <c r="I9" s="811"/>
      <c r="J9" s="809" t="s">
        <v>1848</v>
      </c>
      <c r="L9" s="258"/>
      <c r="M9" s="270" t="s">
        <v>1199</v>
      </c>
      <c r="O9" s="270" t="s">
        <v>1198</v>
      </c>
      <c r="P9" s="258"/>
      <c r="Q9" s="801" t="s">
        <v>1209</v>
      </c>
      <c r="R9" s="258"/>
      <c r="S9" s="802" t="s">
        <v>1205</v>
      </c>
      <c r="U9" s="812"/>
      <c r="V9" s="803" t="s">
        <v>1205</v>
      </c>
      <c r="X9" s="804" t="s">
        <v>1061</v>
      </c>
      <c r="Z9" s="753"/>
      <c r="AA9" s="805" t="s">
        <v>1256</v>
      </c>
      <c r="AB9" s="218"/>
      <c r="AC9" s="805" t="s">
        <v>1257</v>
      </c>
      <c r="AD9" s="751"/>
      <c r="AE9" s="805" t="s">
        <v>1258</v>
      </c>
      <c r="AF9" s="751"/>
      <c r="AG9" s="805" t="s">
        <v>1259</v>
      </c>
      <c r="AH9" s="749"/>
      <c r="AJ9" s="753"/>
      <c r="AK9" s="805" t="s">
        <v>1252</v>
      </c>
      <c r="AL9" s="218"/>
      <c r="AM9" s="805" t="s">
        <v>1253</v>
      </c>
      <c r="AN9" s="751"/>
      <c r="AO9" s="805" t="s">
        <v>1254</v>
      </c>
      <c r="AP9" s="751"/>
      <c r="AQ9" s="805" t="s">
        <v>1255</v>
      </c>
      <c r="AR9" s="749"/>
    </row>
    <row r="10" spans="1:45" ht="12.95" customHeight="1" thickBot="1">
      <c r="B10" s="258"/>
      <c r="C10" s="813" t="s">
        <v>1849</v>
      </c>
      <c r="D10" s="814"/>
      <c r="E10" s="815"/>
      <c r="F10" s="816"/>
      <c r="G10" s="258"/>
      <c r="H10" s="809" t="s">
        <v>1847</v>
      </c>
      <c r="I10" s="811"/>
      <c r="J10" s="809" t="s">
        <v>1850</v>
      </c>
      <c r="L10" s="258"/>
      <c r="P10" s="258"/>
      <c r="Q10" s="801" t="s">
        <v>1216</v>
      </c>
      <c r="R10" s="258"/>
      <c r="S10" s="802" t="s">
        <v>1210</v>
      </c>
      <c r="U10" s="812"/>
      <c r="V10" s="803" t="s">
        <v>1142</v>
      </c>
      <c r="X10" s="804" t="s">
        <v>1064</v>
      </c>
      <c r="Z10" s="753"/>
      <c r="AA10" s="805" t="s">
        <v>1269</v>
      </c>
      <c r="AB10" s="812" t="s">
        <v>1851</v>
      </c>
      <c r="AC10" s="805" t="s">
        <v>1257</v>
      </c>
      <c r="AD10" s="751"/>
      <c r="AE10" s="805" t="s">
        <v>1270</v>
      </c>
      <c r="AF10" s="751"/>
      <c r="AG10" s="805" t="s">
        <v>1271</v>
      </c>
      <c r="AH10" s="749"/>
      <c r="AJ10" s="753"/>
      <c r="AK10" s="805" t="s">
        <v>1265</v>
      </c>
      <c r="AL10" s="218"/>
      <c r="AM10" s="805" t="s">
        <v>1266</v>
      </c>
      <c r="AN10" s="751"/>
      <c r="AO10" s="746" t="s">
        <v>1267</v>
      </c>
      <c r="AP10" s="751"/>
      <c r="AQ10" s="805" t="s">
        <v>1268</v>
      </c>
      <c r="AR10" s="749"/>
    </row>
    <row r="11" spans="1:45" ht="12.95" customHeight="1" thickBot="1">
      <c r="B11" s="258"/>
      <c r="C11" s="817"/>
      <c r="D11" s="817"/>
      <c r="E11" s="817"/>
      <c r="F11" s="817"/>
      <c r="G11" s="258"/>
      <c r="H11" s="809" t="s">
        <v>1852</v>
      </c>
      <c r="I11" s="811"/>
      <c r="J11" s="809" t="s">
        <v>1853</v>
      </c>
      <c r="L11" s="258"/>
      <c r="M11" s="273" t="s">
        <v>1202</v>
      </c>
      <c r="O11" s="273" t="s">
        <v>1201</v>
      </c>
      <c r="P11" s="258"/>
      <c r="Q11" s="801" t="s">
        <v>1226</v>
      </c>
      <c r="R11" s="258"/>
      <c r="S11" s="802" t="s">
        <v>1217</v>
      </c>
      <c r="U11" s="812"/>
      <c r="V11" s="803" t="s">
        <v>1151</v>
      </c>
      <c r="X11" s="804" t="s">
        <v>1218</v>
      </c>
      <c r="Z11" s="753"/>
      <c r="AA11" s="805" t="s">
        <v>1281</v>
      </c>
      <c r="AB11" s="812" t="s">
        <v>1851</v>
      </c>
      <c r="AC11" s="805" t="s">
        <v>1854</v>
      </c>
      <c r="AD11" s="751"/>
      <c r="AE11" s="805" t="s">
        <v>1283</v>
      </c>
      <c r="AF11" s="751"/>
      <c r="AG11" s="746" t="s">
        <v>1003</v>
      </c>
      <c r="AH11" s="749"/>
      <c r="AJ11" s="745"/>
      <c r="AK11" s="746" t="s">
        <v>1006</v>
      </c>
      <c r="AL11" s="218"/>
      <c r="AM11" s="805" t="s">
        <v>1278</v>
      </c>
      <c r="AN11" s="751"/>
      <c r="AO11" s="805" t="s">
        <v>1279</v>
      </c>
      <c r="AP11" s="751"/>
      <c r="AQ11" s="805" t="s">
        <v>1280</v>
      </c>
      <c r="AR11" s="749"/>
    </row>
    <row r="12" spans="1:45" ht="12.95" customHeight="1" thickBot="1">
      <c r="B12" s="258"/>
      <c r="C12" s="813" t="s">
        <v>1855</v>
      </c>
      <c r="D12" s="814"/>
      <c r="E12" s="815"/>
      <c r="F12" s="816"/>
      <c r="G12" s="258"/>
      <c r="H12" s="809" t="s">
        <v>1852</v>
      </c>
      <c r="I12" s="811"/>
      <c r="J12" s="809" t="s">
        <v>1856</v>
      </c>
      <c r="L12" s="258"/>
      <c r="P12" s="258"/>
      <c r="Q12" s="801" t="s">
        <v>981</v>
      </c>
      <c r="R12" s="258"/>
      <c r="S12" s="802" t="s">
        <v>1151</v>
      </c>
      <c r="U12" s="812"/>
      <c r="V12" s="803" t="s">
        <v>1153</v>
      </c>
      <c r="X12" s="804" t="s">
        <v>1227</v>
      </c>
      <c r="Z12" s="753"/>
      <c r="AA12" s="805" t="s">
        <v>1294</v>
      </c>
      <c r="AB12" s="812" t="s">
        <v>1851</v>
      </c>
      <c r="AC12" s="746" t="s">
        <v>997</v>
      </c>
      <c r="AD12" s="751"/>
      <c r="AE12" s="805" t="s">
        <v>1295</v>
      </c>
      <c r="AF12" s="751"/>
      <c r="AG12" s="805" t="s">
        <v>1296</v>
      </c>
      <c r="AH12" s="749"/>
      <c r="AJ12" s="753"/>
      <c r="AK12" s="805" t="s">
        <v>1290</v>
      </c>
      <c r="AL12" s="218"/>
      <c r="AM12" s="805" t="s">
        <v>1291</v>
      </c>
      <c r="AN12" s="751"/>
      <c r="AO12" s="746" t="s">
        <v>1292</v>
      </c>
      <c r="AP12" s="751"/>
      <c r="AQ12" s="805" t="s">
        <v>1293</v>
      </c>
      <c r="AR12" s="749"/>
    </row>
    <row r="13" spans="1:45" ht="12.95" customHeight="1" thickBot="1">
      <c r="B13" s="258"/>
      <c r="C13" s="817"/>
      <c r="D13" s="817"/>
      <c r="E13" s="817"/>
      <c r="F13" s="817"/>
      <c r="G13" s="258"/>
      <c r="H13" s="809" t="s">
        <v>1857</v>
      </c>
      <c r="I13" s="811"/>
      <c r="J13" s="809" t="s">
        <v>1858</v>
      </c>
      <c r="L13" s="258"/>
      <c r="M13" s="122" t="s">
        <v>1207</v>
      </c>
      <c r="O13" s="122" t="s">
        <v>1206</v>
      </c>
      <c r="P13" s="258"/>
      <c r="Q13" s="801" t="s">
        <v>1250</v>
      </c>
      <c r="R13" s="258"/>
      <c r="S13" s="802" t="s">
        <v>1153</v>
      </c>
      <c r="U13" s="812"/>
      <c r="V13" s="803" t="s">
        <v>1144</v>
      </c>
      <c r="X13" s="804" t="s">
        <v>1067</v>
      </c>
      <c r="Z13" s="753"/>
      <c r="AA13" s="805" t="s">
        <v>1306</v>
      </c>
      <c r="AB13" s="812" t="s">
        <v>1851</v>
      </c>
      <c r="AC13" s="805" t="s">
        <v>1307</v>
      </c>
      <c r="AD13" s="751"/>
      <c r="AE13" s="805" t="s">
        <v>1308</v>
      </c>
      <c r="AF13" s="751"/>
      <c r="AG13" s="805" t="s">
        <v>1309</v>
      </c>
      <c r="AH13" s="749"/>
      <c r="AJ13" s="753"/>
      <c r="AK13" s="805" t="s">
        <v>1302</v>
      </c>
      <c r="AL13" s="218"/>
      <c r="AM13" s="805" t="s">
        <v>1303</v>
      </c>
      <c r="AN13" s="751"/>
      <c r="AO13" s="805" t="s">
        <v>1304</v>
      </c>
      <c r="AP13" s="751"/>
      <c r="AQ13" s="805" t="s">
        <v>1305</v>
      </c>
      <c r="AR13" s="749"/>
    </row>
    <row r="14" spans="1:45" ht="12.95" customHeight="1" thickBot="1">
      <c r="B14" s="258"/>
      <c r="C14" s="813" t="s">
        <v>1859</v>
      </c>
      <c r="D14" s="814"/>
      <c r="E14" s="815"/>
      <c r="F14" s="816"/>
      <c r="G14" s="258"/>
      <c r="H14" s="809" t="s">
        <v>1860</v>
      </c>
      <c r="I14" s="811"/>
      <c r="J14" s="809" t="s">
        <v>1861</v>
      </c>
      <c r="L14" s="258"/>
      <c r="P14" s="258"/>
      <c r="Q14" s="801" t="s">
        <v>1263</v>
      </c>
      <c r="R14" s="258"/>
      <c r="S14" s="802" t="s">
        <v>1144</v>
      </c>
      <c r="V14" s="803" t="s">
        <v>1062</v>
      </c>
      <c r="X14" s="804" t="s">
        <v>1251</v>
      </c>
      <c r="Z14" s="753"/>
      <c r="AA14" s="746" t="s">
        <v>1006</v>
      </c>
      <c r="AB14" s="812" t="s">
        <v>1851</v>
      </c>
      <c r="AC14" s="746" t="s">
        <v>1316</v>
      </c>
      <c r="AD14" s="751"/>
      <c r="AE14" s="805" t="s">
        <v>1317</v>
      </c>
      <c r="AF14" s="751"/>
      <c r="AG14" s="805" t="s">
        <v>1318</v>
      </c>
      <c r="AH14" s="749"/>
      <c r="AJ14" s="753"/>
      <c r="AK14" s="805" t="s">
        <v>1314</v>
      </c>
      <c r="AL14" s="218"/>
      <c r="AM14" s="747" t="s">
        <v>1222</v>
      </c>
      <c r="AN14" s="751"/>
      <c r="AO14" s="805" t="s">
        <v>1315</v>
      </c>
      <c r="AP14" s="751"/>
      <c r="AQ14" s="746" t="s">
        <v>1003</v>
      </c>
      <c r="AR14" s="749"/>
    </row>
    <row r="15" spans="1:45" ht="12.95" customHeight="1" thickBot="1">
      <c r="B15" s="258"/>
      <c r="C15" s="817"/>
      <c r="D15" s="817"/>
      <c r="E15" s="817"/>
      <c r="F15" s="817"/>
      <c r="G15" s="258"/>
      <c r="H15" s="809" t="s">
        <v>1870</v>
      </c>
      <c r="I15" s="811"/>
      <c r="J15" s="809" t="s">
        <v>1871</v>
      </c>
      <c r="L15" s="258"/>
      <c r="M15" s="818" t="s">
        <v>1311</v>
      </c>
      <c r="O15" s="818" t="s">
        <v>1310</v>
      </c>
      <c r="P15" s="258"/>
      <c r="Q15" s="801" t="s">
        <v>1275</v>
      </c>
      <c r="R15" s="258"/>
      <c r="S15" s="802" t="s">
        <v>1062</v>
      </c>
      <c r="V15" s="803" t="s">
        <v>1066</v>
      </c>
      <c r="X15" s="804" t="s">
        <v>1264</v>
      </c>
      <c r="Z15" s="753"/>
      <c r="AA15" s="805" t="s">
        <v>1328</v>
      </c>
      <c r="AB15" s="218"/>
      <c r="AC15" s="805" t="s">
        <v>1329</v>
      </c>
      <c r="AD15" s="751"/>
      <c r="AE15" s="746" t="s">
        <v>977</v>
      </c>
      <c r="AF15" s="751"/>
      <c r="AG15" s="746" t="s">
        <v>1330</v>
      </c>
      <c r="AH15" s="749"/>
      <c r="AJ15" s="753"/>
      <c r="AK15" s="805" t="s">
        <v>1324</v>
      </c>
      <c r="AL15" s="218"/>
      <c r="AM15" s="805" t="s">
        <v>1872</v>
      </c>
      <c r="AN15" s="751"/>
      <c r="AO15" s="805" t="s">
        <v>1326</v>
      </c>
      <c r="AP15" s="751"/>
      <c r="AQ15" s="805" t="s">
        <v>1327</v>
      </c>
      <c r="AR15" s="749"/>
    </row>
    <row r="16" spans="1:45" ht="12.95" customHeight="1" thickBot="1">
      <c r="B16" s="258"/>
      <c r="C16" s="813" t="s">
        <v>1873</v>
      </c>
      <c r="D16" s="814"/>
      <c r="E16" s="815"/>
      <c r="F16" s="816"/>
      <c r="G16" s="258"/>
      <c r="H16" s="809" t="s">
        <v>1874</v>
      </c>
      <c r="I16" s="811"/>
      <c r="J16" s="809" t="s">
        <v>1875</v>
      </c>
      <c r="L16" s="258"/>
      <c r="P16" s="258"/>
      <c r="Q16" s="801" t="s">
        <v>1287</v>
      </c>
      <c r="R16" s="258"/>
      <c r="S16" s="802" t="s">
        <v>1066</v>
      </c>
      <c r="V16" s="803" t="s">
        <v>1276</v>
      </c>
      <c r="X16" s="804" t="s">
        <v>1277</v>
      </c>
      <c r="Z16" s="753"/>
      <c r="AA16" s="746" t="s">
        <v>1340</v>
      </c>
      <c r="AB16" s="218"/>
      <c r="AC16" s="746" t="s">
        <v>1267</v>
      </c>
      <c r="AD16" s="751"/>
      <c r="AE16" s="805" t="s">
        <v>1341</v>
      </c>
      <c r="AF16" s="751"/>
      <c r="AG16" s="805" t="s">
        <v>1342</v>
      </c>
      <c r="AH16" s="749"/>
      <c r="AJ16" s="753"/>
      <c r="AK16" s="805" t="s">
        <v>1336</v>
      </c>
      <c r="AL16" s="218"/>
      <c r="AM16" s="805" t="s">
        <v>1876</v>
      </c>
      <c r="AN16" s="751"/>
      <c r="AO16" s="805" t="s">
        <v>1338</v>
      </c>
      <c r="AP16" s="751"/>
      <c r="AQ16" s="805" t="s">
        <v>1339</v>
      </c>
      <c r="AR16" s="749"/>
    </row>
    <row r="17" spans="1:45" ht="12.95" customHeight="1" thickBot="1">
      <c r="B17" s="258"/>
      <c r="C17" s="817"/>
      <c r="D17" s="817"/>
      <c r="E17" s="817"/>
      <c r="F17" s="817"/>
      <c r="G17" s="258"/>
      <c r="H17" s="809" t="s">
        <v>1877</v>
      </c>
      <c r="I17" s="811"/>
      <c r="J17" s="809" t="s">
        <v>1878</v>
      </c>
      <c r="L17" s="258"/>
      <c r="M17" s="281" t="s">
        <v>1214</v>
      </c>
      <c r="O17" s="281" t="s">
        <v>1213</v>
      </c>
      <c r="P17" s="258"/>
      <c r="Q17" s="801" t="s">
        <v>1300</v>
      </c>
      <c r="R17" s="258"/>
      <c r="S17" s="802" t="s">
        <v>1276</v>
      </c>
      <c r="V17" s="803" t="s">
        <v>1288</v>
      </c>
      <c r="X17" s="804" t="s">
        <v>1289</v>
      </c>
      <c r="Z17" s="753"/>
      <c r="AA17" s="805" t="s">
        <v>1350</v>
      </c>
      <c r="AB17" s="218"/>
      <c r="AC17" s="805" t="s">
        <v>1351</v>
      </c>
      <c r="AD17" s="751"/>
      <c r="AE17" s="805" t="s">
        <v>1352</v>
      </c>
      <c r="AF17" s="751"/>
      <c r="AG17" s="746" t="s">
        <v>1353</v>
      </c>
      <c r="AH17" s="749"/>
      <c r="AJ17" s="753"/>
      <c r="AK17" s="805" t="s">
        <v>1346</v>
      </c>
      <c r="AL17" s="218"/>
      <c r="AM17" s="805" t="s">
        <v>1347</v>
      </c>
      <c r="AN17" s="751"/>
      <c r="AO17" s="746" t="s">
        <v>1348</v>
      </c>
      <c r="AP17" s="751"/>
      <c r="AQ17" s="805" t="s">
        <v>1349</v>
      </c>
      <c r="AR17" s="749"/>
    </row>
    <row r="18" spans="1:45" ht="12.95" customHeight="1" thickBot="1">
      <c r="B18" s="258"/>
      <c r="C18" s="813" t="s">
        <v>1879</v>
      </c>
      <c r="D18" s="814"/>
      <c r="E18" s="815"/>
      <c r="F18" s="816"/>
      <c r="G18" s="258"/>
      <c r="H18" s="809" t="s">
        <v>1880</v>
      </c>
      <c r="I18" s="811"/>
      <c r="J18" s="809" t="s">
        <v>1881</v>
      </c>
      <c r="L18" s="258"/>
      <c r="P18" s="258"/>
      <c r="Q18" s="801" t="s">
        <v>978</v>
      </c>
      <c r="R18" s="258"/>
      <c r="S18" s="802" t="s">
        <v>1288</v>
      </c>
      <c r="V18" s="803" t="s">
        <v>1301</v>
      </c>
      <c r="X18" s="804" t="s">
        <v>1069</v>
      </c>
      <c r="Z18" s="753"/>
      <c r="AA18" s="805" t="s">
        <v>1360</v>
      </c>
      <c r="AB18" s="218"/>
      <c r="AC18" s="805" t="s">
        <v>1361</v>
      </c>
      <c r="AD18" s="751"/>
      <c r="AE18" s="805" t="s">
        <v>1362</v>
      </c>
      <c r="AF18" s="751"/>
      <c r="AG18" s="805" t="s">
        <v>1363</v>
      </c>
      <c r="AH18" s="749"/>
      <c r="AJ18" s="753"/>
      <c r="AK18" s="805" t="s">
        <v>1356</v>
      </c>
      <c r="AL18" s="218"/>
      <c r="AM18" s="805" t="s">
        <v>1882</v>
      </c>
      <c r="AN18" s="751"/>
      <c r="AO18" s="805" t="s">
        <v>1358</v>
      </c>
      <c r="AP18" s="751"/>
      <c r="AQ18" s="805" t="s">
        <v>1359</v>
      </c>
      <c r="AR18" s="749"/>
    </row>
    <row r="19" spans="1:45" ht="12.95" customHeight="1" thickBot="1">
      <c r="C19" s="218"/>
      <c r="D19" s="218"/>
      <c r="E19" s="218"/>
      <c r="F19" s="218"/>
      <c r="H19" s="809" t="s">
        <v>1883</v>
      </c>
      <c r="I19" s="811"/>
      <c r="J19" s="809" t="s">
        <v>1884</v>
      </c>
      <c r="L19" s="258"/>
      <c r="M19" s="287" t="s">
        <v>1224</v>
      </c>
      <c r="O19" s="287" t="s">
        <v>1223</v>
      </c>
      <c r="P19" s="258"/>
      <c r="Q19" s="801" t="s">
        <v>1322</v>
      </c>
      <c r="R19" s="258"/>
      <c r="S19" s="802" t="s">
        <v>1301</v>
      </c>
      <c r="V19" s="803" t="s">
        <v>1313</v>
      </c>
      <c r="X19" s="804" t="s">
        <v>1145</v>
      </c>
      <c r="Z19" s="753"/>
      <c r="AA19" s="805" t="s">
        <v>1367</v>
      </c>
      <c r="AB19" s="218"/>
      <c r="AC19" s="746" t="s">
        <v>1368</v>
      </c>
      <c r="AD19" s="751"/>
      <c r="AE19" s="805" t="s">
        <v>1369</v>
      </c>
      <c r="AF19" s="751"/>
      <c r="AG19" s="746" t="s">
        <v>1370</v>
      </c>
      <c r="AH19" s="749"/>
      <c r="AJ19" s="745"/>
      <c r="AK19" s="746" t="s">
        <v>1340</v>
      </c>
      <c r="AL19" s="218"/>
      <c r="AM19" s="805" t="s">
        <v>1885</v>
      </c>
      <c r="AN19" s="751"/>
      <c r="AO19" s="805" t="s">
        <v>1365</v>
      </c>
      <c r="AP19" s="746"/>
      <c r="AQ19" s="805" t="s">
        <v>1366</v>
      </c>
      <c r="AR19" s="749"/>
    </row>
    <row r="20" spans="1:45" ht="12.95" customHeight="1" thickBot="1">
      <c r="B20" s="258"/>
      <c r="C20" s="813" t="s">
        <v>1886</v>
      </c>
      <c r="D20" s="814"/>
      <c r="E20" s="815"/>
      <c r="F20" s="816"/>
      <c r="G20" s="258"/>
      <c r="H20" s="809" t="s">
        <v>1887</v>
      </c>
      <c r="I20" s="811"/>
      <c r="J20" s="809" t="s">
        <v>2008</v>
      </c>
      <c r="L20" s="258"/>
      <c r="P20" s="258"/>
      <c r="Q20" s="801" t="s">
        <v>1334</v>
      </c>
      <c r="R20" s="258"/>
      <c r="S20" s="802" t="s">
        <v>1323</v>
      </c>
      <c r="V20" s="803" t="s">
        <v>1072</v>
      </c>
      <c r="X20" s="804" t="s">
        <v>1071</v>
      </c>
      <c r="Z20" s="753"/>
      <c r="AA20" s="746" t="s">
        <v>1220</v>
      </c>
      <c r="AB20" s="218"/>
      <c r="AC20" s="805" t="s">
        <v>1377</v>
      </c>
      <c r="AD20" s="751"/>
      <c r="AE20" s="805" t="s">
        <v>1378</v>
      </c>
      <c r="AF20" s="751"/>
      <c r="AG20" s="805" t="s">
        <v>1379</v>
      </c>
      <c r="AH20" s="749"/>
      <c r="AJ20" s="753"/>
      <c r="AK20" s="805" t="s">
        <v>1373</v>
      </c>
      <c r="AL20" s="218"/>
      <c r="AM20" s="805" t="s">
        <v>1888</v>
      </c>
      <c r="AN20" s="751"/>
      <c r="AO20" s="805" t="s">
        <v>1375</v>
      </c>
      <c r="AP20" s="751"/>
      <c r="AQ20" s="805" t="s">
        <v>1376</v>
      </c>
      <c r="AR20" s="749"/>
      <c r="AS20" s="819"/>
    </row>
    <row r="21" spans="1:45" ht="12.95" customHeight="1" thickBot="1">
      <c r="B21" s="258"/>
      <c r="C21" s="817"/>
      <c r="D21" s="817"/>
      <c r="E21" s="817"/>
      <c r="F21" s="817"/>
      <c r="G21" s="258"/>
      <c r="H21" s="809" t="s">
        <v>1889</v>
      </c>
      <c r="I21" s="811"/>
      <c r="J21" s="809" t="s">
        <v>1890</v>
      </c>
      <c r="L21" s="258"/>
      <c r="M21" s="288" t="s">
        <v>1237</v>
      </c>
      <c r="O21" s="288" t="s">
        <v>1236</v>
      </c>
      <c r="P21" s="258"/>
      <c r="Q21" s="801" t="s">
        <v>1344</v>
      </c>
      <c r="R21" s="258"/>
      <c r="S21" s="802" t="s">
        <v>1313</v>
      </c>
      <c r="V21" s="803" t="s">
        <v>1335</v>
      </c>
      <c r="X21" s="804" t="s">
        <v>1073</v>
      </c>
      <c r="Z21" s="750"/>
      <c r="AA21" s="805" t="s">
        <v>1385</v>
      </c>
      <c r="AB21" s="751"/>
      <c r="AC21" s="746" t="s">
        <v>1292</v>
      </c>
      <c r="AD21" s="218"/>
      <c r="AE21" s="805" t="s">
        <v>1386</v>
      </c>
      <c r="AF21" s="751"/>
      <c r="AG21" s="805" t="s">
        <v>1387</v>
      </c>
      <c r="AH21" s="749"/>
      <c r="AJ21" s="753"/>
      <c r="AK21" s="805" t="s">
        <v>1381</v>
      </c>
      <c r="AL21" s="218"/>
      <c r="AM21" s="805" t="s">
        <v>1382</v>
      </c>
      <c r="AN21" s="751"/>
      <c r="AO21" s="805" t="s">
        <v>1383</v>
      </c>
      <c r="AP21" s="751"/>
      <c r="AQ21" s="805" t="s">
        <v>1384</v>
      </c>
      <c r="AR21" s="749"/>
      <c r="AS21" s="819"/>
    </row>
    <row r="22" spans="1:45" ht="12.95" customHeight="1" thickBot="1">
      <c r="B22" s="258"/>
      <c r="C22" s="813" t="s">
        <v>1783</v>
      </c>
      <c r="D22" s="814"/>
      <c r="E22" s="815"/>
      <c r="F22" s="816"/>
      <c r="G22" s="258"/>
      <c r="H22" s="809" t="s">
        <v>1891</v>
      </c>
      <c r="I22" s="811"/>
      <c r="J22" s="809" t="s">
        <v>1949</v>
      </c>
      <c r="L22" s="258"/>
      <c r="P22" s="258"/>
      <c r="Q22" s="801" t="s">
        <v>1355</v>
      </c>
      <c r="R22" s="258"/>
      <c r="S22" s="802" t="s">
        <v>1345</v>
      </c>
      <c r="V22" s="803" t="s">
        <v>1175</v>
      </c>
      <c r="X22" s="804" t="s">
        <v>1075</v>
      </c>
      <c r="Z22" s="750"/>
      <c r="AA22" s="805" t="s">
        <v>1393</v>
      </c>
      <c r="AB22" s="751"/>
      <c r="AC22" s="805" t="s">
        <v>1394</v>
      </c>
      <c r="AD22" s="218"/>
      <c r="AE22" s="805" t="s">
        <v>1395</v>
      </c>
      <c r="AF22" s="751"/>
      <c r="AG22" s="218"/>
      <c r="AH22" s="749"/>
      <c r="AJ22" s="753"/>
      <c r="AK22" s="805" t="s">
        <v>1390</v>
      </c>
      <c r="AL22" s="218"/>
      <c r="AM22" s="805" t="s">
        <v>1391</v>
      </c>
      <c r="AN22" s="751"/>
      <c r="AO22" s="805" t="s">
        <v>1392</v>
      </c>
      <c r="AP22" s="751"/>
      <c r="AQ22" s="746" t="s">
        <v>1330</v>
      </c>
      <c r="AR22" s="749"/>
      <c r="AS22" s="819"/>
    </row>
    <row r="23" spans="1:45" ht="12.95" customHeight="1" thickBot="1">
      <c r="B23" s="258"/>
      <c r="C23" s="258"/>
      <c r="H23" s="809" t="s">
        <v>1892</v>
      </c>
      <c r="I23" s="811"/>
      <c r="J23" s="809" t="s">
        <v>1893</v>
      </c>
      <c r="L23" s="756" t="s">
        <v>2003</v>
      </c>
      <c r="M23" s="231" t="s">
        <v>1248</v>
      </c>
      <c r="O23" s="231" t="s">
        <v>1247</v>
      </c>
      <c r="P23" s="258"/>
      <c r="Q23" s="801" t="s">
        <v>979</v>
      </c>
      <c r="R23" s="258"/>
      <c r="S23" s="802" t="s">
        <v>1072</v>
      </c>
      <c r="V23" s="803" t="s">
        <v>1190</v>
      </c>
      <c r="X23" s="804" t="s">
        <v>1078</v>
      </c>
      <c r="Z23" s="750"/>
      <c r="AA23" s="805" t="s">
        <v>1402</v>
      </c>
      <c r="AB23" s="751"/>
      <c r="AC23" s="746" t="s">
        <v>1348</v>
      </c>
      <c r="AD23" s="218"/>
      <c r="AE23" s="805" t="s">
        <v>1403</v>
      </c>
      <c r="AF23" s="751"/>
      <c r="AG23" s="218"/>
      <c r="AH23" s="749"/>
      <c r="AJ23" s="753"/>
      <c r="AK23" s="805" t="s">
        <v>1398</v>
      </c>
      <c r="AL23" s="218"/>
      <c r="AM23" s="805" t="s">
        <v>1399</v>
      </c>
      <c r="AN23" s="751"/>
      <c r="AO23" s="805" t="s">
        <v>1400</v>
      </c>
      <c r="AP23" s="532"/>
      <c r="AQ23" s="805" t="s">
        <v>1401</v>
      </c>
      <c r="AR23" s="749"/>
      <c r="AS23" s="819"/>
    </row>
    <row r="24" spans="1:45" ht="12.95" customHeight="1" thickBot="1">
      <c r="B24" s="258"/>
      <c r="C24" s="820" t="s">
        <v>1894</v>
      </c>
      <c r="H24" s="809" t="s">
        <v>1895</v>
      </c>
      <c r="I24" s="811"/>
      <c r="J24" s="809" t="s">
        <v>1896</v>
      </c>
      <c r="L24" s="756"/>
      <c r="P24" s="258"/>
      <c r="Q24" s="801" t="s">
        <v>1371</v>
      </c>
      <c r="R24" s="258"/>
      <c r="S24" s="802" t="s">
        <v>1335</v>
      </c>
      <c r="V24" s="803" t="s">
        <v>1070</v>
      </c>
      <c r="X24" s="804" t="s">
        <v>1081</v>
      </c>
      <c r="Z24" s="750"/>
      <c r="AA24" s="805" t="s">
        <v>1411</v>
      </c>
      <c r="AB24" s="751"/>
      <c r="AC24" s="805" t="s">
        <v>1412</v>
      </c>
      <c r="AD24" s="218"/>
      <c r="AE24" s="805" t="s">
        <v>1413</v>
      </c>
      <c r="AF24" s="751"/>
      <c r="AG24" s="218"/>
      <c r="AH24" s="749"/>
      <c r="AJ24" s="753"/>
      <c r="AK24" s="805" t="s">
        <v>1407</v>
      </c>
      <c r="AL24" s="218"/>
      <c r="AM24" s="805" t="s">
        <v>1897</v>
      </c>
      <c r="AN24" s="751"/>
      <c r="AO24" s="805" t="s">
        <v>1409</v>
      </c>
      <c r="AP24" s="751"/>
      <c r="AQ24" s="805" t="s">
        <v>1410</v>
      </c>
      <c r="AR24" s="749"/>
      <c r="AS24" s="819"/>
    </row>
    <row r="25" spans="1:45" ht="12.95" customHeight="1" thickBot="1">
      <c r="B25" s="258"/>
      <c r="C25" s="820"/>
      <c r="E25" s="731" t="s">
        <v>8</v>
      </c>
      <c r="H25" s="809" t="s">
        <v>1898</v>
      </c>
      <c r="I25" s="811"/>
      <c r="J25" s="809" t="s">
        <v>1899</v>
      </c>
      <c r="L25" s="756" t="s">
        <v>2004</v>
      </c>
      <c r="M25" s="232" t="s">
        <v>1261</v>
      </c>
      <c r="O25" s="232" t="s">
        <v>1260</v>
      </c>
      <c r="P25" s="258"/>
      <c r="Q25" s="801" t="s">
        <v>1380</v>
      </c>
      <c r="R25" s="258"/>
      <c r="S25" s="802" t="s">
        <v>1372</v>
      </c>
      <c r="V25" s="803" t="s">
        <v>1900</v>
      </c>
      <c r="X25" s="804" t="s">
        <v>1082</v>
      </c>
      <c r="Z25" s="750"/>
      <c r="AA25" s="769"/>
      <c r="AB25" s="751"/>
      <c r="AC25" s="805" t="s">
        <v>1420</v>
      </c>
      <c r="AD25" s="218"/>
      <c r="AE25" s="805" t="s">
        <v>1421</v>
      </c>
      <c r="AF25" s="751"/>
      <c r="AG25" s="218"/>
      <c r="AH25" s="749"/>
      <c r="AJ25" s="753"/>
      <c r="AK25" s="805" t="s">
        <v>1416</v>
      </c>
      <c r="AL25" s="218"/>
      <c r="AM25" s="805" t="s">
        <v>1901</v>
      </c>
      <c r="AN25" s="751"/>
      <c r="AO25" s="805" t="s">
        <v>1418</v>
      </c>
      <c r="AP25" s="751"/>
      <c r="AQ25" s="805" t="s">
        <v>1419</v>
      </c>
      <c r="AR25" s="749"/>
    </row>
    <row r="26" spans="1:45" ht="12.95" customHeight="1" thickBot="1">
      <c r="B26" s="258"/>
      <c r="C26" s="198"/>
      <c r="E26" s="821" t="s">
        <v>1203</v>
      </c>
      <c r="H26" s="809" t="s">
        <v>1902</v>
      </c>
      <c r="I26" s="811"/>
      <c r="J26" s="809" t="s">
        <v>1903</v>
      </c>
      <c r="L26" s="756"/>
      <c r="P26" s="258"/>
      <c r="Q26" s="801" t="s">
        <v>1388</v>
      </c>
      <c r="R26" s="258"/>
      <c r="S26" s="802" t="s">
        <v>1175</v>
      </c>
      <c r="V26" s="803" t="s">
        <v>1146</v>
      </c>
      <c r="X26" s="804" t="s">
        <v>1138</v>
      </c>
      <c r="Z26" s="750"/>
      <c r="AA26" s="769"/>
      <c r="AB26" s="751"/>
      <c r="AC26" s="805" t="s">
        <v>1428</v>
      </c>
      <c r="AD26" s="218"/>
      <c r="AE26" s="805" t="s">
        <v>1429</v>
      </c>
      <c r="AF26" s="751"/>
      <c r="AG26" s="770"/>
      <c r="AH26" s="749"/>
      <c r="AJ26" s="753"/>
      <c r="AK26" s="805" t="s">
        <v>1424</v>
      </c>
      <c r="AL26" s="532"/>
      <c r="AM26" s="805" t="s">
        <v>1233</v>
      </c>
      <c r="AN26" s="751"/>
      <c r="AO26" s="805" t="s">
        <v>1426</v>
      </c>
      <c r="AP26" s="751"/>
      <c r="AQ26" s="805" t="s">
        <v>1427</v>
      </c>
      <c r="AR26" s="749"/>
    </row>
    <row r="27" spans="1:45" ht="12.95" customHeight="1" thickBot="1">
      <c r="B27" s="258"/>
      <c r="C27" s="790" t="s">
        <v>1904</v>
      </c>
      <c r="E27" s="821" t="s">
        <v>1208</v>
      </c>
      <c r="H27" s="809" t="s">
        <v>1905</v>
      </c>
      <c r="I27" s="811"/>
      <c r="J27" s="809" t="s">
        <v>1388</v>
      </c>
      <c r="L27" s="756" t="s">
        <v>2005</v>
      </c>
      <c r="M27" s="233" t="s">
        <v>1273</v>
      </c>
      <c r="O27" s="233" t="s">
        <v>1272</v>
      </c>
      <c r="P27" s="258"/>
      <c r="Q27" s="801" t="s">
        <v>982</v>
      </c>
      <c r="R27" s="258"/>
      <c r="S27" s="802" t="s">
        <v>1389</v>
      </c>
      <c r="V27" s="803" t="s">
        <v>1077</v>
      </c>
      <c r="X27" s="804" t="s">
        <v>1140</v>
      </c>
      <c r="Z27" s="750"/>
      <c r="AA27" s="769"/>
      <c r="AB27" s="751"/>
      <c r="AC27" s="805" t="s">
        <v>1435</v>
      </c>
      <c r="AD27" s="218"/>
      <c r="AE27" s="771"/>
      <c r="AF27" s="751"/>
      <c r="AG27" s="770"/>
      <c r="AH27" s="749"/>
      <c r="AJ27" s="753"/>
      <c r="AK27" s="805" t="s">
        <v>1431</v>
      </c>
      <c r="AL27" s="218"/>
      <c r="AM27" s="805" t="s">
        <v>1906</v>
      </c>
      <c r="AN27" s="751"/>
      <c r="AO27" s="805" t="s">
        <v>1433</v>
      </c>
      <c r="AP27" s="751"/>
      <c r="AQ27" s="805" t="s">
        <v>1434</v>
      </c>
      <c r="AR27" s="749"/>
    </row>
    <row r="28" spans="1:45" ht="12.95" customHeight="1" thickBot="1">
      <c r="B28" s="258"/>
      <c r="C28" s="790" t="s">
        <v>1907</v>
      </c>
      <c r="E28" s="821" t="s">
        <v>1215</v>
      </c>
      <c r="H28" s="809" t="s">
        <v>1908</v>
      </c>
      <c r="I28" s="811"/>
      <c r="J28" s="809" t="s">
        <v>1909</v>
      </c>
      <c r="L28" s="756"/>
      <c r="P28" s="258"/>
      <c r="Q28" s="801" t="s">
        <v>1404</v>
      </c>
      <c r="R28" s="258"/>
      <c r="S28" s="802" t="s">
        <v>1190</v>
      </c>
      <c r="V28" s="803" t="s">
        <v>1396</v>
      </c>
      <c r="X28" s="804" t="s">
        <v>1397</v>
      </c>
      <c r="Z28" s="750"/>
      <c r="AA28" s="769"/>
      <c r="AB28" s="751"/>
      <c r="AC28" s="805" t="s">
        <v>1441</v>
      </c>
      <c r="AD28" s="751"/>
      <c r="AE28" s="751"/>
      <c r="AF28" s="751"/>
      <c r="AG28" s="751"/>
      <c r="AH28" s="749"/>
      <c r="AJ28" s="753"/>
      <c r="AK28" s="805" t="s">
        <v>1437</v>
      </c>
      <c r="AL28" s="218"/>
      <c r="AM28" s="805" t="s">
        <v>1438</v>
      </c>
      <c r="AN28" s="751"/>
      <c r="AO28" s="805" t="s">
        <v>1439</v>
      </c>
      <c r="AP28" s="751"/>
      <c r="AQ28" s="805" t="s">
        <v>1440</v>
      </c>
      <c r="AR28" s="749"/>
    </row>
    <row r="29" spans="1:45" ht="12.95" customHeight="1" thickBot="1">
      <c r="B29" s="258"/>
      <c r="C29" s="790" t="s">
        <v>1910</v>
      </c>
      <c r="E29" s="821" t="s">
        <v>1225</v>
      </c>
      <c r="H29" s="809" t="s">
        <v>1911</v>
      </c>
      <c r="I29" s="811"/>
      <c r="J29" s="809" t="s">
        <v>1912</v>
      </c>
      <c r="L29" s="258"/>
      <c r="M29" s="291" t="s">
        <v>1285</v>
      </c>
      <c r="O29" s="291" t="s">
        <v>1284</v>
      </c>
      <c r="P29" s="258"/>
      <c r="Q29" s="801" t="s">
        <v>1414</v>
      </c>
      <c r="R29" s="258"/>
      <c r="S29" s="802" t="s">
        <v>1405</v>
      </c>
      <c r="V29" s="803" t="s">
        <v>1406</v>
      </c>
      <c r="Z29" s="822"/>
      <c r="AA29" s="823"/>
      <c r="AB29" s="823"/>
      <c r="AC29" s="823"/>
      <c r="AD29" s="823"/>
      <c r="AE29" s="823"/>
      <c r="AF29" s="823"/>
      <c r="AG29" s="823"/>
      <c r="AH29" s="824"/>
      <c r="AJ29" s="753"/>
      <c r="AK29" s="805" t="s">
        <v>1443</v>
      </c>
      <c r="AL29" s="218"/>
      <c r="AM29" s="805" t="s">
        <v>1913</v>
      </c>
      <c r="AN29" s="751"/>
      <c r="AO29" s="805" t="s">
        <v>1445</v>
      </c>
      <c r="AP29" s="751"/>
      <c r="AQ29" s="805" t="s">
        <v>1446</v>
      </c>
      <c r="AR29" s="749"/>
    </row>
    <row r="30" spans="1:45" ht="12.95" customHeight="1" thickBot="1">
      <c r="B30" s="258"/>
      <c r="C30" s="790" t="s">
        <v>1914</v>
      </c>
      <c r="E30" s="821" t="s">
        <v>1238</v>
      </c>
      <c r="H30" s="809" t="s">
        <v>1915</v>
      </c>
      <c r="I30" s="811"/>
      <c r="J30" s="809" t="s">
        <v>1916</v>
      </c>
      <c r="L30" s="258"/>
      <c r="P30" s="258"/>
      <c r="Q30" s="801" t="s">
        <v>980</v>
      </c>
      <c r="R30" s="258"/>
      <c r="S30" s="802" t="s">
        <v>1070</v>
      </c>
      <c r="V30" s="803" t="s">
        <v>1415</v>
      </c>
      <c r="AJ30" s="753"/>
      <c r="AK30" s="805" t="s">
        <v>1449</v>
      </c>
      <c r="AL30" s="218"/>
      <c r="AM30" s="805" t="s">
        <v>1450</v>
      </c>
      <c r="AN30" s="751"/>
      <c r="AO30" s="746" t="s">
        <v>993</v>
      </c>
      <c r="AP30" s="751"/>
      <c r="AQ30" s="805" t="s">
        <v>1451</v>
      </c>
      <c r="AR30" s="749"/>
    </row>
    <row r="31" spans="1:45" s="819" customFormat="1" ht="12.95" customHeight="1" thickBot="1">
      <c r="A31" s="258"/>
      <c r="B31" s="258"/>
      <c r="C31" s="790" t="s">
        <v>1917</v>
      </c>
      <c r="D31" s="72"/>
      <c r="E31" s="821" t="s">
        <v>1249</v>
      </c>
      <c r="F31" s="72"/>
      <c r="G31" s="72"/>
      <c r="H31" s="809" t="s">
        <v>1918</v>
      </c>
      <c r="I31" s="811"/>
      <c r="J31" s="809" t="s">
        <v>1919</v>
      </c>
      <c r="K31" s="72"/>
      <c r="L31" s="258"/>
      <c r="M31" s="294" t="s">
        <v>1298</v>
      </c>
      <c r="N31" s="72"/>
      <c r="O31" s="294" t="s">
        <v>1297</v>
      </c>
      <c r="P31" s="258"/>
      <c r="Q31" s="72"/>
      <c r="R31" s="258"/>
      <c r="S31" s="802" t="s">
        <v>1900</v>
      </c>
      <c r="T31" s="72"/>
      <c r="U31" s="72"/>
      <c r="V31" s="803" t="s">
        <v>1423</v>
      </c>
      <c r="W31" s="72"/>
      <c r="X31" s="72"/>
      <c r="Y31" s="72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753"/>
      <c r="AK31" s="805" t="s">
        <v>1453</v>
      </c>
      <c r="AL31" s="218"/>
      <c r="AM31" s="805" t="s">
        <v>1920</v>
      </c>
      <c r="AN31" s="751"/>
      <c r="AO31" s="805" t="s">
        <v>1455</v>
      </c>
      <c r="AP31" s="751"/>
      <c r="AQ31" s="805" t="s">
        <v>1456</v>
      </c>
      <c r="AR31" s="749"/>
      <c r="AS31" s="258"/>
    </row>
    <row r="32" spans="1:45" s="819" customFormat="1" ht="12.95" customHeight="1" thickBot="1">
      <c r="A32" s="258"/>
      <c r="B32" s="258"/>
      <c r="C32" s="790" t="s">
        <v>1921</v>
      </c>
      <c r="D32" s="72"/>
      <c r="E32" s="821" t="s">
        <v>1922</v>
      </c>
      <c r="F32" s="72"/>
      <c r="G32" s="72"/>
      <c r="H32" s="809" t="s">
        <v>1923</v>
      </c>
      <c r="I32" s="811"/>
      <c r="J32" s="809" t="s">
        <v>1924</v>
      </c>
      <c r="K32" s="72"/>
      <c r="L32" s="258"/>
      <c r="M32" s="72"/>
      <c r="N32" s="72"/>
      <c r="O32" s="72"/>
      <c r="P32" s="258"/>
      <c r="Q32" s="72"/>
      <c r="R32" s="258"/>
      <c r="S32" s="802" t="s">
        <v>1146</v>
      </c>
      <c r="T32" s="72"/>
      <c r="U32" s="72"/>
      <c r="V32" s="803" t="s">
        <v>1079</v>
      </c>
      <c r="W32" s="72"/>
      <c r="X32" s="72"/>
      <c r="Y32" s="72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753"/>
      <c r="AK32" s="805" t="s">
        <v>1458</v>
      </c>
      <c r="AL32" s="218"/>
      <c r="AM32" s="805" t="s">
        <v>1459</v>
      </c>
      <c r="AN32" s="751"/>
      <c r="AO32" s="805" t="s">
        <v>1460</v>
      </c>
      <c r="AP32" s="751"/>
      <c r="AQ32" s="805" t="s">
        <v>1461</v>
      </c>
      <c r="AR32" s="749"/>
      <c r="AS32" s="258"/>
    </row>
    <row r="33" spans="1:45" s="819" customFormat="1" ht="12.95" customHeight="1" thickBot="1">
      <c r="A33" s="258"/>
      <c r="B33" s="258"/>
      <c r="C33" s="790" t="s">
        <v>1925</v>
      </c>
      <c r="D33" s="72"/>
      <c r="E33" s="821" t="s">
        <v>1274</v>
      </c>
      <c r="F33" s="72"/>
      <c r="G33" s="72"/>
      <c r="H33" s="809"/>
      <c r="I33" s="811"/>
      <c r="J33" s="809"/>
      <c r="K33" s="72"/>
      <c r="L33" s="258"/>
      <c r="M33" s="122" t="s">
        <v>1207</v>
      </c>
      <c r="N33" s="72"/>
      <c r="O33" s="122" t="s">
        <v>1206</v>
      </c>
      <c r="P33" s="258"/>
      <c r="Q33" s="72"/>
      <c r="R33" s="258"/>
      <c r="S33" s="802" t="s">
        <v>1077</v>
      </c>
      <c r="T33" s="72"/>
      <c r="U33" s="72"/>
      <c r="V33" s="803" t="s">
        <v>1436</v>
      </c>
      <c r="W33" s="72"/>
      <c r="X33" s="72"/>
      <c r="Y33" s="72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753"/>
      <c r="AK33" s="805" t="s">
        <v>1463</v>
      </c>
      <c r="AL33" s="218"/>
      <c r="AM33" s="805" t="s">
        <v>1464</v>
      </c>
      <c r="AN33" s="751"/>
      <c r="AO33" s="751"/>
      <c r="AP33" s="751"/>
      <c r="AQ33" s="805" t="s">
        <v>1465</v>
      </c>
      <c r="AR33" s="749"/>
      <c r="AS33" s="258"/>
    </row>
    <row r="34" spans="1:45" s="819" customFormat="1" ht="12.95" customHeight="1" thickBot="1">
      <c r="A34" s="258"/>
      <c r="B34" s="258"/>
      <c r="C34" s="790" t="s">
        <v>1926</v>
      </c>
      <c r="D34" s="72"/>
      <c r="E34" s="821" t="s">
        <v>1927</v>
      </c>
      <c r="F34" s="72"/>
      <c r="G34" s="72"/>
      <c r="H34" s="72"/>
      <c r="I34" s="72"/>
      <c r="J34" s="72"/>
      <c r="K34" s="72"/>
      <c r="L34" s="258"/>
      <c r="M34" s="72"/>
      <c r="N34" s="72"/>
      <c r="O34" s="72"/>
      <c r="P34" s="258"/>
      <c r="Q34" s="72"/>
      <c r="R34" s="258"/>
      <c r="S34" s="802" t="s">
        <v>1396</v>
      </c>
      <c r="T34" s="72"/>
      <c r="U34" s="72"/>
      <c r="V34" s="803" t="s">
        <v>1442</v>
      </c>
      <c r="W34" s="72"/>
      <c r="X34" s="72"/>
      <c r="Y34" s="72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753"/>
      <c r="AK34" s="805" t="s">
        <v>1467</v>
      </c>
      <c r="AL34" s="218"/>
      <c r="AM34" s="746" t="s">
        <v>997</v>
      </c>
      <c r="AN34" s="751"/>
      <c r="AO34" s="746" t="s">
        <v>1010</v>
      </c>
      <c r="AP34" s="751"/>
      <c r="AQ34" s="751"/>
      <c r="AR34" s="749"/>
      <c r="AS34" s="258"/>
    </row>
    <row r="35" spans="1:45" s="819" customFormat="1" ht="12.95" customHeight="1" thickBot="1">
      <c r="A35" s="258"/>
      <c r="B35" s="258"/>
      <c r="C35" s="790" t="s">
        <v>1928</v>
      </c>
      <c r="D35" s="72"/>
      <c r="E35" s="821" t="s">
        <v>1929</v>
      </c>
      <c r="F35" s="72"/>
      <c r="G35" s="72"/>
      <c r="H35" s="72"/>
      <c r="I35" s="72"/>
      <c r="J35" s="72"/>
      <c r="K35" s="72"/>
      <c r="L35" s="258"/>
      <c r="M35" s="297" t="s">
        <v>1320</v>
      </c>
      <c r="N35" s="72"/>
      <c r="O35" s="297" t="s">
        <v>1319</v>
      </c>
      <c r="P35" s="258"/>
      <c r="Q35" s="72"/>
      <c r="R35" s="258"/>
      <c r="S35" s="802" t="s">
        <v>1930</v>
      </c>
      <c r="T35" s="72"/>
      <c r="U35" s="72"/>
      <c r="V35" s="803" t="s">
        <v>1448</v>
      </c>
      <c r="W35" s="72"/>
      <c r="X35" s="72"/>
      <c r="Y35" s="72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753"/>
      <c r="AK35" s="805" t="s">
        <v>1470</v>
      </c>
      <c r="AL35" s="218"/>
      <c r="AM35" s="805" t="s">
        <v>1471</v>
      </c>
      <c r="AN35" s="751"/>
      <c r="AO35" s="805" t="s">
        <v>1472</v>
      </c>
      <c r="AP35" s="532"/>
      <c r="AQ35" s="746" t="s">
        <v>1370</v>
      </c>
      <c r="AR35" s="749"/>
      <c r="AS35" s="258"/>
    </row>
    <row r="36" spans="1:45" ht="12.95" customHeight="1" thickBot="1">
      <c r="E36" s="821" t="s">
        <v>1312</v>
      </c>
      <c r="L36" s="258"/>
      <c r="P36" s="258"/>
      <c r="R36" s="258"/>
      <c r="S36" s="802" t="s">
        <v>1406</v>
      </c>
      <c r="V36" s="803" t="s">
        <v>1452</v>
      </c>
      <c r="AJ36" s="753"/>
      <c r="AK36" s="805" t="s">
        <v>1474</v>
      </c>
      <c r="AL36" s="218"/>
      <c r="AM36" s="805" t="s">
        <v>1475</v>
      </c>
      <c r="AN36" s="751"/>
      <c r="AO36" s="805" t="s">
        <v>1476</v>
      </c>
      <c r="AP36" s="751"/>
      <c r="AQ36" s="805" t="s">
        <v>1477</v>
      </c>
      <c r="AR36" s="749"/>
    </row>
    <row r="37" spans="1:45" ht="12.95" customHeight="1" thickBot="1">
      <c r="E37" s="821" t="s">
        <v>1321</v>
      </c>
      <c r="L37" s="258"/>
      <c r="M37" s="299" t="s">
        <v>1332</v>
      </c>
      <c r="O37" s="299" t="s">
        <v>1331</v>
      </c>
      <c r="P37" s="258"/>
      <c r="R37" s="258"/>
      <c r="S37" s="802" t="s">
        <v>1415</v>
      </c>
      <c r="V37" s="803" t="s">
        <v>1457</v>
      </c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53"/>
      <c r="AK37" s="805" t="s">
        <v>1474</v>
      </c>
      <c r="AL37" s="218"/>
      <c r="AM37" s="805" t="s">
        <v>1479</v>
      </c>
      <c r="AN37" s="751"/>
      <c r="AO37" s="805" t="s">
        <v>1480</v>
      </c>
      <c r="AP37" s="751"/>
      <c r="AQ37" s="805" t="s">
        <v>1481</v>
      </c>
      <c r="AR37" s="749"/>
    </row>
    <row r="38" spans="1:45" ht="12.95" customHeight="1" thickBot="1">
      <c r="E38" s="821" t="s">
        <v>1931</v>
      </c>
      <c r="L38" s="258"/>
      <c r="P38" s="258"/>
      <c r="R38" s="258"/>
      <c r="S38" s="802" t="s">
        <v>1423</v>
      </c>
      <c r="V38" s="803" t="s">
        <v>1462</v>
      </c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53"/>
      <c r="AK38" s="805" t="s">
        <v>1483</v>
      </c>
      <c r="AL38" s="218"/>
      <c r="AM38" s="805" t="s">
        <v>1484</v>
      </c>
      <c r="AN38" s="751"/>
      <c r="AO38" s="805" t="s">
        <v>1485</v>
      </c>
      <c r="AP38" s="751"/>
      <c r="AQ38" s="805" t="s">
        <v>1486</v>
      </c>
      <c r="AR38" s="749"/>
    </row>
    <row r="39" spans="1:45" ht="12.95" customHeight="1" thickBot="1">
      <c r="E39" s="821" t="s">
        <v>1343</v>
      </c>
      <c r="O39" s="825" t="s">
        <v>2009</v>
      </c>
      <c r="P39" s="258"/>
      <c r="R39" s="258"/>
      <c r="S39" s="802" t="s">
        <v>1193</v>
      </c>
      <c r="V39" s="803" t="s">
        <v>1466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53"/>
      <c r="AK39" s="805" t="s">
        <v>1488</v>
      </c>
      <c r="AL39" s="218"/>
      <c r="AM39" s="805" t="s">
        <v>1489</v>
      </c>
      <c r="AN39" s="751"/>
      <c r="AO39" s="805" t="s">
        <v>1490</v>
      </c>
      <c r="AP39" s="532"/>
      <c r="AQ39" s="532"/>
      <c r="AR39" s="749"/>
    </row>
    <row r="40" spans="1:45" ht="12.95" customHeight="1" thickBot="1">
      <c r="E40" s="821" t="s">
        <v>1354</v>
      </c>
      <c r="P40" s="258"/>
      <c r="R40" s="258"/>
      <c r="S40" s="802" t="s">
        <v>1468</v>
      </c>
      <c r="V40" s="803" t="s">
        <v>1469</v>
      </c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53"/>
      <c r="AK40" s="805" t="s">
        <v>1493</v>
      </c>
      <c r="AL40" s="218"/>
      <c r="AM40" s="805" t="s">
        <v>1494</v>
      </c>
      <c r="AN40" s="751"/>
      <c r="AO40" s="805" t="s">
        <v>1495</v>
      </c>
      <c r="AP40" s="751"/>
      <c r="AQ40" s="746" t="s">
        <v>1496</v>
      </c>
      <c r="AR40" s="749"/>
    </row>
    <row r="41" spans="1:45" ht="12.95" customHeight="1" thickBot="1">
      <c r="O41" s="826" t="s">
        <v>2010</v>
      </c>
      <c r="P41" s="258"/>
      <c r="R41" s="258"/>
      <c r="S41" s="802" t="s">
        <v>1079</v>
      </c>
      <c r="V41" s="803" t="s">
        <v>1473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45"/>
      <c r="AK41" s="746" t="s">
        <v>1220</v>
      </c>
      <c r="AL41" s="532"/>
      <c r="AM41" s="805" t="s">
        <v>1499</v>
      </c>
      <c r="AN41" s="751"/>
      <c r="AO41" s="805" t="s">
        <v>1500</v>
      </c>
      <c r="AP41" s="751"/>
      <c r="AQ41" s="805" t="s">
        <v>1501</v>
      </c>
      <c r="AR41" s="749"/>
    </row>
    <row r="42" spans="1:45" ht="12.95" customHeight="1" thickBot="1">
      <c r="P42" s="258"/>
      <c r="R42" s="258"/>
      <c r="S42" s="802" t="s">
        <v>1436</v>
      </c>
      <c r="V42" s="803" t="s">
        <v>1478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53"/>
      <c r="AK42" s="805" t="s">
        <v>1504</v>
      </c>
      <c r="AL42" s="751"/>
      <c r="AM42" s="805" t="s">
        <v>1505</v>
      </c>
      <c r="AN42" s="751"/>
      <c r="AO42" s="805" t="s">
        <v>1506</v>
      </c>
      <c r="AP42" s="751"/>
      <c r="AQ42" s="81"/>
      <c r="AR42" s="749"/>
    </row>
    <row r="43" spans="1:45" ht="12.95" customHeight="1" thickBot="1">
      <c r="O43" s="827" t="s">
        <v>2011</v>
      </c>
      <c r="P43" s="258"/>
      <c r="R43" s="258"/>
      <c r="S43" s="802" t="s">
        <v>1148</v>
      </c>
      <c r="V43" s="803" t="s">
        <v>1482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53"/>
      <c r="AK43" s="805" t="s">
        <v>1509</v>
      </c>
      <c r="AL43" s="751"/>
      <c r="AM43" s="805" t="s">
        <v>1510</v>
      </c>
      <c r="AN43" s="751"/>
      <c r="AO43" s="805" t="s">
        <v>1511</v>
      </c>
      <c r="AP43" s="751"/>
      <c r="AQ43" s="81"/>
      <c r="AR43" s="749"/>
    </row>
    <row r="44" spans="1:45" ht="12.95" customHeight="1" thickBot="1">
      <c r="P44" s="258"/>
      <c r="R44" s="258"/>
      <c r="S44" s="802" t="s">
        <v>1192</v>
      </c>
      <c r="V44" s="803" t="s">
        <v>1487</v>
      </c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53"/>
      <c r="AK44" s="805" t="s">
        <v>1514</v>
      </c>
      <c r="AL44" s="751"/>
      <c r="AM44" s="805" t="s">
        <v>1515</v>
      </c>
      <c r="AN44" s="751"/>
      <c r="AO44" s="805" t="s">
        <v>1516</v>
      </c>
      <c r="AP44" s="751"/>
      <c r="AQ44" s="81"/>
      <c r="AR44" s="749"/>
    </row>
    <row r="45" spans="1:45" ht="12.95" customHeight="1" thickBot="1">
      <c r="B45" s="258"/>
      <c r="C45" s="258"/>
      <c r="O45" s="828" t="s">
        <v>2012</v>
      </c>
      <c r="P45" s="258"/>
      <c r="Q45" s="258"/>
      <c r="R45" s="258"/>
      <c r="S45" s="802" t="s">
        <v>1491</v>
      </c>
      <c r="V45" s="803" t="s">
        <v>1492</v>
      </c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53"/>
      <c r="AK45" s="805" t="s">
        <v>1517</v>
      </c>
      <c r="AL45" s="751"/>
      <c r="AM45" s="805" t="s">
        <v>1518</v>
      </c>
      <c r="AN45" s="751"/>
      <c r="AO45" s="805" t="s">
        <v>1519</v>
      </c>
      <c r="AP45" s="751"/>
      <c r="AQ45" s="81"/>
      <c r="AR45" s="749"/>
    </row>
    <row r="46" spans="1:45" ht="12.95" customHeight="1" thickBot="1">
      <c r="B46" s="258"/>
      <c r="C46" s="258"/>
      <c r="P46" s="258"/>
      <c r="Q46" s="258"/>
      <c r="R46" s="258"/>
      <c r="S46" s="802" t="s">
        <v>1497</v>
      </c>
      <c r="V46" s="803" t="s">
        <v>1498</v>
      </c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50"/>
      <c r="AK46" s="805" t="s">
        <v>1521</v>
      </c>
      <c r="AL46" s="751"/>
      <c r="AM46" s="805" t="s">
        <v>1522</v>
      </c>
      <c r="AN46" s="751"/>
      <c r="AO46" s="746" t="s">
        <v>1523</v>
      </c>
      <c r="AP46" s="751"/>
      <c r="AQ46" s="81"/>
      <c r="AR46" s="749"/>
    </row>
    <row r="47" spans="1:45" ht="12.95" customHeight="1" thickBot="1">
      <c r="B47" s="258"/>
      <c r="C47" s="258"/>
      <c r="O47" s="829" t="s">
        <v>2013</v>
      </c>
      <c r="P47" s="258"/>
      <c r="Q47" s="258"/>
      <c r="R47" s="258"/>
      <c r="S47" s="802" t="s">
        <v>1502</v>
      </c>
      <c r="V47" s="803" t="s">
        <v>1503</v>
      </c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53"/>
      <c r="AK47" s="805" t="s">
        <v>1524</v>
      </c>
      <c r="AL47" s="751"/>
      <c r="AM47" s="805" t="s">
        <v>1525</v>
      </c>
      <c r="AN47" s="751"/>
      <c r="AO47" s="805" t="s">
        <v>1526</v>
      </c>
      <c r="AP47" s="751"/>
      <c r="AQ47" s="81"/>
      <c r="AR47" s="749"/>
    </row>
    <row r="48" spans="1:45" ht="12.95" customHeight="1" thickBot="1">
      <c r="B48" s="258"/>
      <c r="C48" s="258"/>
      <c r="P48" s="258"/>
      <c r="Q48" s="258"/>
      <c r="R48" s="258"/>
      <c r="S48" s="802" t="s">
        <v>1507</v>
      </c>
      <c r="V48" s="803" t="s">
        <v>1508</v>
      </c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53"/>
      <c r="AK48" s="805" t="s">
        <v>1527</v>
      </c>
      <c r="AL48" s="532"/>
      <c r="AM48" s="805" t="s">
        <v>1528</v>
      </c>
      <c r="AN48" s="751"/>
      <c r="AO48" s="751"/>
      <c r="AP48" s="751"/>
      <c r="AQ48" s="81"/>
      <c r="AR48" s="749"/>
    </row>
    <row r="49" spans="2:45" ht="12.95" customHeight="1" thickBot="1">
      <c r="B49" s="258"/>
      <c r="C49" s="258"/>
      <c r="L49" s="819"/>
      <c r="O49" s="830" t="s">
        <v>2014</v>
      </c>
      <c r="P49" s="258"/>
      <c r="Q49" s="258"/>
      <c r="R49" s="258"/>
      <c r="S49" s="802" t="s">
        <v>1512</v>
      </c>
      <c r="V49" s="803" t="s">
        <v>1513</v>
      </c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53"/>
      <c r="AK49" s="805" t="s">
        <v>1529</v>
      </c>
      <c r="AL49" s="751"/>
      <c r="AM49" s="746" t="s">
        <v>1316</v>
      </c>
      <c r="AN49" s="751"/>
      <c r="AO49" s="746" t="s">
        <v>977</v>
      </c>
      <c r="AP49" s="751"/>
      <c r="AQ49" s="81"/>
      <c r="AR49" s="749"/>
    </row>
    <row r="50" spans="2:45" ht="12.95" customHeight="1" thickBot="1">
      <c r="B50" s="258"/>
      <c r="C50" s="258"/>
      <c r="P50" s="258"/>
      <c r="Q50" s="258"/>
      <c r="R50" s="258"/>
      <c r="V50" s="803" t="s">
        <v>1148</v>
      </c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53"/>
      <c r="AK50" s="805" t="s">
        <v>1530</v>
      </c>
      <c r="AL50" s="751"/>
      <c r="AM50" s="805" t="s">
        <v>1531</v>
      </c>
      <c r="AN50" s="751"/>
      <c r="AO50" s="805" t="s">
        <v>1532</v>
      </c>
      <c r="AP50" s="751"/>
      <c r="AQ50" s="81"/>
      <c r="AR50" s="749"/>
    </row>
    <row r="51" spans="2:45" ht="12.95" customHeight="1" thickBot="1">
      <c r="B51" s="258"/>
      <c r="C51" s="258"/>
      <c r="P51" s="258"/>
      <c r="Q51" s="258"/>
      <c r="R51" s="258"/>
      <c r="V51" s="803" t="s">
        <v>1520</v>
      </c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53"/>
      <c r="AK51" s="805" t="s">
        <v>1932</v>
      </c>
      <c r="AL51" s="751"/>
      <c r="AM51" s="805" t="s">
        <v>1534</v>
      </c>
      <c r="AN51" s="751"/>
      <c r="AO51" s="805" t="s">
        <v>1535</v>
      </c>
      <c r="AP51" s="751"/>
      <c r="AQ51" s="81"/>
      <c r="AR51" s="749"/>
    </row>
    <row r="52" spans="2:45" ht="12.95" customHeight="1" thickBot="1">
      <c r="B52" s="258"/>
      <c r="C52" s="258"/>
      <c r="P52" s="258"/>
      <c r="Q52" s="258"/>
      <c r="R52" s="258"/>
      <c r="V52" s="803" t="s">
        <v>1192</v>
      </c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53"/>
      <c r="AK52" s="805" t="s">
        <v>1536</v>
      </c>
      <c r="AL52" s="751"/>
      <c r="AM52" s="805" t="s">
        <v>1537</v>
      </c>
      <c r="AN52" s="751"/>
      <c r="AO52" s="805" t="s">
        <v>1538</v>
      </c>
      <c r="AP52" s="751"/>
      <c r="AQ52" s="81"/>
      <c r="AR52" s="749"/>
    </row>
    <row r="53" spans="2:45" ht="12.95" customHeight="1" thickBot="1">
      <c r="B53" s="258"/>
      <c r="C53" s="258"/>
      <c r="P53" s="258"/>
      <c r="Q53" s="258"/>
      <c r="R53" s="258"/>
      <c r="V53" s="803" t="s">
        <v>1491</v>
      </c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53"/>
      <c r="AK53" s="805" t="s">
        <v>1539</v>
      </c>
      <c r="AL53" s="532"/>
      <c r="AM53" s="805" t="s">
        <v>1540</v>
      </c>
      <c r="AN53" s="751"/>
      <c r="AO53" s="805" t="s">
        <v>1541</v>
      </c>
      <c r="AP53" s="532"/>
      <c r="AQ53" s="81"/>
      <c r="AR53" s="749"/>
    </row>
    <row r="54" spans="2:45" ht="12.95" customHeight="1" thickBot="1">
      <c r="B54" s="258"/>
      <c r="C54" s="258"/>
      <c r="P54" s="258"/>
      <c r="Q54" s="258"/>
      <c r="R54" s="258"/>
      <c r="S54" s="258"/>
      <c r="V54" s="803" t="s">
        <v>1183</v>
      </c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53"/>
      <c r="AK54" s="805" t="s">
        <v>1542</v>
      </c>
      <c r="AL54" s="751"/>
      <c r="AM54" s="805" t="s">
        <v>1543</v>
      </c>
      <c r="AN54" s="81"/>
      <c r="AO54" s="805" t="s">
        <v>1544</v>
      </c>
      <c r="AP54" s="751"/>
      <c r="AQ54" s="81"/>
      <c r="AR54" s="749"/>
    </row>
    <row r="55" spans="2:45" ht="12.95" customHeight="1" thickBot="1">
      <c r="B55" s="258"/>
      <c r="C55" s="258"/>
      <c r="P55" s="258"/>
      <c r="Q55" s="258"/>
      <c r="R55" s="258"/>
      <c r="S55" s="258"/>
      <c r="V55" s="803" t="s">
        <v>1497</v>
      </c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80"/>
      <c r="AK55" s="775"/>
      <c r="AL55" s="775"/>
      <c r="AM55" s="775"/>
      <c r="AN55" s="775"/>
      <c r="AO55" s="200"/>
      <c r="AP55" s="781"/>
      <c r="AQ55" s="781"/>
      <c r="AR55" s="776"/>
    </row>
    <row r="56" spans="2:45" ht="12.95" customHeight="1" thickBot="1">
      <c r="B56" s="258"/>
      <c r="C56" s="258"/>
      <c r="P56" s="258"/>
      <c r="Q56" s="258"/>
      <c r="R56" s="258"/>
      <c r="S56" s="258"/>
      <c r="V56" s="803" t="s">
        <v>1502</v>
      </c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2:45" ht="12.95" customHeight="1" thickBot="1">
      <c r="B57" s="258"/>
      <c r="C57" s="258"/>
      <c r="P57" s="258"/>
      <c r="Q57" s="258"/>
      <c r="R57" s="258"/>
      <c r="S57" s="258"/>
      <c r="V57" s="803" t="s">
        <v>1507</v>
      </c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</row>
    <row r="58" spans="2:45" ht="12.95" customHeight="1" thickBot="1">
      <c r="B58" s="258"/>
      <c r="C58" s="258"/>
      <c r="V58" s="803" t="s">
        <v>1512</v>
      </c>
    </row>
    <row r="59" spans="2:45" ht="12.95" customHeight="1">
      <c r="AS59" s="831" t="s">
        <v>1933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Mode d'emploi</vt:lpstr>
      <vt:lpstr>Printemps Plats et légumes</vt:lpstr>
      <vt:lpstr>Printemps fruits légumes</vt:lpstr>
      <vt:lpstr>Pour élaborer un menu </vt:lpstr>
      <vt:lpstr>Fromages</vt:lpstr>
      <vt:lpstr>Cadencier hebdo HO</vt:lpstr>
      <vt:lpstr>Cadencier hebdo PLAT</vt:lpstr>
      <vt:lpstr>HO Mixtes (2)</vt:lpstr>
      <vt:lpstr>Légumes par couleur</vt:lpstr>
      <vt:lpstr>Légumes et plats </vt:lpstr>
      <vt:lpstr>Classement simplifié </vt:lpstr>
      <vt:lpstr>Classement simplifié  (2)</vt:lpstr>
      <vt:lpstr>'Cadencier hebdo HO'!Zone_d_impression</vt:lpstr>
      <vt:lpstr>'Classement simplifié  (2)'!Zone_d_impression</vt:lpstr>
      <vt:lpstr>Fromages!Zone_d_impression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  <vt:lpstr>'Printemps fruits légumes'!Zone_d_impression</vt:lpstr>
      <vt:lpstr>'Printemps Plats et légumes'!Zone_d_impression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 Centrale de Rochefort sur Mer</dc:creator>
  <cp:lastModifiedBy>Joël Leboucher</cp:lastModifiedBy>
  <cp:lastPrinted>2008-01-13T11:38:41Z</cp:lastPrinted>
  <dcterms:created xsi:type="dcterms:W3CDTF">2008-01-03T11:46:07Z</dcterms:created>
  <dcterms:modified xsi:type="dcterms:W3CDTF">2020-02-08T18:15:02Z</dcterms:modified>
</cp:coreProperties>
</file>