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E:\0-UPRT\1-UPRT.FR-SITE-WEB\me-menus\menus-festivals\"/>
    </mc:Choice>
  </mc:AlternateContent>
  <xr:revisionPtr revIDLastSave="0" documentId="13_ncr:1_{973F5D1F-3366-49FB-B61B-83BE67F944FC}" xr6:coauthVersionLast="45" xr6:coauthVersionMax="45" xr10:uidLastSave="{00000000-0000-0000-0000-000000000000}"/>
  <bookViews>
    <workbookView xWindow="28680" yWindow="-120" windowWidth="21840" windowHeight="13140" tabRatio="952" xr2:uid="{00000000-000D-0000-FFFF-FFFF00000000}"/>
  </bookViews>
  <sheets>
    <sheet name="Mode d'emploi" sheetId="16" r:id="rId1"/>
    <sheet name="Eté fruits légumes" sheetId="19" r:id="rId2"/>
    <sheet name="Pour élaborer un menu " sheetId="40" r:id="rId3"/>
    <sheet name="Fromages" sheetId="48" r:id="rId4"/>
    <sheet name="Cadencier hebdo PLAT" sheetId="51" r:id="rId5"/>
    <sheet name="Cadencier hebdo HO" sheetId="52" r:id="rId6"/>
    <sheet name="HO Mixtes (2)" sheetId="53" r:id="rId7"/>
    <sheet name="Légumes par couleur" sheetId="54" r:id="rId8"/>
    <sheet name="Légumes et plats " sheetId="44" r:id="rId9"/>
    <sheet name="Classement simplifié " sheetId="21" r:id="rId10"/>
    <sheet name="Classement simplifié  (2)" sheetId="50" r:id="rId11"/>
  </sheets>
  <definedNames>
    <definedName name="_xlnm._FilterDatabase" localSheetId="9" hidden="1">'Classement simplifié '!#REF!</definedName>
    <definedName name="_xlnm._FilterDatabase" localSheetId="10" hidden="1">'Classement simplifié  (2)'!#REF!</definedName>
    <definedName name="_xlnm.Print_Area" localSheetId="5">'Cadencier hebdo HO'!$A$1:$N$20</definedName>
    <definedName name="_xlnm.Print_Area" localSheetId="10">'Classement simplifié  (2)'!$A$1:$AS$59</definedName>
    <definedName name="_xlnm.Print_Area" localSheetId="1">'Eté fruits légumes'!$A$1:$AK$50</definedName>
    <definedName name="_xlnm.Print_Area" localSheetId="3">Fromages!$A$1:$F$61</definedName>
    <definedName name="_xlnm.Print_Area" localSheetId="8">'Légumes et plats '!$A$1:$L$372</definedName>
    <definedName name="_xlnm.Print_Area" localSheetId="7">'Légumes par couleur'!$A$1:$AC$109</definedName>
    <definedName name="_xlnm.Print_Area" localSheetId="0">'Mode d''emploi'!$A$1:$T$35</definedName>
    <definedName name="_xlnm.Print_Area" localSheetId="2">'Pour élaborer un menu '!$A$1:$F$58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52" l="1"/>
  <c r="L2" i="51"/>
  <c r="E3" i="52"/>
  <c r="F3" i="52"/>
  <c r="G3" i="52" s="1"/>
  <c r="H3" i="52" s="1"/>
  <c r="I3" i="52" s="1"/>
  <c r="J3" i="52" s="1"/>
  <c r="D3" i="51"/>
  <c r="E3" i="51"/>
  <c r="F3" i="51"/>
  <c r="G3" i="51"/>
  <c r="H3" i="51" s="1"/>
  <c r="I3" i="51" s="1"/>
  <c r="B58" i="19"/>
  <c r="AF4" i="19"/>
  <c r="C33" i="16"/>
</calcChain>
</file>

<file path=xl/sharedStrings.xml><?xml version="1.0" encoding="utf-8"?>
<sst xmlns="http://schemas.openxmlformats.org/spreadsheetml/2006/main" count="4867" uniqueCount="1803">
  <si>
    <t>POUR ÉLABORER UN MENU ; DÉTERMINER DANS L'ORDRE:</t>
  </si>
  <si>
    <t>CLAMART 1995</t>
  </si>
  <si>
    <t>En 2008 pour tenir compte du PNNS et des recommandations diverses et variées; il serait préférable de positionner</t>
  </si>
  <si>
    <t>CRUDITÉS et CUIDITÉ en Hors d'Œuvres - Légumes et dessert puis treminer par le plat principal</t>
  </si>
  <si>
    <t>3 - Déterminer la destination de la sauce; avec le plat ou avec les légumes.</t>
  </si>
  <si>
    <t xml:space="preserve"> La couleur de la sauce doit être en harmonie avec les légumes. Répartir les couleurs dans la semaine. Évitez deux sauces de même couleur deux jours de suite</t>
  </si>
  <si>
    <t xml:space="preserve">5 - En fonction des légumes, choisir hors d'œuvre et dessert en se référant aux lettres alphabétiques du tableau cadencier A-B-C ou D; </t>
  </si>
  <si>
    <t>3 choix possibles par lettre avec; en regard sur la ligne correspondante, le ou les desserts pour compléter l'équilibre nutritionnel</t>
  </si>
  <si>
    <t>ENF-0001</t>
  </si>
  <si>
    <t>Entrée froide</t>
  </si>
  <si>
    <t>Ebarber</t>
  </si>
  <si>
    <t>SAUCE</t>
  </si>
  <si>
    <t>ENM-0001</t>
  </si>
  <si>
    <t>Entrée Mixte Froide/Chaude</t>
  </si>
  <si>
    <t>Ecailler</t>
  </si>
  <si>
    <t>GAC-0001</t>
  </si>
  <si>
    <t>Garniture de cuisson</t>
  </si>
  <si>
    <t>ASSAISONNEMENT</t>
  </si>
  <si>
    <t>GAF-0001</t>
  </si>
  <si>
    <t>Garniture de finition</t>
  </si>
  <si>
    <t>Ecorcher</t>
  </si>
  <si>
    <t>GIB-0001</t>
  </si>
  <si>
    <t>Gibier</t>
  </si>
  <si>
    <t>Ecosser</t>
  </si>
  <si>
    <t>GARNITURE DE FINITION</t>
  </si>
  <si>
    <t>HCM-1000</t>
  </si>
  <si>
    <t>Ecumer</t>
  </si>
  <si>
    <t>JUN-0001</t>
  </si>
  <si>
    <t xml:space="preserve">Jus nature </t>
  </si>
  <si>
    <t>LAI-0001</t>
  </si>
  <si>
    <t>LÉF-0001</t>
  </si>
  <si>
    <t>Légumes féculents</t>
  </si>
  <si>
    <t>Pour collectivité ou gastronomie</t>
  </si>
  <si>
    <t>LEG-0001</t>
  </si>
  <si>
    <t>Légumes</t>
  </si>
  <si>
    <t>Egoutter</t>
  </si>
  <si>
    <t>LÉM-0001</t>
  </si>
  <si>
    <t>Légumes mixtes</t>
  </si>
  <si>
    <t>Epinards</t>
  </si>
  <si>
    <t>Egrapper</t>
  </si>
  <si>
    <t>LÉV-0001</t>
  </si>
  <si>
    <t>Légumes verts</t>
  </si>
  <si>
    <t>banquet</t>
  </si>
  <si>
    <t>POI-0001</t>
  </si>
  <si>
    <t>Emincer</t>
  </si>
  <si>
    <t>caféreria</t>
  </si>
  <si>
    <t>SLE-0001</t>
  </si>
  <si>
    <t>Sauce pour légumes</t>
  </si>
  <si>
    <t>collectivité</t>
  </si>
  <si>
    <t>SPO-0001</t>
  </si>
  <si>
    <t>Sauce pour poisson</t>
  </si>
  <si>
    <t>Eplucher</t>
  </si>
  <si>
    <t>économique</t>
  </si>
  <si>
    <t>SVI-0001</t>
  </si>
  <si>
    <t>Sauce pour viande</t>
  </si>
  <si>
    <t>fête</t>
  </si>
  <si>
    <t>VIA-0001</t>
  </si>
  <si>
    <t>Viande</t>
  </si>
  <si>
    <t>Etuver</t>
  </si>
  <si>
    <t>gastronomie</t>
  </si>
  <si>
    <t>Papillotes</t>
  </si>
  <si>
    <t>VOL-0001</t>
  </si>
  <si>
    <t>Volaille</t>
  </si>
  <si>
    <t>pique-nique</t>
  </si>
  <si>
    <t>repas froid</t>
  </si>
  <si>
    <t>Poellé</t>
  </si>
  <si>
    <t>restauration</t>
  </si>
  <si>
    <t>Râgouts</t>
  </si>
  <si>
    <t>Patisson</t>
  </si>
  <si>
    <t>Sauté avec Sauce</t>
  </si>
  <si>
    <t>Déhousser</t>
  </si>
  <si>
    <t>LA</t>
  </si>
  <si>
    <t>CODE COULEURS DIÉTÉTIQUES</t>
  </si>
  <si>
    <t>Classement</t>
  </si>
  <si>
    <t>Groupe d'aliments</t>
  </si>
  <si>
    <t>Code couleur</t>
  </si>
  <si>
    <t>Stabilo pour surligner</t>
  </si>
  <si>
    <t xml:space="preserve">1 - le plat principal </t>
  </si>
  <si>
    <t>Vert foncé</t>
  </si>
  <si>
    <t>vert + bleu</t>
  </si>
  <si>
    <t>Vert clair</t>
  </si>
  <si>
    <t>vert + jaune</t>
  </si>
  <si>
    <t>Marron</t>
  </si>
  <si>
    <t>vert + rouge</t>
  </si>
  <si>
    <t>Rouge</t>
  </si>
  <si>
    <t>rouge</t>
  </si>
  <si>
    <t>ŒUFS durs-brouillés-omelettes</t>
  </si>
  <si>
    <t>Laitages</t>
  </si>
  <si>
    <t>Bleu</t>
  </si>
  <si>
    <t>bleu</t>
  </si>
  <si>
    <t>Pintade</t>
  </si>
  <si>
    <t>Plats complets</t>
  </si>
  <si>
    <t>HACHIS farces diverses*</t>
  </si>
  <si>
    <t>Plats populaires et/ou hors sélection</t>
  </si>
  <si>
    <t>* quenelles - raviolis - lasagnes - hachis Parmentier etc…</t>
  </si>
  <si>
    <t>SAISONS</t>
  </si>
  <si>
    <t>muscle ou non transformé</t>
  </si>
  <si>
    <t>Hiver</t>
  </si>
  <si>
    <t>de la 1° à la 13° semaine</t>
  </si>
  <si>
    <t>Janvier-Février-Mars</t>
  </si>
  <si>
    <t>Printemps</t>
  </si>
  <si>
    <t>de la 14° à la 26° semaine</t>
  </si>
  <si>
    <t>Avril-Mai-Juin</t>
  </si>
  <si>
    <t>reconstitué ou structuré</t>
  </si>
  <si>
    <t>Été</t>
  </si>
  <si>
    <t>de la 27° à la 39° semaine</t>
  </si>
  <si>
    <t>Juillet-Aout-Septembre</t>
  </si>
  <si>
    <t>Automne</t>
  </si>
  <si>
    <t>de la 40° à la 52° semaine</t>
  </si>
  <si>
    <t>Octobre-Novembre-Décembre</t>
  </si>
  <si>
    <t>o</t>
  </si>
  <si>
    <t>Blanc/Jaune</t>
  </si>
  <si>
    <t>Marron/Brun</t>
  </si>
  <si>
    <t>vert</t>
  </si>
  <si>
    <t>Crudité</t>
  </si>
  <si>
    <t xml:space="preserve">Cuidité </t>
  </si>
  <si>
    <t>An</t>
  </si>
  <si>
    <t>Eté</t>
  </si>
  <si>
    <t>Aut</t>
  </si>
  <si>
    <t>COUT : Basique * / Moyen ** / Cher ***</t>
  </si>
  <si>
    <t>Hiv</t>
  </si>
  <si>
    <t>VISUEL assiette</t>
  </si>
  <si>
    <t>SAISON</t>
  </si>
  <si>
    <t>Gamme</t>
  </si>
  <si>
    <t>Le légume d'accompagnement avec ou sans sauce, au gratin ou nature. Alternez les légumes dits "verts" (groupe alimentaire) et féculents.</t>
  </si>
  <si>
    <t>En fonction du légume d'accompagnement et de sa couleur visuelle; choisir la couleur de la sauce du plat principal</t>
  </si>
  <si>
    <t>Si le plat principal est servi avec une sauce longue; le légume se servira nature ou peu mouillé.</t>
  </si>
  <si>
    <t>La pomme de terre frite ne peut pas être classée; c'est un légume "passe partout" en France</t>
  </si>
  <si>
    <t>4 - Déterminer le mode de cuisson du plat principal en fonction du légume</t>
  </si>
  <si>
    <t>Exemple : vous voulez servir du lapin avec de la semoule aux courgettes</t>
  </si>
  <si>
    <t>avec la semoule il faut servir du "bouillon" qui sera de couleur rouge ou brune</t>
  </si>
  <si>
    <t>donc le lapin sera "poché" ou en ragoût</t>
  </si>
  <si>
    <t>LÉGUMES TYPES</t>
  </si>
  <si>
    <t>Mode de cuisson</t>
  </si>
  <si>
    <t>Préparation</t>
  </si>
  <si>
    <t>Secs ou "verts" au jus ou en sauce</t>
  </si>
  <si>
    <t>grillé,frit,nature,vapeur</t>
  </si>
  <si>
    <t>sèche ou sans sauce</t>
  </si>
  <si>
    <t>Braisés ou au gratin</t>
  </si>
  <si>
    <t>rôti,poélé,papillote</t>
  </si>
  <si>
    <t>humidifiée,déglaçage</t>
  </si>
  <si>
    <t>Pochés ou "graissés" (pates-riz)</t>
  </si>
  <si>
    <t>pièces sautées,confites,saumurées</t>
  </si>
  <si>
    <t>"mouillée" sauce courte</t>
  </si>
  <si>
    <t>à l'anglaise</t>
  </si>
  <si>
    <t>ragoûts,braisés</t>
  </si>
  <si>
    <t>"mouillée" sauce longue</t>
  </si>
  <si>
    <t>Semoule etc..</t>
  </si>
  <si>
    <t>pochés,plats complets</t>
  </si>
  <si>
    <t>trempée,bouillon</t>
  </si>
  <si>
    <t>6 - Faire l'appoint nutritionnel du menu avec Fromage/Laitage</t>
  </si>
  <si>
    <t>Conseillé pour faciliter la digestion :</t>
  </si>
  <si>
    <t>AVEC viandes grasses, plats copieux, légumes féculents</t>
  </si>
  <si>
    <t xml:space="preserve">Pâtes cuites et/ou crues pressées, pâtes fondues, fromages frais, yaourts </t>
  </si>
  <si>
    <t>AVEC préparations légères et légumes dits "verts"</t>
  </si>
  <si>
    <t>Pâtes crues molles à croûtes lavées ou fleuries, chèvres, pâtes persillées</t>
  </si>
  <si>
    <t>SUIVI DU PLAN ALIMENTAIRE</t>
  </si>
  <si>
    <t>PREPARATIONS FROIDES</t>
  </si>
  <si>
    <t>4 Codes couleurs sont utilisés :</t>
  </si>
  <si>
    <t xml:space="preserve"> VISUEL dans l'assiette</t>
  </si>
  <si>
    <t>Frais</t>
  </si>
  <si>
    <t>Print</t>
  </si>
  <si>
    <t>CHAUD / FROID</t>
  </si>
  <si>
    <t>VISUEL</t>
  </si>
  <si>
    <t>Surgelé</t>
  </si>
  <si>
    <t>Année</t>
  </si>
  <si>
    <t>FAMILLE</t>
  </si>
  <si>
    <t>Appertisé</t>
  </si>
  <si>
    <t>DIETETIQUE</t>
  </si>
  <si>
    <t>S/Vide</t>
  </si>
  <si>
    <t>H.ŒUVRES</t>
  </si>
  <si>
    <t>VISUEL ASSIETTE</t>
  </si>
  <si>
    <t xml:space="preserve">LEGUMES  </t>
  </si>
  <si>
    <t>N°</t>
  </si>
  <si>
    <t>Famille</t>
  </si>
  <si>
    <t>Servi pour la dernière fois le :</t>
  </si>
  <si>
    <t xml:space="preserve">Coût </t>
  </si>
  <si>
    <t>000</t>
  </si>
  <si>
    <t>Nom du Légume</t>
  </si>
  <si>
    <t>***</t>
  </si>
  <si>
    <t>Légumes servis FROIDS</t>
  </si>
  <si>
    <t>**</t>
  </si>
  <si>
    <t>*</t>
  </si>
  <si>
    <t>Les RACINES</t>
  </si>
  <si>
    <t>BETTERAVES</t>
  </si>
  <si>
    <t>CAROTTES</t>
  </si>
  <si>
    <t>CELERI Rave</t>
  </si>
  <si>
    <t>IGNAME</t>
  </si>
  <si>
    <t>NAVETS</t>
  </si>
  <si>
    <t>PANAIS</t>
  </si>
  <si>
    <t>RADIS Blancs</t>
  </si>
  <si>
    <t>RADIS Noirs</t>
  </si>
  <si>
    <t>RADIS Roses</t>
  </si>
  <si>
    <t>RAIFORT</t>
  </si>
  <si>
    <t>RUTABAGAS</t>
  </si>
  <si>
    <t>SALSIFIS</t>
  </si>
  <si>
    <t>SCORSONERES</t>
  </si>
  <si>
    <t>Les FEUILLES</t>
  </si>
  <si>
    <t>BETTES Feuilles</t>
  </si>
  <si>
    <t>CHOUX Blanc</t>
  </si>
  <si>
    <t>CHOUX chinois</t>
  </si>
  <si>
    <t>CHOUX Rouge</t>
  </si>
  <si>
    <t>CHOUX vert</t>
  </si>
  <si>
    <t>EPINARDS</t>
  </si>
  <si>
    <t>OSEILLE</t>
  </si>
  <si>
    <t>SALADES</t>
  </si>
  <si>
    <t>Sal.BATAVIA</t>
  </si>
  <si>
    <t>Sal.CHICOREE</t>
  </si>
  <si>
    <t>Sal.CRESSON</t>
  </si>
  <si>
    <t>Sal.ENDIVE</t>
  </si>
  <si>
    <t>Sal.F. de CHENE</t>
  </si>
  <si>
    <t>Coût</t>
  </si>
  <si>
    <t>Sal.FRISEE</t>
  </si>
  <si>
    <t>Sal.ICEBERG</t>
  </si>
  <si>
    <t>Sal.KRISETTE</t>
  </si>
  <si>
    <t>Sal.LAITUE</t>
  </si>
  <si>
    <t>Sal.LOLA ROSA</t>
  </si>
  <si>
    <t>Sal.MACHE</t>
  </si>
  <si>
    <t>Sal.MESCLUN</t>
  </si>
  <si>
    <t>Sal.PISSENLIT</t>
  </si>
  <si>
    <t>Sal.ROMAINE</t>
  </si>
  <si>
    <t>Sal.TREVISE</t>
  </si>
  <si>
    <t>001</t>
  </si>
  <si>
    <t>TETRAGONES</t>
  </si>
  <si>
    <t>Les BULBES</t>
  </si>
  <si>
    <t>AULX</t>
  </si>
  <si>
    <t>ECHALOTES</t>
  </si>
  <si>
    <t>FENOUIL</t>
  </si>
  <si>
    <t>OIGNONS</t>
  </si>
  <si>
    <t>Les TUBERCULES</t>
  </si>
  <si>
    <t>CROSNES</t>
  </si>
  <si>
    <t>PATATES Douces</t>
  </si>
  <si>
    <t>POMMES de Terre</t>
  </si>
  <si>
    <t>TOPINAMBOURS</t>
  </si>
  <si>
    <t>Les RIZOMES</t>
  </si>
  <si>
    <t>ASPERGES</t>
  </si>
  <si>
    <t>ENDIVES</t>
  </si>
  <si>
    <t>Les BOURGEONS / POUSSES</t>
  </si>
  <si>
    <t xml:space="preserve"> BOUTONS à FLEUR et FLEURS</t>
  </si>
  <si>
    <t>ARTICHAUTS</t>
  </si>
  <si>
    <t>CHOUX Brocolis</t>
  </si>
  <si>
    <t>CHOUX Bruxelles</t>
  </si>
  <si>
    <t>CHOUX Fleurs</t>
  </si>
  <si>
    <t>CHOUX Romanesco</t>
  </si>
  <si>
    <t>FLEURS d'Acacia</t>
  </si>
  <si>
    <t>FLEURS de Capucine</t>
  </si>
  <si>
    <t>FLEURS de Courge</t>
  </si>
  <si>
    <t>FLEURS de Courgettes</t>
  </si>
  <si>
    <t>FLEURS de Sureau</t>
  </si>
  <si>
    <t>Les Fruits Légumiers</t>
  </si>
  <si>
    <t>AUBERGINES</t>
  </si>
  <si>
    <t>BANANES Plantain</t>
  </si>
  <si>
    <t>CHRISTOPHINES</t>
  </si>
  <si>
    <t>CITROUILLES</t>
  </si>
  <si>
    <t>CONCOMBRES</t>
  </si>
  <si>
    <t>CORNICHONS</t>
  </si>
  <si>
    <t>COURGES</t>
  </si>
  <si>
    <t>COURGETTES</t>
  </si>
  <si>
    <t>FRUITS à Pain</t>
  </si>
  <si>
    <t>GOMBOS</t>
  </si>
  <si>
    <t>HARICOTS Verts</t>
  </si>
  <si>
    <t>PATISSONS</t>
  </si>
  <si>
    <t>POIVRONS Jaunes</t>
  </si>
  <si>
    <t>POIVRONS Rouges</t>
  </si>
  <si>
    <t>POIVRONS Verts</t>
  </si>
  <si>
    <t>POTIRONS</t>
  </si>
  <si>
    <t xml:space="preserve">TOMATES </t>
  </si>
  <si>
    <t>TOM. Marmande</t>
  </si>
  <si>
    <t>TOM. Olivettes</t>
  </si>
  <si>
    <t>TOM. Romaines</t>
  </si>
  <si>
    <t>TOMATES Cerises</t>
  </si>
  <si>
    <t>Les TIGES,COTES ou Pétioles de Feuilles</t>
  </si>
  <si>
    <t xml:space="preserve">BETTES Côtes </t>
  </si>
  <si>
    <t>CARDONS</t>
  </si>
  <si>
    <t>CELERI Branche</t>
  </si>
  <si>
    <t>Les Graines de Légumineuses Fraîches</t>
  </si>
  <si>
    <t>FEVEROLLES</t>
  </si>
  <si>
    <t>FEVES</t>
  </si>
  <si>
    <t>Les Pousses de Graines germées</t>
  </si>
  <si>
    <t>BLE</t>
  </si>
  <si>
    <t>LENTILLES</t>
  </si>
  <si>
    <t>LIN</t>
  </si>
  <si>
    <t>LUPIN doux</t>
  </si>
  <si>
    <t>LUZERNE</t>
  </si>
  <si>
    <t>MOUTARDE</t>
  </si>
  <si>
    <t>SOJA</t>
  </si>
  <si>
    <t>Les Champignons</t>
  </si>
  <si>
    <t>CEPES</t>
  </si>
  <si>
    <t>CHAMPIGNONS Paris</t>
  </si>
  <si>
    <t>CHANTERELLES</t>
  </si>
  <si>
    <t>GIROLES</t>
  </si>
  <si>
    <t>MORILLES</t>
  </si>
  <si>
    <t>PLEUROTES</t>
  </si>
  <si>
    <t>Préparations types</t>
  </si>
  <si>
    <t>Saison</t>
  </si>
  <si>
    <t>Cuisine de référence page  ou n° de fiche:</t>
  </si>
  <si>
    <t>Dernière date de fabrication</t>
  </si>
  <si>
    <t>Plat d'accompagnement possible</t>
  </si>
  <si>
    <t>Qui</t>
  </si>
  <si>
    <t>avocat crevettes</t>
  </si>
  <si>
    <t>michel maincent</t>
  </si>
  <si>
    <t>DIVERS volailles gibiers</t>
  </si>
  <si>
    <t>038</t>
  </si>
  <si>
    <t>pommes boulangères</t>
  </si>
  <si>
    <t>PLATS COMPLETS</t>
  </si>
  <si>
    <t>083</t>
  </si>
  <si>
    <t>PLATS POPULAIRES et/ou hors sélection</t>
  </si>
  <si>
    <t>potage soisonnais</t>
  </si>
  <si>
    <t>005</t>
  </si>
  <si>
    <t>099</t>
  </si>
  <si>
    <t>purée st germain</t>
  </si>
  <si>
    <t>raviolis</t>
  </si>
  <si>
    <t>028</t>
  </si>
  <si>
    <t>086</t>
  </si>
  <si>
    <t>POTAGES</t>
  </si>
  <si>
    <t>potage parmentier</t>
  </si>
  <si>
    <t>004</t>
  </si>
  <si>
    <t>potage musard</t>
  </si>
  <si>
    <t>006</t>
  </si>
  <si>
    <t>tarte à l'oignon</t>
  </si>
  <si>
    <t>022</t>
  </si>
  <si>
    <t>quiche à la julienne de légumes</t>
  </si>
  <si>
    <t>quiche aux champignons</t>
  </si>
  <si>
    <t>quiche provençale</t>
  </si>
  <si>
    <t>tourte aux poireaux</t>
  </si>
  <si>
    <t>saucisson en brioche</t>
  </si>
  <si>
    <t>salade tourangelle</t>
  </si>
  <si>
    <t>016</t>
  </si>
  <si>
    <t>salade piémontaise</t>
  </si>
  <si>
    <t>salade essaü</t>
  </si>
  <si>
    <t>051</t>
  </si>
  <si>
    <t>052</t>
  </si>
  <si>
    <t>hongroise</t>
  </si>
  <si>
    <t>054</t>
  </si>
  <si>
    <t>067</t>
  </si>
  <si>
    <t>085</t>
  </si>
  <si>
    <t>veau sauté moldave</t>
  </si>
  <si>
    <t>veau sauté aux poivrons</t>
  </si>
  <si>
    <t>087</t>
  </si>
  <si>
    <t>088</t>
  </si>
  <si>
    <t>092</t>
  </si>
  <si>
    <t>poule au blanc</t>
  </si>
  <si>
    <t>101</t>
  </si>
  <si>
    <t>102</t>
  </si>
  <si>
    <t>077</t>
  </si>
  <si>
    <t>MENUS</t>
  </si>
  <si>
    <t>ATTENTION aux ponts - jours fériés et fêtes .Effectifs parfois en baisse la veille.Etre vigilant pour les approvisionnements et les délais de conservation - les temps de mise en place et de fabrication les jours de reprise.</t>
  </si>
  <si>
    <t>Classement par saison</t>
  </si>
  <si>
    <t>PRODUIT</t>
  </si>
  <si>
    <t>colonne E</t>
  </si>
  <si>
    <t>fenouil</t>
  </si>
  <si>
    <t>gratin dauphinois</t>
  </si>
  <si>
    <t>céléri rave</t>
  </si>
  <si>
    <t>Automne-Hiver</t>
  </si>
  <si>
    <t>choux verts</t>
  </si>
  <si>
    <t>Agrumes  Pomme Pample.Ananas) cru</t>
  </si>
  <si>
    <t>Agrumes  Pomme Pample.) cuit</t>
  </si>
  <si>
    <t>choux blanc</t>
  </si>
  <si>
    <t>plat</t>
  </si>
  <si>
    <t>Avocat cru</t>
  </si>
  <si>
    <t>Airelles cuites</t>
  </si>
  <si>
    <t>potage tomate vermicelle</t>
  </si>
  <si>
    <t>endives</t>
  </si>
  <si>
    <t>légume</t>
  </si>
  <si>
    <t>Betteraves crues</t>
  </si>
  <si>
    <t>Artichaut cuit</t>
  </si>
  <si>
    <t>pt à la crème</t>
  </si>
  <si>
    <t>Automne-Hiver-Printemps</t>
  </si>
  <si>
    <t>poireau blanc</t>
  </si>
  <si>
    <t>Carottes crues</t>
  </si>
  <si>
    <t>Asperges cuites</t>
  </si>
  <si>
    <t>poivrons rouges</t>
  </si>
  <si>
    <t>Céléri branche cru</t>
  </si>
  <si>
    <t>Betteraves cuites</t>
  </si>
  <si>
    <t>brocolis</t>
  </si>
  <si>
    <t>Céléri rave cru</t>
  </si>
  <si>
    <t>Brocolis cuits</t>
  </si>
  <si>
    <t>céléri branche</t>
  </si>
  <si>
    <t>Cerfeuil cru</t>
  </si>
  <si>
    <t>Carottes cuites</t>
  </si>
  <si>
    <t>poivrons verts</t>
  </si>
  <si>
    <t>Cerises crues</t>
  </si>
  <si>
    <t>Céléri branche cuit</t>
  </si>
  <si>
    <t>haricots beurre</t>
  </si>
  <si>
    <t>Champignons crus</t>
  </si>
  <si>
    <t>Céléri rave cuit</t>
  </si>
  <si>
    <t>Été-Automne</t>
  </si>
  <si>
    <t>aubergines</t>
  </si>
  <si>
    <t>Chou blanc cru</t>
  </si>
  <si>
    <t>Champignons cuits</t>
  </si>
  <si>
    <t>courgettes</t>
  </si>
  <si>
    <t>Chou rouge cru</t>
  </si>
  <si>
    <t>Chou blanc cuit</t>
  </si>
  <si>
    <t>haricots plats</t>
  </si>
  <si>
    <t>Chou vert cru</t>
  </si>
  <si>
    <t>Chou rouge cuit</t>
  </si>
  <si>
    <t>haricots verts</t>
  </si>
  <si>
    <t>Choux Brocolis cru</t>
  </si>
  <si>
    <t>Chou vert cuit</t>
  </si>
  <si>
    <t>Choux Chinois cru</t>
  </si>
  <si>
    <t>Choux Brocolis cuit</t>
  </si>
  <si>
    <t>Hiver-Printemps</t>
  </si>
  <si>
    <t>navets</t>
  </si>
  <si>
    <t>Choux fleur cru</t>
  </si>
  <si>
    <t>Choux Bruxelles cuits</t>
  </si>
  <si>
    <t xml:space="preserve">Petits pois </t>
  </si>
  <si>
    <t>asperges vertes</t>
  </si>
  <si>
    <t>Choux Romanesco cru</t>
  </si>
  <si>
    <t>Choux Chinois cuit</t>
  </si>
  <si>
    <t>épinards</t>
  </si>
  <si>
    <t>Citron vert cru</t>
  </si>
  <si>
    <t>Choux de Milan cuit</t>
  </si>
  <si>
    <t xml:space="preserve">consommé de bœuf </t>
  </si>
  <si>
    <t>asperges blanches</t>
  </si>
  <si>
    <t>Concombres crus</t>
  </si>
  <si>
    <t>Choux fleur cuit</t>
  </si>
  <si>
    <t>blettes côtes</t>
  </si>
  <si>
    <t>Courgettes crues</t>
  </si>
  <si>
    <t>Choux Romanesco cuit</t>
  </si>
  <si>
    <t>consommé brunoise</t>
  </si>
  <si>
    <t>radis</t>
  </si>
  <si>
    <t>Endives crues</t>
  </si>
  <si>
    <t>Cœur de Palmier cuit</t>
  </si>
  <si>
    <t>consommé  julienne</t>
  </si>
  <si>
    <t>Printemps-Automne</t>
  </si>
  <si>
    <t>artichauts</t>
  </si>
  <si>
    <t>Epinards crus</t>
  </si>
  <si>
    <t>Concombres cuits</t>
  </si>
  <si>
    <t>consommé aux pâtes diverses</t>
  </si>
  <si>
    <t>blettes feuilles</t>
  </si>
  <si>
    <t>Fenouil cru</t>
  </si>
  <si>
    <t>Courge cuite</t>
  </si>
  <si>
    <t>potage aux purées de légumes frais</t>
  </si>
  <si>
    <t>Printemps-Automne-Hiver</t>
  </si>
  <si>
    <t>choux fleur</t>
  </si>
  <si>
    <t>Melon cru</t>
  </si>
  <si>
    <t>Courgettes cuites</t>
  </si>
  <si>
    <t>parmentier</t>
  </si>
  <si>
    <t>Printemps-Été-Automne</t>
  </si>
  <si>
    <t>tomates</t>
  </si>
  <si>
    <t>Navets crus</t>
  </si>
  <si>
    <t>Crosne cuits</t>
  </si>
  <si>
    <t>dubarry</t>
  </si>
  <si>
    <t>Toutes</t>
  </si>
  <si>
    <t>betteraves</t>
  </si>
  <si>
    <t>Oignons crus</t>
  </si>
  <si>
    <t>Endives cuites</t>
  </si>
  <si>
    <t>crécy</t>
  </si>
  <si>
    <t>carottes</t>
  </si>
  <si>
    <t>Oilives crues</t>
  </si>
  <si>
    <t>Epinards cuits</t>
  </si>
  <si>
    <t>briarde</t>
  </si>
  <si>
    <t>choux rouges</t>
  </si>
  <si>
    <t>Piments crus</t>
  </si>
  <si>
    <t>Fenouil cuit</t>
  </si>
  <si>
    <t>julienne darblay</t>
  </si>
  <si>
    <t>piperade</t>
  </si>
  <si>
    <t>Poires crues</t>
  </si>
  <si>
    <t>Haricots mange tout cuits</t>
  </si>
  <si>
    <t>potage aux purées de légumes secs</t>
  </si>
  <si>
    <t>potiron</t>
  </si>
  <si>
    <t>Poivrons jaunes crus</t>
  </si>
  <si>
    <t>Haricots verts tout cuits</t>
  </si>
  <si>
    <t>soisonnais aux croûtons</t>
  </si>
  <si>
    <t>toutes</t>
  </si>
  <si>
    <t>champignons</t>
  </si>
  <si>
    <t>Poivrons rouges crus</t>
  </si>
  <si>
    <t>Navets cuits</t>
  </si>
  <si>
    <t>musard</t>
  </si>
  <si>
    <t>choux bruxelles</t>
  </si>
  <si>
    <t>Poivrons verts crus</t>
  </si>
  <si>
    <t>Oignons cuits</t>
  </si>
  <si>
    <t>st germain aux croûtons</t>
  </si>
  <si>
    <t>concombres</t>
  </si>
  <si>
    <t>Radis noirs crus</t>
  </si>
  <si>
    <t>Oseille cuit</t>
  </si>
  <si>
    <t>HORS D'ŒUVRES CHAUDS</t>
  </si>
  <si>
    <t>patissons</t>
  </si>
  <si>
    <t>Radis roses crus</t>
  </si>
  <si>
    <t>Patisson cuit</t>
  </si>
  <si>
    <t>salades</t>
  </si>
  <si>
    <t xml:space="preserve">Raisins secs crus </t>
  </si>
  <si>
    <t>Petits pois très fins jeunes</t>
  </si>
  <si>
    <t>bambou pousses</t>
  </si>
  <si>
    <t>Sal.Batavia crue</t>
  </si>
  <si>
    <t>Poireaux cuits</t>
  </si>
  <si>
    <t>cœur de palmier</t>
  </si>
  <si>
    <t>Sal.Chicorée crue</t>
  </si>
  <si>
    <t>Pois gourmands</t>
  </si>
  <si>
    <t>oignons</t>
  </si>
  <si>
    <t>Sal.Cresson crue</t>
  </si>
  <si>
    <t>Poivrons jaunes cuits</t>
  </si>
  <si>
    <t>salsifis</t>
  </si>
  <si>
    <t>Sal.Endive crue</t>
  </si>
  <si>
    <t>Poivrons rouges cuits</t>
  </si>
  <si>
    <t>soja</t>
  </si>
  <si>
    <t>Sal.Feuille de chêne crue</t>
  </si>
  <si>
    <t>Poivrons verts cuits</t>
  </si>
  <si>
    <t>LES LÉGUMES</t>
  </si>
  <si>
    <t>Sal.Frisée crue</t>
  </si>
  <si>
    <t>Potiron cuit</t>
  </si>
  <si>
    <t>LES POMMES DE TERRE ( pt ) ou garnitures à base ou avec ce produit</t>
  </si>
  <si>
    <t>Sal.Iceberg crue</t>
  </si>
  <si>
    <t>Pousses de bambou cuites</t>
  </si>
  <si>
    <t>Sal.Krisette crue</t>
  </si>
  <si>
    <t>Salade cuite</t>
  </si>
  <si>
    <t>109</t>
  </si>
  <si>
    <t>Sal.Laitue crue</t>
  </si>
  <si>
    <t>Salsifis cuits</t>
  </si>
  <si>
    <t>pt à la lyonnaise</t>
  </si>
  <si>
    <t>112</t>
  </si>
  <si>
    <t>Sal.Lola rosa crue</t>
  </si>
  <si>
    <t>Soja cuit</t>
  </si>
  <si>
    <t>pt à l'anglaise</t>
  </si>
  <si>
    <t>Sal.Mâche crue</t>
  </si>
  <si>
    <t>Tomates cerises cuites</t>
  </si>
  <si>
    <t>pt alsacienne</t>
  </si>
  <si>
    <t>113</t>
  </si>
  <si>
    <t>Sal.Mesclun crue</t>
  </si>
  <si>
    <t>Tomates Marmande cuites</t>
  </si>
  <si>
    <t>pt au gratin</t>
  </si>
  <si>
    <t>070</t>
  </si>
  <si>
    <t>gigot d'agneau rôti</t>
  </si>
  <si>
    <t>Sal.Pissenlit crue</t>
  </si>
  <si>
    <t>Tomates olivette cuites</t>
  </si>
  <si>
    <t>pt château</t>
  </si>
  <si>
    <t>Tomates Romaine cuites</t>
  </si>
  <si>
    <t>082</t>
  </si>
  <si>
    <t xml:space="preserve">veau carré poélé </t>
  </si>
  <si>
    <t>Sal.Scarole crue</t>
  </si>
  <si>
    <t>pt chips</t>
  </si>
  <si>
    <t>114</t>
  </si>
  <si>
    <t>Sal.Trévise crue</t>
  </si>
  <si>
    <t>pt cocotte</t>
  </si>
  <si>
    <t>Salade crue</t>
  </si>
  <si>
    <t>079</t>
  </si>
  <si>
    <t>veau médaillon duroc</t>
  </si>
  <si>
    <t>Soja cru</t>
  </si>
  <si>
    <t>pt croquettes</t>
  </si>
  <si>
    <t>111</t>
  </si>
  <si>
    <t>Tomates cerises crues</t>
  </si>
  <si>
    <t>072</t>
  </si>
  <si>
    <t xml:space="preserve">bœuf côte et entrecôte </t>
  </si>
  <si>
    <t>Tomates crues</t>
  </si>
  <si>
    <t>pt dans la garniture bonne femme</t>
  </si>
  <si>
    <t>069</t>
  </si>
  <si>
    <t>épaule d'agneau</t>
  </si>
  <si>
    <t>Tomates Marmande crues</t>
  </si>
  <si>
    <t>pt dans la garniture chatelaine</t>
  </si>
  <si>
    <t>076</t>
  </si>
  <si>
    <t>bœuf tournedos chatelaine</t>
  </si>
  <si>
    <t>Tomates olivette crues</t>
  </si>
  <si>
    <t>pt dans la garniture viroflay</t>
  </si>
  <si>
    <t>Tomates Romaine crues</t>
  </si>
  <si>
    <t>pt dauphines</t>
  </si>
  <si>
    <t xml:space="preserve">pt duchesse </t>
  </si>
  <si>
    <t>pt en salade</t>
  </si>
  <si>
    <t>pt farcies</t>
  </si>
  <si>
    <t>œufs pochés toupinel</t>
  </si>
  <si>
    <t>pt flan dans la garniture crécy</t>
  </si>
  <si>
    <t>043</t>
  </si>
  <si>
    <t>turbot poché</t>
  </si>
  <si>
    <t>pt gaufrettes</t>
  </si>
  <si>
    <t>pt hors d'oeuvre chaud</t>
  </si>
  <si>
    <t>003</t>
  </si>
  <si>
    <t>potage parisien</t>
  </si>
  <si>
    <t>potage normande</t>
  </si>
  <si>
    <t>potage cultivateur</t>
  </si>
  <si>
    <t>pt hors d'oeuvre froid</t>
  </si>
  <si>
    <t>020</t>
  </si>
  <si>
    <t>salade monégasque</t>
  </si>
  <si>
    <t>salade américaine</t>
  </si>
  <si>
    <t>pt noisettes</t>
  </si>
  <si>
    <t>071</t>
  </si>
  <si>
    <t>tournedos henri IV</t>
  </si>
  <si>
    <t>pt paille</t>
  </si>
  <si>
    <t>pt persillées</t>
  </si>
  <si>
    <t>pt pommes parmentier</t>
  </si>
  <si>
    <t>pt purée</t>
  </si>
  <si>
    <t>110</t>
  </si>
  <si>
    <t>côtes de porc charrcutière</t>
  </si>
  <si>
    <t>pt purée de légumes</t>
  </si>
  <si>
    <t>pt purée gratinée</t>
  </si>
  <si>
    <t>pt purée parmentier</t>
  </si>
  <si>
    <t>pt rissolées</t>
  </si>
  <si>
    <t>pt robes des champs</t>
  </si>
  <si>
    <t>pt sautées à cru</t>
  </si>
  <si>
    <t>pt sautées provençale</t>
  </si>
  <si>
    <t>pt st florentin</t>
  </si>
  <si>
    <t>LE RIZ ou garnitures à base ou avec ce produit</t>
  </si>
  <si>
    <t>riz à l'égyptienne</t>
  </si>
  <si>
    <t>115</t>
  </si>
  <si>
    <t>riz madras</t>
  </si>
  <si>
    <t>104</t>
  </si>
  <si>
    <t>fricassée de volaille madras</t>
  </si>
  <si>
    <t>riz nature et créole</t>
  </si>
  <si>
    <t xml:space="preserve">riz pilaf </t>
  </si>
  <si>
    <t>pilaf de fruits de mer</t>
  </si>
  <si>
    <t>poularde pochée</t>
  </si>
  <si>
    <t>riz pilaf dieppoise</t>
  </si>
  <si>
    <t>riz pilaf ou pilaw</t>
  </si>
  <si>
    <t>riz rizotto italienne</t>
  </si>
  <si>
    <t>riz tandouri</t>
  </si>
  <si>
    <t>100</t>
  </si>
  <si>
    <t>brochette de volaille tandouri</t>
  </si>
  <si>
    <t>riz valencienne</t>
  </si>
  <si>
    <t>LA SEMOULE ou garnitures à base ou avec ce produit</t>
  </si>
  <si>
    <t>semoule hors d'oeuvre chaud</t>
  </si>
  <si>
    <t>027</t>
  </si>
  <si>
    <t>gnoccki romaine</t>
  </si>
  <si>
    <t>LA TOMATE ou garnitures à base ou avec ce produit</t>
  </si>
  <si>
    <t xml:space="preserve"> tomate avec</t>
  </si>
  <si>
    <t>garniture</t>
  </si>
  <si>
    <t>040</t>
  </si>
  <si>
    <t>œufs brouillés portuguaise</t>
  </si>
  <si>
    <t>039</t>
  </si>
  <si>
    <t>œufs frits espagnole</t>
  </si>
  <si>
    <t xml:space="preserve"> tomate concassée</t>
  </si>
  <si>
    <t>poisson arlésienne</t>
  </si>
  <si>
    <t xml:space="preserve"> tomate en écaille</t>
  </si>
  <si>
    <t>047</t>
  </si>
  <si>
    <t>truie de mer</t>
  </si>
  <si>
    <t xml:space="preserve"> tomate en garniture judic</t>
  </si>
  <si>
    <t>carré de veau poélé</t>
  </si>
  <si>
    <t xml:space="preserve"> tomate évidée +béarnaise</t>
  </si>
  <si>
    <t>061</t>
  </si>
  <si>
    <t>poisson pané et sauté médicis</t>
  </si>
  <si>
    <t xml:space="preserve"> tomate fondue</t>
  </si>
  <si>
    <t>056</t>
  </si>
  <si>
    <t>rougets grillés niçoise</t>
  </si>
  <si>
    <t>065</t>
  </si>
  <si>
    <t>FONDS DE CELLULES SANS COULEUR MOINS GOURMAND EN ENCRE D'IMPRESSION</t>
  </si>
  <si>
    <t>POLICE DE CARACTÈRES  :Arial Greek 10</t>
  </si>
  <si>
    <t>huitres chaudes portuguaise</t>
  </si>
  <si>
    <t xml:space="preserve"> tomate garnie de jardinière</t>
  </si>
  <si>
    <t>tournedos fleuriste</t>
  </si>
  <si>
    <t xml:space="preserve"> tomate sautée</t>
  </si>
  <si>
    <t>059</t>
  </si>
  <si>
    <t>poisson meunière murat</t>
  </si>
  <si>
    <t>tomate hors d'oeuvre chaud</t>
  </si>
  <si>
    <t>002</t>
  </si>
  <si>
    <t>consommé madrilène</t>
  </si>
  <si>
    <t>minestrone</t>
  </si>
  <si>
    <t>008</t>
  </si>
  <si>
    <t>crème andalouse</t>
  </si>
  <si>
    <t>tomate hors d'oeuvre froid</t>
  </si>
  <si>
    <t>salade martiniquaise</t>
  </si>
  <si>
    <t>013</t>
  </si>
  <si>
    <t>crudités variées</t>
  </si>
  <si>
    <t>tomate (sur une demi)</t>
  </si>
  <si>
    <t>œufs pochés bragance</t>
  </si>
  <si>
    <t>LÉGUMES GLACÉS ou garnitures à base ou avec un de ces légumes</t>
  </si>
  <si>
    <t>116</t>
  </si>
  <si>
    <t>carottes  brunoise</t>
  </si>
  <si>
    <t>048</t>
  </si>
  <si>
    <t>mousseline de merlan</t>
  </si>
  <si>
    <t>carottes  habillage décor</t>
  </si>
  <si>
    <t>108</t>
  </si>
  <si>
    <t>voir chartreuse</t>
  </si>
  <si>
    <t>carottes  julienne</t>
  </si>
  <si>
    <t>suprème de poisson</t>
  </si>
  <si>
    <t>064</t>
  </si>
  <si>
    <t>coquilles st jacques</t>
  </si>
  <si>
    <t>carottes  lanières</t>
  </si>
  <si>
    <t>suprèmes de barbue</t>
  </si>
  <si>
    <t>carottes  tournées</t>
  </si>
  <si>
    <t>paupiettes de bœuf</t>
  </si>
  <si>
    <t>carottes avec garniture crécy-(mousses,flans)</t>
  </si>
  <si>
    <t>poisson à chair ferme</t>
  </si>
  <si>
    <t>carottes vichy</t>
  </si>
  <si>
    <t>céléri branche jétuvé au beurre</t>
  </si>
  <si>
    <t>084</t>
  </si>
  <si>
    <t>blanquette de veau ou volaille</t>
  </si>
  <si>
    <t>céléri branche julienne</t>
  </si>
  <si>
    <t>062</t>
  </si>
  <si>
    <t>moules bonne femme</t>
  </si>
  <si>
    <t>champignons hors d'oeuvre chaud</t>
  </si>
  <si>
    <t>champignons hors d'oeuvre froid</t>
  </si>
  <si>
    <t>015</t>
  </si>
  <si>
    <t>à la grecque</t>
  </si>
  <si>
    <t>champignons sautés</t>
  </si>
  <si>
    <t>091</t>
  </si>
  <si>
    <t>ragoûts,rogons et ris de veau</t>
  </si>
  <si>
    <t>concombre en olives étuvées</t>
  </si>
  <si>
    <t>poisson meunière doria</t>
  </si>
  <si>
    <t>concombre hors d'oeuvre chaud</t>
  </si>
  <si>
    <t>007</t>
  </si>
  <si>
    <t>velouté doria</t>
  </si>
  <si>
    <t>concombre tournés glacés</t>
  </si>
  <si>
    <t>blanquette d'agneau</t>
  </si>
  <si>
    <t>concombre voir également cuits à blanc</t>
  </si>
  <si>
    <t>courgettes en brunoise</t>
  </si>
  <si>
    <t>mousseline de poisson blanc</t>
  </si>
  <si>
    <t>pilaf de veau ou volaille bohémienne</t>
  </si>
  <si>
    <t>riz tandouri,brochettes de volaille</t>
  </si>
  <si>
    <t>courgettes en écailles</t>
  </si>
  <si>
    <t>truite de mer</t>
  </si>
  <si>
    <t>barbue condorcet</t>
  </si>
  <si>
    <t>courgettes en julienne</t>
  </si>
  <si>
    <t>courgettes en lanières</t>
  </si>
  <si>
    <t>suprème de barbue</t>
  </si>
  <si>
    <t>courgettes en tronçons</t>
  </si>
  <si>
    <t>blanquette de dindonneau primeur</t>
  </si>
  <si>
    <t>colombo de volaille</t>
  </si>
  <si>
    <t>courgettes hors d'oeuvre chaud</t>
  </si>
  <si>
    <t>courgettes hors d'oeuvre froid</t>
  </si>
  <si>
    <t>courgettes sautées</t>
  </si>
  <si>
    <t>103</t>
  </si>
  <si>
    <t>fricassée de pintade au curry</t>
  </si>
  <si>
    <t>courgettes tournées</t>
  </si>
  <si>
    <t>courgettes tournées glacées</t>
  </si>
  <si>
    <t>légumes à la crème</t>
  </si>
  <si>
    <t>navets décor chemisage</t>
  </si>
  <si>
    <t>navets tournés</t>
  </si>
  <si>
    <t>blanquette de dindonneau primeurs</t>
  </si>
  <si>
    <t>097</t>
  </si>
  <si>
    <t>canetons aux navets</t>
  </si>
  <si>
    <t>LÉGUMES GLACÉS ou garnitures à base ou avec un de ces légumes (suite)</t>
  </si>
  <si>
    <t xml:space="preserve"> oignons ciselés</t>
  </si>
  <si>
    <t xml:space="preserve"> oignons émincés frits </t>
  </si>
  <si>
    <t>bœuf entrecote tyrolienne</t>
  </si>
  <si>
    <t xml:space="preserve"> oignons frits</t>
  </si>
  <si>
    <t>œufs brouillés espagnole</t>
  </si>
  <si>
    <t>poisson meunière espagnole</t>
  </si>
  <si>
    <t xml:space="preserve"> oignons garniture hongroise</t>
  </si>
  <si>
    <t>filet de poisson</t>
  </si>
  <si>
    <t xml:space="preserve"> oignons petits</t>
  </si>
  <si>
    <t>oignon hors d'oeuvre chaud</t>
  </si>
  <si>
    <t>010</t>
  </si>
  <si>
    <t>soupe à l'oignon</t>
  </si>
  <si>
    <t>garbure</t>
  </si>
  <si>
    <t>thourin</t>
  </si>
  <si>
    <t>soupe lyonnaise</t>
  </si>
  <si>
    <t>oignon hors d'oeuvre froid</t>
  </si>
  <si>
    <t>oignons petits garniture à l'ancienne</t>
  </si>
  <si>
    <t>blanquette</t>
  </si>
  <si>
    <t>oignons petits garniture bergère</t>
  </si>
  <si>
    <t>081</t>
  </si>
  <si>
    <t>côtes d'agneau</t>
  </si>
  <si>
    <t>oignons petits garniture bourguignonne</t>
  </si>
  <si>
    <t>poisson ferme turbot</t>
  </si>
  <si>
    <t>oignons petits garniture marie louise</t>
  </si>
  <si>
    <t xml:space="preserve">poireaux fondue de </t>
  </si>
  <si>
    <t>huitres chaudes</t>
  </si>
  <si>
    <t>poireaux fondue de aux lardons</t>
  </si>
  <si>
    <t>060</t>
  </si>
  <si>
    <t>saumon sur peau</t>
  </si>
  <si>
    <t>poireaux julienne</t>
  </si>
  <si>
    <t>poivrons  batonnets</t>
  </si>
  <si>
    <t>105</t>
  </si>
  <si>
    <t>farce de lapin</t>
  </si>
  <si>
    <t>poivrons  étuvés</t>
  </si>
  <si>
    <t>poivrons  grosse julienne</t>
  </si>
  <si>
    <t>poulet sauté basquaise</t>
  </si>
  <si>
    <t>poivrons brunoise</t>
  </si>
  <si>
    <t>blanquette de lapereau safran</t>
  </si>
  <si>
    <t>fricassée de pigeon hongroise</t>
  </si>
  <si>
    <t>poivrons frits</t>
  </si>
  <si>
    <t>poivrons hors d'oeuvre chaud</t>
  </si>
  <si>
    <t>poivrons hors d'oeuvre froid</t>
  </si>
  <si>
    <t>salade lacmé</t>
  </si>
  <si>
    <t>poivrons mixés beurre</t>
  </si>
  <si>
    <t>viennoise de barbue</t>
  </si>
  <si>
    <t>LÉGUMES CUITS A ou DANS UN BLANC ou garnitures à base ou avec un de ces légumes</t>
  </si>
  <si>
    <t>artichaut garniture chatelaine</t>
  </si>
  <si>
    <t>tournedos (steack) chatelaine</t>
  </si>
  <si>
    <t>artichaut garniture marie louise</t>
  </si>
  <si>
    <t>artichaut garniture mascotte</t>
  </si>
  <si>
    <t>tournedos (steack) mascotte</t>
  </si>
  <si>
    <t>artichaut garniture viroflay</t>
  </si>
  <si>
    <t>artichaut hors d'oeuvre froid</t>
  </si>
  <si>
    <t xml:space="preserve">artichaut servi avec </t>
  </si>
  <si>
    <t>œufs pochés sans gène</t>
  </si>
  <si>
    <t>artichauts étuvés</t>
  </si>
  <si>
    <t>bœuf grillé henry IV</t>
  </si>
  <si>
    <t>artichauts étuvés + fondue tomates</t>
  </si>
  <si>
    <t>tournedos (steack) beaugency</t>
  </si>
  <si>
    <t>artichauts onds  florentine</t>
  </si>
  <si>
    <t>117</t>
  </si>
  <si>
    <t>blettes cotes de  à, la crème</t>
  </si>
  <si>
    <t>champignons brunoise</t>
  </si>
  <si>
    <t>champignons cèpes bordelaise,pleurotes ou giroles</t>
  </si>
  <si>
    <t>poisson meunière</t>
  </si>
  <si>
    <t>champignons duxelle</t>
  </si>
  <si>
    <t>farce mousseline</t>
  </si>
  <si>
    <t>selle d'agneau</t>
  </si>
  <si>
    <t>champignons duxelle des bois</t>
  </si>
  <si>
    <t>094</t>
  </si>
  <si>
    <t>dinde aux marrons</t>
  </si>
  <si>
    <t>champignons étuvés</t>
  </si>
  <si>
    <t>078</t>
  </si>
  <si>
    <t>cotes, escalopes veau et volaille à la crème</t>
  </si>
  <si>
    <t>champignons garniture à l'ancienne</t>
  </si>
  <si>
    <t>blanquettes</t>
  </si>
  <si>
    <t>champignons garniture bergère</t>
  </si>
  <si>
    <t>champignons garniture bourguignonne</t>
  </si>
  <si>
    <t>054 - 055</t>
  </si>
  <si>
    <t>poissons à chair ferme</t>
  </si>
  <si>
    <t>champignons julienne</t>
  </si>
  <si>
    <t>champignons mousserons duxelle</t>
  </si>
  <si>
    <t>coquelets grillés bergère</t>
  </si>
  <si>
    <t>champignons sauce gratin duxelle</t>
  </si>
  <si>
    <t>champignons sauvages,chanterelles,giroles,cèpes,morilles</t>
  </si>
  <si>
    <t>ragoût d'écrevisses et gratins de champignons</t>
  </si>
  <si>
    <t>LÉGUMES CUITS A L'ANGLAISE ou garnitures à base ou avec un de ces légumes</t>
  </si>
  <si>
    <t>asperges</t>
  </si>
  <si>
    <t>118</t>
  </si>
  <si>
    <t>asperges garniture maréchale</t>
  </si>
  <si>
    <t>asperges hors d'oeuvre chaud</t>
  </si>
  <si>
    <t>018</t>
  </si>
  <si>
    <t>feuilleté aux perles roses</t>
  </si>
  <si>
    <t>brocolis hors d'oeuvre chaud</t>
  </si>
  <si>
    <t>flan d'asperges et brocolis</t>
  </si>
  <si>
    <t>céléri branche hors d'oeuvre froid</t>
  </si>
  <si>
    <t>017</t>
  </si>
  <si>
    <t>cœurs sauce verte</t>
  </si>
  <si>
    <t>céléri rave en julienne</t>
  </si>
  <si>
    <t>roulade d'huitres et saumon au parmesan</t>
  </si>
  <si>
    <t>céléri rave hors d'oeuvre chaud</t>
  </si>
  <si>
    <t>velouté pierre legrand</t>
  </si>
  <si>
    <t>céléri rave hors d'oeuvre froid</t>
  </si>
  <si>
    <t>choux fleurs</t>
  </si>
  <si>
    <t>choux fleurs garniture dubarry</t>
  </si>
  <si>
    <t>068</t>
  </si>
  <si>
    <t>contre filet rçoti</t>
  </si>
  <si>
    <t>choux fleurs hors d'oeuvre chaud</t>
  </si>
  <si>
    <t>velouté dubarry</t>
  </si>
  <si>
    <t>choux fleurs hors d'oeuvre froid</t>
  </si>
  <si>
    <t>choux bruxelles garniture bruxelloise</t>
  </si>
  <si>
    <t>choux hors d'oeuvre chaud</t>
  </si>
  <si>
    <t>concombre en écailles</t>
  </si>
  <si>
    <t>filet de poisson doria</t>
  </si>
  <si>
    <t>poisson condorcet</t>
  </si>
  <si>
    <t xml:space="preserve">épinards </t>
  </si>
  <si>
    <t>paupiettes de merlan</t>
  </si>
  <si>
    <t>épinards garniture viroflay</t>
  </si>
  <si>
    <t>épinards hors d'oeuvre chaud</t>
  </si>
  <si>
    <t>021</t>
  </si>
  <si>
    <t>quiche au jambon et épinards</t>
  </si>
  <si>
    <t>épinards jeunes pousses sautées au beurre</t>
  </si>
  <si>
    <t>huitres chaudes florentines</t>
  </si>
  <si>
    <t>épinards sautés gratinés</t>
  </si>
  <si>
    <t>langue de bœuf</t>
  </si>
  <si>
    <t>flageolets garniture bretonne</t>
  </si>
  <si>
    <t>gigot d'agneau</t>
  </si>
  <si>
    <t xml:space="preserve">flageolets hors d'oeuvre chaud </t>
  </si>
  <si>
    <t>flageolets hors d'oeuvre froid</t>
  </si>
  <si>
    <t>haricots blanc garniture bretonne</t>
  </si>
  <si>
    <t>haricots blanc voir également légumes braisés</t>
  </si>
  <si>
    <t>lentilles</t>
  </si>
  <si>
    <t>lentilles hors d'oeuvre chaud</t>
  </si>
  <si>
    <t>potage essaü</t>
  </si>
  <si>
    <t>potage conti</t>
  </si>
  <si>
    <t>potage chantilly</t>
  </si>
  <si>
    <t>lentilles hors d'oeuvre froid</t>
  </si>
  <si>
    <t>oseille avec</t>
  </si>
  <si>
    <t>042</t>
  </si>
  <si>
    <t>omelette plate paysanne</t>
  </si>
  <si>
    <t>oseille hors d'oeuvre chaud</t>
  </si>
  <si>
    <t>potage maraichère</t>
  </si>
  <si>
    <t>petits pois</t>
  </si>
  <si>
    <t>petits pois hors d'oeuvre chaud</t>
  </si>
  <si>
    <t>potage marcilly</t>
  </si>
  <si>
    <t>potage purée à la menthe</t>
  </si>
  <si>
    <t>pois cassés</t>
  </si>
  <si>
    <t>pois cassés hors d'oeuvre chaud</t>
  </si>
  <si>
    <t>potage st germain</t>
  </si>
  <si>
    <t>potage ambassadeur</t>
  </si>
  <si>
    <t>potage longchamp</t>
  </si>
  <si>
    <t>jardinière de légumes</t>
  </si>
  <si>
    <t>poireaux hors d'oeuvre chaud</t>
  </si>
  <si>
    <t>consommé julienne</t>
  </si>
  <si>
    <t>066</t>
  </si>
  <si>
    <t>nage de langoustines et st jacques au noilly</t>
  </si>
  <si>
    <t>LÉGUMES BRAISÉS ou garnitures à base ou avec un de ces légumes</t>
  </si>
  <si>
    <t xml:space="preserve">aubergines </t>
  </si>
  <si>
    <t>œufs frits andalouse</t>
  </si>
  <si>
    <t>aubergines en brunoise</t>
  </si>
  <si>
    <t>pilaf de veau bohémienne</t>
  </si>
  <si>
    <t>aubergines en tronçons</t>
  </si>
  <si>
    <t>119</t>
  </si>
  <si>
    <t>choux verts braisés</t>
  </si>
  <si>
    <t>faisan, pintadeau</t>
  </si>
  <si>
    <t>cœur de céléri</t>
  </si>
  <si>
    <t>céléri voir également légumes glacés</t>
  </si>
  <si>
    <t>endives dans la garniture bruxelloise</t>
  </si>
  <si>
    <t>carré veau poélé</t>
  </si>
  <si>
    <t xml:space="preserve">endives fondues </t>
  </si>
  <si>
    <t>endives fondues au jambon</t>
  </si>
  <si>
    <t>blanc de barbue</t>
  </si>
  <si>
    <t>fenouil bulbeux</t>
  </si>
  <si>
    <t xml:space="preserve">fenouil fondue de </t>
  </si>
  <si>
    <t>suprème de bar</t>
  </si>
  <si>
    <t xml:space="preserve">haricots blanc </t>
  </si>
  <si>
    <t>navarin d'agneau</t>
  </si>
  <si>
    <t>laitues</t>
  </si>
  <si>
    <t>laitues garniture choisy</t>
  </si>
  <si>
    <t>marrons</t>
  </si>
  <si>
    <t>PATES INDUSTRIELLES ou garnitures à base ou ce légume</t>
  </si>
  <si>
    <t>fettucines</t>
  </si>
  <si>
    <t>032</t>
  </si>
  <si>
    <t>aux fruits de mer</t>
  </si>
  <si>
    <t>macaronis au gratin</t>
  </si>
  <si>
    <t>031</t>
  </si>
  <si>
    <t>macaronis nantua</t>
  </si>
  <si>
    <t>aux langoustines</t>
  </si>
  <si>
    <t>spaghettis bolognaise</t>
  </si>
  <si>
    <t>spaghettis carbonara</t>
  </si>
  <si>
    <t>spaghettis napolitaine</t>
  </si>
  <si>
    <t>tagliatelles</t>
  </si>
  <si>
    <t>aux deux saumons</t>
  </si>
  <si>
    <t>tagliatelles vertes</t>
  </si>
  <si>
    <t>au pistou</t>
  </si>
  <si>
    <t>MENUS D'ÉTÉ</t>
  </si>
  <si>
    <t>Sélection de plats  livre "cuisine de référence" Michel Maincent Éditions BPI (1° Version)  les N° ont changés dans l'édition complète N° 2</t>
  </si>
  <si>
    <t xml:space="preserve">LISTE DES PLATS </t>
  </si>
  <si>
    <t>Popularité</t>
  </si>
  <si>
    <t>colonne N</t>
  </si>
  <si>
    <t>colonne O</t>
  </si>
  <si>
    <t>Auteur</t>
  </si>
  <si>
    <t>Réclamé</t>
  </si>
  <si>
    <t>Bien accepté</t>
  </si>
  <si>
    <t>A faire découvrir</t>
  </si>
  <si>
    <t>VERMICELLE - TAPIOCA ( v-p )ou garnitures à base ou ce légume</t>
  </si>
  <si>
    <t>v-p consommé</t>
  </si>
  <si>
    <t>aux pâtes diverses</t>
  </si>
  <si>
    <t>v-p consommé alexandra</t>
  </si>
  <si>
    <t>tapioca</t>
  </si>
  <si>
    <t>GARNITURES (g) et LÉGUMES COMPOSÉS ou garnitures à base ou avec un de ces légumes</t>
  </si>
  <si>
    <t>g brunoise carottes-courgettes-poivrons-champignons</t>
  </si>
  <si>
    <t>mousseline de merlan et flan céléri</t>
  </si>
  <si>
    <t>g garniture à l'ancienne</t>
  </si>
  <si>
    <t xml:space="preserve">volaille fricassée </t>
  </si>
  <si>
    <t>g garniture artichaut-carotte-navet-asperges-</t>
  </si>
  <si>
    <t>093</t>
  </si>
  <si>
    <t>veau ris surcouf</t>
  </si>
  <si>
    <t>g garniture basquaise</t>
  </si>
  <si>
    <t>poulet - omelette</t>
  </si>
  <si>
    <t>g garniture blanquette</t>
  </si>
  <si>
    <t>veau</t>
  </si>
  <si>
    <t>g garniture bœuf ficelle</t>
  </si>
  <si>
    <t xml:space="preserve">bœuf filet </t>
  </si>
  <si>
    <t>g garniture bourgeoise</t>
  </si>
  <si>
    <t>bœuf aiguillette braisée</t>
  </si>
  <si>
    <t>g garniture bourguignonne</t>
  </si>
  <si>
    <t xml:space="preserve">estouffade </t>
  </si>
  <si>
    <t>g garniture carotte-courgette-navet-champignons</t>
  </si>
  <si>
    <t>dindonneau blanquette  primeurs</t>
  </si>
  <si>
    <t>g garniture carotte-navet-h.verts</t>
  </si>
  <si>
    <t>veau médaillon cressonnière</t>
  </si>
  <si>
    <t>g garniture carotte-navet-poireaux-p.terre</t>
  </si>
  <si>
    <t>g garniture clamart</t>
  </si>
  <si>
    <t>bœuf contre filet rôti</t>
  </si>
  <si>
    <t>g garniture colombo</t>
  </si>
  <si>
    <t>volaille colombo de</t>
  </si>
  <si>
    <t>g garniture cougettes-poivrons</t>
  </si>
  <si>
    <t>pintade fricassée au curry</t>
  </si>
  <si>
    <t>g garniture dubarry</t>
  </si>
  <si>
    <t>g garniture duxelles</t>
  </si>
  <si>
    <t>098</t>
  </si>
  <si>
    <t>veau paupiettes braisées</t>
  </si>
  <si>
    <t>g garniture fleuriste</t>
  </si>
  <si>
    <t>bœuf tournedos</t>
  </si>
  <si>
    <t>g garniture fondue tomates-aubergine-poivrons-courgettes</t>
  </si>
  <si>
    <t xml:space="preserve"> veau pilaff  bohémienne</t>
  </si>
  <si>
    <t>g garniture grand-mère</t>
  </si>
  <si>
    <t>096</t>
  </si>
  <si>
    <t>poulet cocotte</t>
  </si>
  <si>
    <t>g garniture madras</t>
  </si>
  <si>
    <t>volaille curry de</t>
  </si>
  <si>
    <t>g garniture marengo</t>
  </si>
  <si>
    <t>g garniture milanaise</t>
  </si>
  <si>
    <t>089</t>
  </si>
  <si>
    <t>veau osso bucco</t>
  </si>
  <si>
    <t>g garniture oignons glacés à brun-poivrons</t>
  </si>
  <si>
    <t>veau sauté au poivrons</t>
  </si>
  <si>
    <t>g garniture primeurs</t>
  </si>
  <si>
    <t xml:space="preserve">agneau carré </t>
  </si>
  <si>
    <t>volaille émincé de</t>
  </si>
  <si>
    <t>g garniture printanière</t>
  </si>
  <si>
    <t>agneau navarin</t>
  </si>
  <si>
    <t>g garniture provençale</t>
  </si>
  <si>
    <t>g garniture richelieu</t>
  </si>
  <si>
    <t>g garniture tomate-champignons-bacon-p.terre</t>
  </si>
  <si>
    <t>poulet grillé américaine</t>
  </si>
  <si>
    <t>g garniture zingara</t>
  </si>
  <si>
    <t>veau grenadins</t>
  </si>
  <si>
    <t>g hors d'oeuvre chaud brunoise</t>
  </si>
  <si>
    <t>potages</t>
  </si>
  <si>
    <t>g hors d'oeuvre chaud julienne</t>
  </si>
  <si>
    <t>quiche</t>
  </si>
  <si>
    <t>g hors d'oeuvre chaud petites boules</t>
  </si>
  <si>
    <t xml:space="preserve">g hors d'oeuvre froid </t>
  </si>
  <si>
    <t>014</t>
  </si>
  <si>
    <t>macédoine</t>
  </si>
  <si>
    <t>bouquetière</t>
  </si>
  <si>
    <t>g jardinière de légumes-carotte-navet-petits pois-h.verts</t>
  </si>
  <si>
    <t>g jgarniture-pommes fruit-petits oignons-champignons</t>
  </si>
  <si>
    <t>poulet sauté vallée d'auge</t>
  </si>
  <si>
    <t>g julienne carotte-courgettes-poireaux</t>
  </si>
  <si>
    <t>g julienne carotte-courgettes-poireaux-champignons-céléri branche-</t>
  </si>
  <si>
    <t xml:space="preserve">poisson suprème </t>
  </si>
  <si>
    <t>g julienne céléri rave-pommes fruit</t>
  </si>
  <si>
    <t>roulade d'huitres et saumon au pommeau</t>
  </si>
  <si>
    <t>g légumes pot au feu</t>
  </si>
  <si>
    <t>bœuf</t>
  </si>
  <si>
    <t>g piperade</t>
  </si>
  <si>
    <t>035</t>
  </si>
  <si>
    <t>œufs pochés bayonnaise</t>
  </si>
  <si>
    <t>g</t>
  </si>
  <si>
    <t>LÉGUMES  ET FRUITS de couleur visuelle verte ou brune</t>
  </si>
  <si>
    <t>LÉGUMES / FRUITS de couleur visuelle rouge ou orange</t>
  </si>
  <si>
    <t>Janvier</t>
  </si>
  <si>
    <t>Février</t>
  </si>
  <si>
    <t>Mars</t>
  </si>
  <si>
    <t>N° de semaines de 01 à 13</t>
  </si>
  <si>
    <t>Avril</t>
  </si>
  <si>
    <t>Mai</t>
  </si>
  <si>
    <t>Juin</t>
  </si>
  <si>
    <t>N° de semaines de 14 à 26</t>
  </si>
  <si>
    <t>Juillet</t>
  </si>
  <si>
    <t>Aout</t>
  </si>
  <si>
    <t>Septembre</t>
  </si>
  <si>
    <t>N° de semaines de 27 à 39</t>
  </si>
  <si>
    <t>Octobre</t>
  </si>
  <si>
    <t>Novembre</t>
  </si>
  <si>
    <t>Décembre</t>
  </si>
  <si>
    <t>N° de semaines de 40 à 52</t>
  </si>
  <si>
    <t>Produits</t>
  </si>
  <si>
    <t xml:space="preserve"> </t>
  </si>
  <si>
    <t>ICI</t>
  </si>
  <si>
    <t>01</t>
  </si>
  <si>
    <t>X</t>
  </si>
  <si>
    <t>R</t>
  </si>
  <si>
    <t>Dinde</t>
  </si>
  <si>
    <t>Lapin</t>
  </si>
  <si>
    <t>Veau</t>
  </si>
  <si>
    <t>Bœuf</t>
  </si>
  <si>
    <t>Porc</t>
  </si>
  <si>
    <t>POISSON</t>
  </si>
  <si>
    <t>POULET</t>
  </si>
  <si>
    <t>DINDE</t>
  </si>
  <si>
    <t>LAPIN</t>
  </si>
  <si>
    <t>PINTADE</t>
  </si>
  <si>
    <t>VEAU</t>
  </si>
  <si>
    <t>BŒUF</t>
  </si>
  <si>
    <t>PORC</t>
  </si>
  <si>
    <t>MOUTON</t>
  </si>
  <si>
    <t>CANARD</t>
  </si>
  <si>
    <t>cassoulet</t>
  </si>
  <si>
    <t>choucroute</t>
  </si>
  <si>
    <t xml:space="preserve">Sans sauce </t>
  </si>
  <si>
    <t>N</t>
  </si>
  <si>
    <t>Nature ou grillé</t>
  </si>
  <si>
    <t>O</t>
  </si>
  <si>
    <t xml:space="preserve"> muscle ou non transformé</t>
  </si>
  <si>
    <t>F</t>
  </si>
  <si>
    <t>Frit ou pané</t>
  </si>
  <si>
    <t>Déglaçage</t>
  </si>
  <si>
    <t>Rôti ou poélé</t>
  </si>
  <si>
    <t>reconstitué/restructuré</t>
  </si>
  <si>
    <t>Sauce courte</t>
  </si>
  <si>
    <t>S</t>
  </si>
  <si>
    <t>pièces Sautées</t>
  </si>
  <si>
    <t>Sauce longues</t>
  </si>
  <si>
    <t>B</t>
  </si>
  <si>
    <t xml:space="preserve">Braisés Ragoûts </t>
  </si>
  <si>
    <t>pané</t>
  </si>
  <si>
    <t>Bouillon</t>
  </si>
  <si>
    <t>P</t>
  </si>
  <si>
    <t>Pochés Plats complets</t>
  </si>
  <si>
    <t>farci</t>
  </si>
  <si>
    <t>Mise à jour : 13 Janvier 2008_2</t>
  </si>
  <si>
    <t>Edité le :</t>
  </si>
  <si>
    <t>FAMILLE DE PLAT</t>
  </si>
  <si>
    <t>Vous pouvez personnaliser vos documents en choisissant une police de caractère proposée - taille de 8 à 12 en fonction de la place diponible dans les cellules</t>
  </si>
  <si>
    <t>POLICE DE CARACTÈRES  :Vrinda taille 10</t>
  </si>
  <si>
    <t>POLICE DE CARACTÈRES  :Trébuchet MF taille 10</t>
  </si>
  <si>
    <t>POLICE DE CARACTÈRES  :Gill Sans MT taille 10</t>
  </si>
  <si>
    <t>POLICE DE CARACTÈRES  :Tw Cen MT taille 10</t>
  </si>
  <si>
    <t>POLICE DE CARACTÈRES  :Times New Roman taille 10</t>
  </si>
  <si>
    <t>POLICE DE CARACTÈRES  :Palatino Linotype taille 10</t>
  </si>
  <si>
    <t>POLICE DE CARACTÈRES  :Arial taille 10</t>
  </si>
  <si>
    <t>POLICE DE CARACTÈRES  :Verdana taille 10</t>
  </si>
  <si>
    <t>POLICE DE CARACTÈRES  :Comic Sans MF taille 10</t>
  </si>
  <si>
    <t>POLICE DE CARACTÈRES  :Tahoma taille 10</t>
  </si>
  <si>
    <t>POLICE DE CARACTÈRES  :Verdana Ref taille 10</t>
  </si>
  <si>
    <t>Madame - Monsieur</t>
  </si>
  <si>
    <t>Vous avez à votre disposition un cadencier pour vous aider à planifier vos plats.</t>
  </si>
  <si>
    <t>Une année est composée de quatre saisons de 13 semaines</t>
  </si>
  <si>
    <t>Vous avez au choix deux tableaux annuels pour le plat principal (portrait et paysage selon le niveau d'informations)</t>
  </si>
  <si>
    <t xml:space="preserve">Portrait 1 cellule par semaine </t>
  </si>
  <si>
    <t xml:space="preserve">Paysage 2 cellule par semaine </t>
  </si>
  <si>
    <t>Le tableau 2 cellules se décline également en semestre : Hiver printemps plats et Été automne plats pour une meilleure lisibilité.</t>
  </si>
  <si>
    <t>Ensuite vous avez des calendriers fruits et légumes par saisons avec classement par couleur visuelle et diététique des produits</t>
  </si>
  <si>
    <t>Vous pouvez utiliser ces calendriers à la semaine en saisissant soit  un X ou la date</t>
  </si>
  <si>
    <t>Mais vous pouvez également vous servir de ces calendriers pour une saison en déterminant de semaine N° à N° et en saisissant le N° de semaine dans les calendriers</t>
  </si>
  <si>
    <t>Bonne utilisation</t>
  </si>
  <si>
    <t>Joel Leboucher Cuisine Centrale de Rochefort sur mer</t>
  </si>
  <si>
    <r>
      <t xml:space="preserve">MODE D'EMPLOI FESTIVAL DES MENUS  </t>
    </r>
    <r>
      <rPr>
        <sz val="14"/>
        <rFont val="Verdana"/>
        <family val="2"/>
      </rPr>
      <t xml:space="preserve">Modèles créés en 1998 à la Cuisine Centrale de Clamart </t>
    </r>
  </si>
  <si>
    <t>ÉLABORATION DES MENUS</t>
  </si>
  <si>
    <t>HIVER</t>
  </si>
  <si>
    <t>SEMAINE N°</t>
  </si>
  <si>
    <t>à</t>
  </si>
  <si>
    <t>saisir dans les cellules : X ou date</t>
  </si>
  <si>
    <t>LÉGUMES ET FRUITS BLANCS / JAUNES</t>
  </si>
  <si>
    <t>Couleur diététique</t>
  </si>
  <si>
    <t>Crudités</t>
  </si>
  <si>
    <t>Ven</t>
  </si>
  <si>
    <t>Sam</t>
  </si>
  <si>
    <t>Dim</t>
  </si>
  <si>
    <t>Lun</t>
  </si>
  <si>
    <t>Mar</t>
  </si>
  <si>
    <t>Mer</t>
  </si>
  <si>
    <t>Jeu</t>
  </si>
  <si>
    <t>Cuidités</t>
  </si>
  <si>
    <t>Féculent</t>
  </si>
  <si>
    <t>Mixtes</t>
  </si>
  <si>
    <t>Ananas</t>
  </si>
  <si>
    <t>Ananas Appert</t>
  </si>
  <si>
    <t>Blé</t>
  </si>
  <si>
    <t>Céléri rave</t>
  </si>
  <si>
    <t>Boulghour</t>
  </si>
  <si>
    <t>Féculents</t>
  </si>
  <si>
    <t>Champignons</t>
  </si>
  <si>
    <t>H. Cocos</t>
  </si>
  <si>
    <t>Chou pommé</t>
  </si>
  <si>
    <t>H.Blancs</t>
  </si>
  <si>
    <t>Endives</t>
  </si>
  <si>
    <t>Maïs</t>
  </si>
  <si>
    <t>Poires</t>
  </si>
  <si>
    <t>Choux fleur</t>
  </si>
  <si>
    <t>P.Terre</t>
  </si>
  <si>
    <t>Pomélos</t>
  </si>
  <si>
    <t>Pâtes</t>
  </si>
  <si>
    <t>Navets</t>
  </si>
  <si>
    <t>Pois chiches</t>
  </si>
  <si>
    <t>Radis noirs</t>
  </si>
  <si>
    <t>Polenta</t>
  </si>
  <si>
    <t>Poires Appert</t>
  </si>
  <si>
    <t>Riz</t>
  </si>
  <si>
    <t>Pomélos Appert</t>
  </si>
  <si>
    <t>Rutabaga</t>
  </si>
  <si>
    <t>Semoule</t>
  </si>
  <si>
    <t>LÉGUMES ET FRUITS VERTS / BRUNS</t>
  </si>
  <si>
    <t>Avocat</t>
  </si>
  <si>
    <t>Céléri branche</t>
  </si>
  <si>
    <t>Lentilles</t>
  </si>
  <si>
    <t>Fenouil</t>
  </si>
  <si>
    <t>Épinards</t>
  </si>
  <si>
    <t>Salade</t>
  </si>
  <si>
    <t>Poireaux vert</t>
  </si>
  <si>
    <t>LÉGUMES ET FRUITS ROUGES / ORANGES</t>
  </si>
  <si>
    <t>Betteraves</t>
  </si>
  <si>
    <t>Carottes</t>
  </si>
  <si>
    <t>Oranges</t>
  </si>
  <si>
    <t>Pomelos</t>
  </si>
  <si>
    <t>ATTENTION aux ponts et fêtes. Effectifs parfois en baisse la veille. Etre vigilant pour les approvisionnements et les délais de conservation; les temps de mise en place et de fabrication le jour de reprise.</t>
  </si>
  <si>
    <t xml:space="preserve">Calendrier: </t>
  </si>
  <si>
    <t>vacances scolaires</t>
  </si>
  <si>
    <t>Vous pouvez utiliser ce document à la semaine en saisissant dans les calendriers soit  un X ou la date</t>
  </si>
  <si>
    <t>Fériés</t>
  </si>
  <si>
    <t>début</t>
  </si>
  <si>
    <t>Rentrée</t>
  </si>
  <si>
    <t>Mais vous pouvez également vous servir de ce document pour une saison en déterminant de semaine N° à N° et en saisissant le N° de semaine dans les calendriers</t>
  </si>
  <si>
    <t>Légumes  féculents</t>
  </si>
  <si>
    <t>PRINTEMPS</t>
  </si>
  <si>
    <t>Pêches</t>
  </si>
  <si>
    <t>Pêches Appert</t>
  </si>
  <si>
    <t>Artichauts</t>
  </si>
  <si>
    <t>Concombres</t>
  </si>
  <si>
    <t>Petits pois</t>
  </si>
  <si>
    <t>Abricots</t>
  </si>
  <si>
    <t>Abricots Appert</t>
  </si>
  <si>
    <t>Pomelos Appert</t>
  </si>
  <si>
    <t>Melon</t>
  </si>
  <si>
    <t>Tomates</t>
  </si>
  <si>
    <t>ÉTÉ</t>
  </si>
  <si>
    <t>Cuisine légère et rafraichissante, salades et grillades</t>
  </si>
  <si>
    <t>Juillet - Août - Septembre - semaines de 27 à 39</t>
  </si>
  <si>
    <t>Bananes</t>
  </si>
  <si>
    <t>Mirabelles</t>
  </si>
  <si>
    <t>Mirabelles Appert</t>
  </si>
  <si>
    <t>Aubergines</t>
  </si>
  <si>
    <t>Choux pommé</t>
  </si>
  <si>
    <t>Poivrons</t>
  </si>
  <si>
    <t>Prunes</t>
  </si>
  <si>
    <t>Courgettes</t>
  </si>
  <si>
    <t>Haricots verts</t>
  </si>
  <si>
    <t>Prunes Appert</t>
  </si>
  <si>
    <t>Bigarreaux Appert</t>
  </si>
  <si>
    <t>Cerises</t>
  </si>
  <si>
    <t>Fraises</t>
  </si>
  <si>
    <t>Framboises</t>
  </si>
  <si>
    <t>Raisin</t>
  </si>
  <si>
    <t>Fête Nationale</t>
  </si>
  <si>
    <t>Assomption</t>
  </si>
  <si>
    <t>Attention à la rentrée scolaire. Effectifs en hausse les 2° semaines test des parents puis effectifs en baisse les 15 jours suivant pour se stabiliser ensuite.</t>
  </si>
  <si>
    <t>AUTOMNE</t>
  </si>
  <si>
    <t>Salsifis</t>
  </si>
  <si>
    <t>Potiron</t>
  </si>
  <si>
    <t>Pour obtenir les couleurs au stabilo</t>
  </si>
  <si>
    <t>PREPARATION FROIDES</t>
  </si>
  <si>
    <t>FROID</t>
  </si>
  <si>
    <t>VOCABULAIRE PROFESSIONNEL</t>
  </si>
  <si>
    <t>PREPARATIONS CHAUDES</t>
  </si>
  <si>
    <t>CHAUD</t>
  </si>
  <si>
    <t>CUISSON</t>
  </si>
  <si>
    <t>HORS D'ŒUVRES</t>
  </si>
  <si>
    <t>H.O</t>
  </si>
  <si>
    <t>Braisé</t>
  </si>
  <si>
    <t>Protéines</t>
  </si>
  <si>
    <t>Agrumes  Pomme Pample.)</t>
  </si>
  <si>
    <t>PLAT PRINCIPAL</t>
  </si>
  <si>
    <t>PLA</t>
  </si>
  <si>
    <t>Confit</t>
  </si>
  <si>
    <t>Abats</t>
  </si>
  <si>
    <t>Artichaut</t>
  </si>
  <si>
    <t>VOCABULAIRE PROFESSIONNEL "La CUISINE DE REFERENCE" Michel MAINCENT</t>
  </si>
  <si>
    <t xml:space="preserve">VOCABULAIRE PROFESSIONNEL " CUISINE DE COMPOSITION" </t>
  </si>
  <si>
    <t>LEGUMES</t>
  </si>
  <si>
    <t>LEG</t>
  </si>
  <si>
    <t>Frit</t>
  </si>
  <si>
    <t>Abattis</t>
  </si>
  <si>
    <t>Asperges</t>
  </si>
  <si>
    <t>Féves</t>
  </si>
  <si>
    <t>A</t>
  </si>
  <si>
    <t>D</t>
  </si>
  <si>
    <t>H</t>
  </si>
  <si>
    <t>E</t>
  </si>
  <si>
    <t>FROMAGE  DESSERT</t>
  </si>
  <si>
    <t>FRO</t>
  </si>
  <si>
    <t>Fumé</t>
  </si>
  <si>
    <t>Agneau</t>
  </si>
  <si>
    <t>Févettes</t>
  </si>
  <si>
    <t>Abaisser</t>
  </si>
  <si>
    <t>Dépouiller</t>
  </si>
  <si>
    <t>Habiller</t>
  </si>
  <si>
    <t>Réduire</t>
  </si>
  <si>
    <t>Abaisser la temp. à coeur</t>
  </si>
  <si>
    <t>Egrener</t>
  </si>
  <si>
    <t>Parfumer</t>
  </si>
  <si>
    <t>Respecter le délai de 2 H</t>
  </si>
  <si>
    <t>GOUTER</t>
  </si>
  <si>
    <t>GOU</t>
  </si>
  <si>
    <t>Grillé</t>
  </si>
  <si>
    <t>Abricoter</t>
  </si>
  <si>
    <t>Dérober</t>
  </si>
  <si>
    <t>Hacher</t>
  </si>
  <si>
    <t>Relever</t>
  </si>
  <si>
    <t>Accompagner</t>
  </si>
  <si>
    <t>Eliminer</t>
  </si>
  <si>
    <t>Parsemer</t>
  </si>
  <si>
    <t>Retirer</t>
  </si>
  <si>
    <t>CRUDITES</t>
  </si>
  <si>
    <t>CRU</t>
  </si>
  <si>
    <t>Nature</t>
  </si>
  <si>
    <t>Cailles</t>
  </si>
  <si>
    <t>H. Flageolets</t>
  </si>
  <si>
    <t>Arroser</t>
  </si>
  <si>
    <t>Désosser</t>
  </si>
  <si>
    <t>Historier</t>
  </si>
  <si>
    <t>Remonter</t>
  </si>
  <si>
    <t>Additionner</t>
  </si>
  <si>
    <t>Enfourner</t>
  </si>
  <si>
    <t>Peler</t>
  </si>
  <si>
    <t>Retourner</t>
  </si>
  <si>
    <t>CUIDITES</t>
  </si>
  <si>
    <t>CUI</t>
  </si>
  <si>
    <t>Papillote</t>
  </si>
  <si>
    <t>Canard</t>
  </si>
  <si>
    <t>H. Noirs</t>
  </si>
  <si>
    <t>Assaisonner</t>
  </si>
  <si>
    <t>Dessécher</t>
  </si>
  <si>
    <t>I</t>
  </si>
  <si>
    <t>Revenir</t>
  </si>
  <si>
    <t>Adjoindre</t>
  </si>
  <si>
    <t>Porter à ébullition</t>
  </si>
  <si>
    <t>Rincer</t>
  </si>
  <si>
    <t>FECULENTS</t>
  </si>
  <si>
    <t>FEC</t>
  </si>
  <si>
    <t>Poché</t>
  </si>
  <si>
    <t>Charcuteries</t>
  </si>
  <si>
    <t>Chou blanc</t>
  </si>
  <si>
    <t>H. Rouges</t>
  </si>
  <si>
    <t>Détendre</t>
  </si>
  <si>
    <t>Inciser</t>
  </si>
  <si>
    <t>Rissoler</t>
  </si>
  <si>
    <t>Agir rapidement</t>
  </si>
  <si>
    <t>Étaler</t>
  </si>
  <si>
    <t>Préchauffer</t>
  </si>
  <si>
    <t>COMPOSES VERTS</t>
  </si>
  <si>
    <t>CVR</t>
  </si>
  <si>
    <t>Poêlé</t>
  </si>
  <si>
    <t>Coquillages</t>
  </si>
  <si>
    <t>Chou rouge</t>
  </si>
  <si>
    <t>H. Soisson</t>
  </si>
  <si>
    <t>Barder</t>
  </si>
  <si>
    <t>Dorer</t>
  </si>
  <si>
    <t>L</t>
  </si>
  <si>
    <t>Rompre</t>
  </si>
  <si>
    <t>Ajouter</t>
  </si>
  <si>
    <t>Prélever</t>
  </si>
  <si>
    <t>Saupoudrer</t>
  </si>
  <si>
    <t>COMPOSES+ FECULENTS</t>
  </si>
  <si>
    <t>CFC</t>
  </si>
  <si>
    <t>Ragoûts</t>
  </si>
  <si>
    <t>Crustacés</t>
  </si>
  <si>
    <t>Choux Brocolis</t>
  </si>
  <si>
    <t>Beurrer</t>
  </si>
  <si>
    <t>Dresser</t>
  </si>
  <si>
    <t>Lier</t>
  </si>
  <si>
    <t>Rôtir</t>
  </si>
  <si>
    <t>Aplatir</t>
  </si>
  <si>
    <t>Faire bouillir</t>
  </si>
  <si>
    <t>Préparer</t>
  </si>
  <si>
    <t>Servir</t>
  </si>
  <si>
    <t>PROTEINES</t>
  </si>
  <si>
    <t>PRO</t>
  </si>
  <si>
    <t>Rôti</t>
  </si>
  <si>
    <t>Choux Chinois</t>
  </si>
  <si>
    <t>Blanchir</t>
  </si>
  <si>
    <t>Limoner</t>
  </si>
  <si>
    <t>G</t>
  </si>
  <si>
    <t>Protéger</t>
  </si>
  <si>
    <t>Snacker</t>
  </si>
  <si>
    <t>LAITAGES</t>
  </si>
  <si>
    <t>LAI</t>
  </si>
  <si>
    <t>Saumuré</t>
  </si>
  <si>
    <t>Farces</t>
  </si>
  <si>
    <t>Choux Bruxelles</t>
  </si>
  <si>
    <t>Blondir</t>
  </si>
  <si>
    <t>Ébarber</t>
  </si>
  <si>
    <t>Lisser</t>
  </si>
  <si>
    <t>Saigner</t>
  </si>
  <si>
    <t>Battre</t>
  </si>
  <si>
    <t>Garnir</t>
  </si>
  <si>
    <t>T</t>
  </si>
  <si>
    <t>LAITAGES +FECULENTS</t>
  </si>
  <si>
    <t>LFC</t>
  </si>
  <si>
    <t>Saté + Sauce</t>
  </si>
  <si>
    <t>Gibier à plumes</t>
  </si>
  <si>
    <t>Choux Romanesco</t>
  </si>
  <si>
    <t>Bouler</t>
  </si>
  <si>
    <t>Écailler</t>
  </si>
  <si>
    <t>Lustrer</t>
  </si>
  <si>
    <t>Saisir</t>
  </si>
  <si>
    <t>C</t>
  </si>
  <si>
    <t>Réaliser</t>
  </si>
  <si>
    <t>Terminer</t>
  </si>
  <si>
    <t>Sauté sans Sauce</t>
  </si>
  <si>
    <t>Gibier à poil</t>
  </si>
  <si>
    <t>Choux de Milan</t>
  </si>
  <si>
    <t>Braiser</t>
  </si>
  <si>
    <t>Ecaler</t>
  </si>
  <si>
    <t>M</t>
  </si>
  <si>
    <t>Sangler</t>
  </si>
  <si>
    <t>Chauffer</t>
  </si>
  <si>
    <t>Incorporer</t>
  </si>
  <si>
    <t>Réchauffer en moins d'1 H</t>
  </si>
  <si>
    <t>U</t>
  </si>
  <si>
    <t>Vapeur</t>
  </si>
  <si>
    <t>Jus / Bouillon</t>
  </si>
  <si>
    <t>Brider</t>
  </si>
  <si>
    <t>Écorcher</t>
  </si>
  <si>
    <t>Macérer</t>
  </si>
  <si>
    <t>Sauter</t>
  </si>
  <si>
    <t>Conserver</t>
  </si>
  <si>
    <t>Indications packaging</t>
  </si>
  <si>
    <t>Recouvrir</t>
  </si>
  <si>
    <t>Utiliser</t>
  </si>
  <si>
    <t>Écosser</t>
  </si>
  <si>
    <t>Manchonner</t>
  </si>
  <si>
    <t>Serrer</t>
  </si>
  <si>
    <t>Contrôler</t>
  </si>
  <si>
    <t>J</t>
  </si>
  <si>
    <t>Rectifier</t>
  </si>
  <si>
    <t>V</t>
  </si>
  <si>
    <t>Mouton</t>
  </si>
  <si>
    <t>Cœur de Palmier</t>
  </si>
  <si>
    <t>Canneler</t>
  </si>
  <si>
    <t>Écumer</t>
  </si>
  <si>
    <t>Marbrer</t>
  </si>
  <si>
    <t>Singer</t>
  </si>
  <si>
    <t>Jeter</t>
  </si>
  <si>
    <t>Refroidir</t>
  </si>
  <si>
    <t>Vérifier la temp.</t>
  </si>
  <si>
    <t>Œufs</t>
  </si>
  <si>
    <t>Caraméliser</t>
  </si>
  <si>
    <t>Effilandrer</t>
  </si>
  <si>
    <t>Mariner</t>
  </si>
  <si>
    <t>Suer</t>
  </si>
  <si>
    <t>Décorer</t>
  </si>
  <si>
    <t>Réhydrater</t>
  </si>
  <si>
    <t>Verser</t>
  </si>
  <si>
    <t>Poisson</t>
  </si>
  <si>
    <t>Courge</t>
  </si>
  <si>
    <t>Châtrer</t>
  </si>
  <si>
    <t>Effiler</t>
  </si>
  <si>
    <t>Masquer</t>
  </si>
  <si>
    <t>Délayer</t>
  </si>
  <si>
    <t>Laver</t>
  </si>
  <si>
    <t>Remonter en température</t>
  </si>
  <si>
    <t>Oignons</t>
  </si>
  <si>
    <t>Topinambour</t>
  </si>
  <si>
    <t>Chaufroiter</t>
  </si>
  <si>
    <t>Egermer</t>
  </si>
  <si>
    <t>Masser</t>
  </si>
  <si>
    <t>Tailler</t>
  </si>
  <si>
    <t>Disperser</t>
  </si>
  <si>
    <t>Remplacer</t>
  </si>
  <si>
    <t>Poule</t>
  </si>
  <si>
    <t>Crosne</t>
  </si>
  <si>
    <t>Poivrons jaunes</t>
  </si>
  <si>
    <t>Chemiser</t>
  </si>
  <si>
    <t>Égoutter</t>
  </si>
  <si>
    <t>Meringuer</t>
  </si>
  <si>
    <t>Tamiser</t>
  </si>
  <si>
    <t>Disposer</t>
  </si>
  <si>
    <t>Maintenir en temp. sup à 63°</t>
  </si>
  <si>
    <t>Remuer</t>
  </si>
  <si>
    <t>Poulet</t>
  </si>
  <si>
    <t>Poivrons rouges</t>
  </si>
  <si>
    <t>Chiqueter</t>
  </si>
  <si>
    <t>Égrapper</t>
  </si>
  <si>
    <t>Mijoter</t>
  </si>
  <si>
    <t>Tamponner</t>
  </si>
  <si>
    <t>Manipuler</t>
  </si>
  <si>
    <t>Répartir</t>
  </si>
  <si>
    <t>Sauces Blanches/Blondes</t>
  </si>
  <si>
    <t>Poivrons verts</t>
  </si>
  <si>
    <t>Ciseler</t>
  </si>
  <si>
    <t>Égrener</t>
  </si>
  <si>
    <t>Monder</t>
  </si>
  <si>
    <t>Tapisser</t>
  </si>
  <si>
    <t>Mélanger</t>
  </si>
  <si>
    <t>Repasser</t>
  </si>
  <si>
    <t>Sauces rouges/brunes</t>
  </si>
  <si>
    <t>Citronner</t>
  </si>
  <si>
    <t>Émincer</t>
  </si>
  <si>
    <t>Monter</t>
  </si>
  <si>
    <t>Tourer</t>
  </si>
  <si>
    <t>Mettre en cuisson</t>
  </si>
  <si>
    <t>Radis roses</t>
  </si>
  <si>
    <t>Clarifier</t>
  </si>
  <si>
    <t>Enrober</t>
  </si>
  <si>
    <t>Mortifier</t>
  </si>
  <si>
    <t>Tourner</t>
  </si>
  <si>
    <t>Mixer</t>
  </si>
  <si>
    <t>Sal.Batavia</t>
  </si>
  <si>
    <t>Coller</t>
  </si>
  <si>
    <t>Éplucher</t>
  </si>
  <si>
    <t>Mouiller</t>
  </si>
  <si>
    <t>Travailler</t>
  </si>
  <si>
    <t>Pâtisson</t>
  </si>
  <si>
    <t>Sal.Chicorée</t>
  </si>
  <si>
    <t>Compoter</t>
  </si>
  <si>
    <t>Escaloper</t>
  </si>
  <si>
    <t>Tremper</t>
  </si>
  <si>
    <t>Sal.Cresson</t>
  </si>
  <si>
    <t>Concasser</t>
  </si>
  <si>
    <t>Étuver</t>
  </si>
  <si>
    <t>Nacrer</t>
  </si>
  <si>
    <t>Tronçonner</t>
  </si>
  <si>
    <t>Sal.Endive</t>
  </si>
  <si>
    <t>Confire</t>
  </si>
  <si>
    <t>Evider</t>
  </si>
  <si>
    <t>Napper</t>
  </si>
  <si>
    <t>Trousser</t>
  </si>
  <si>
    <t>Sal.Feuille de chêne</t>
  </si>
  <si>
    <t>Contiser</t>
  </si>
  <si>
    <t>Exprimer</t>
  </si>
  <si>
    <t>Turbiner</t>
  </si>
  <si>
    <t>Sal.Frisée</t>
  </si>
  <si>
    <t>Corner</t>
  </si>
  <si>
    <t>Pousses de bambou</t>
  </si>
  <si>
    <t>Sal.Iceberg</t>
  </si>
  <si>
    <t>Corser</t>
  </si>
  <si>
    <t>Farcir</t>
  </si>
  <si>
    <t>Paner</t>
  </si>
  <si>
    <t>Sal.Krisette</t>
  </si>
  <si>
    <t>Coucher</t>
  </si>
  <si>
    <t>Festonner</t>
  </si>
  <si>
    <t>Papilloter</t>
  </si>
  <si>
    <t>Vanner</t>
  </si>
  <si>
    <t>Sal.Laitue</t>
  </si>
  <si>
    <t>Flamber</t>
  </si>
  <si>
    <t>Passer</t>
  </si>
  <si>
    <t>Videler</t>
  </si>
  <si>
    <t>Sal.Lola rosa</t>
  </si>
  <si>
    <t>Crémer</t>
  </si>
  <si>
    <t>Flanquer</t>
  </si>
  <si>
    <t>Persiller</t>
  </si>
  <si>
    <t>Voiler</t>
  </si>
  <si>
    <t>Sal.Mâche</t>
  </si>
  <si>
    <t>Crever</t>
  </si>
  <si>
    <t>Fleurer</t>
  </si>
  <si>
    <t>Piler</t>
  </si>
  <si>
    <t>Soja</t>
  </si>
  <si>
    <t>Sal.Mesclun</t>
  </si>
  <si>
    <t>Cuire</t>
  </si>
  <si>
    <t>Foisonner</t>
  </si>
  <si>
    <t>Pincer</t>
  </si>
  <si>
    <t>Z</t>
  </si>
  <si>
    <t>Tomates cerises</t>
  </si>
  <si>
    <t>Sal.Pissenlit</t>
  </si>
  <si>
    <t>Foncer</t>
  </si>
  <si>
    <t>Piquer</t>
  </si>
  <si>
    <t>Zester</t>
  </si>
  <si>
    <t>Tomates Marmande</t>
  </si>
  <si>
    <t>Sal.Romaine</t>
  </si>
  <si>
    <t>Décanter</t>
  </si>
  <si>
    <t>Fondre</t>
  </si>
  <si>
    <t>Pocher</t>
  </si>
  <si>
    <t>Tomates olivette</t>
  </si>
  <si>
    <t>Sal.Scarole</t>
  </si>
  <si>
    <t>Décercler</t>
  </si>
  <si>
    <t>Fouler</t>
  </si>
  <si>
    <t>Poêler</t>
  </si>
  <si>
    <t>Tomates Romaine</t>
  </si>
  <si>
    <t>Sal.Trévise</t>
  </si>
  <si>
    <t>Décortiquer</t>
  </si>
  <si>
    <t>Fraiser</t>
  </si>
  <si>
    <t>Pousser</t>
  </si>
  <si>
    <t>Décuire</t>
  </si>
  <si>
    <t>Fileter</t>
  </si>
  <si>
    <t>Puncher</t>
  </si>
  <si>
    <t>Salades composées</t>
  </si>
  <si>
    <t>Déffilandrer</t>
  </si>
  <si>
    <t>Frapper</t>
  </si>
  <si>
    <t>Q</t>
  </si>
  <si>
    <t>Déglacer</t>
  </si>
  <si>
    <t>Frémir</t>
  </si>
  <si>
    <t>Quadriller</t>
  </si>
  <si>
    <t>Dégorger</t>
  </si>
  <si>
    <t>Frire</t>
  </si>
  <si>
    <t>Dégourdir</t>
  </si>
  <si>
    <t>Dégraisser</t>
  </si>
  <si>
    <t>Glacer</t>
  </si>
  <si>
    <t>Rabattre</t>
  </si>
  <si>
    <t>Déhoussable</t>
  </si>
  <si>
    <t>Gommer</t>
  </si>
  <si>
    <t>Rafraîchir</t>
  </si>
  <si>
    <t>Dénerver</t>
  </si>
  <si>
    <t>Graisser</t>
  </si>
  <si>
    <t>Raidir</t>
  </si>
  <si>
    <t>Dénoyauter</t>
  </si>
  <si>
    <t>Gratiner</t>
  </si>
  <si>
    <t>Rassir</t>
  </si>
  <si>
    <t>Denteler</t>
  </si>
  <si>
    <t>Griller</t>
  </si>
  <si>
    <t>Rayer</t>
  </si>
  <si>
    <t>Légumes dits "verts" diététique. Crudités/cuidités</t>
  </si>
  <si>
    <t>Hors saison</t>
  </si>
  <si>
    <t>de saison</t>
  </si>
  <si>
    <t>présent</t>
  </si>
  <si>
    <t>exclusivité</t>
  </si>
  <si>
    <t>courge</t>
  </si>
  <si>
    <t>choux verts et pommés</t>
  </si>
  <si>
    <t>haricots rouges</t>
  </si>
  <si>
    <t>Fruits</t>
  </si>
  <si>
    <t>persil</t>
  </si>
  <si>
    <t>abricots</t>
  </si>
  <si>
    <t>poireau vert</t>
  </si>
  <si>
    <t>arbouses</t>
  </si>
  <si>
    <t>bigarreaux</t>
  </si>
  <si>
    <t>salade cresson</t>
  </si>
  <si>
    <t>brugnons</t>
  </si>
  <si>
    <t>cassis</t>
  </si>
  <si>
    <t>salade frisée</t>
  </si>
  <si>
    <t>salade laitue</t>
  </si>
  <si>
    <t>cerises</t>
  </si>
  <si>
    <t>salade mâche</t>
  </si>
  <si>
    <t>clémentines</t>
  </si>
  <si>
    <t>salade scarole</t>
  </si>
  <si>
    <t>fraises</t>
  </si>
  <si>
    <t>framboises</t>
  </si>
  <si>
    <t>chevriers</t>
  </si>
  <si>
    <t>groseilles</t>
  </si>
  <si>
    <t>fèves</t>
  </si>
  <si>
    <t>flageolets</t>
  </si>
  <si>
    <t>kaki</t>
  </si>
  <si>
    <t>haricots noirs</t>
  </si>
  <si>
    <t>mandarines</t>
  </si>
  <si>
    <t>haricots roses</t>
  </si>
  <si>
    <t>mangues</t>
  </si>
  <si>
    <t>melons</t>
  </si>
  <si>
    <t>mûres</t>
  </si>
  <si>
    <t>nectarines</t>
  </si>
  <si>
    <t>oranges</t>
  </si>
  <si>
    <t>pamplemousse</t>
  </si>
  <si>
    <t>Fruits dits "verts" diététique. Crudités/cuidités</t>
  </si>
  <si>
    <t>pastèque</t>
  </si>
  <si>
    <t>avocat</t>
  </si>
  <si>
    <t>pêches</t>
  </si>
  <si>
    <t>dattes</t>
  </si>
  <si>
    <t>pommes melrose</t>
  </si>
  <si>
    <t>figues</t>
  </si>
  <si>
    <t>prunes</t>
  </si>
  <si>
    <t>kiwis</t>
  </si>
  <si>
    <t>raisin</t>
  </si>
  <si>
    <t>passe crassane</t>
  </si>
  <si>
    <t>raisin noir</t>
  </si>
  <si>
    <t>pommes grany smith</t>
  </si>
  <si>
    <t>pommes starkimson</t>
  </si>
  <si>
    <t>les idées plat d'accompagnement sont extraites de documentation APRIFEL</t>
  </si>
  <si>
    <t>LÉGUMES  ET FRUITS de couleur visuelle blanc/Jaune</t>
  </si>
  <si>
    <t xml:space="preserve"> FRUITS de couleur visuelle blanc/Jaune</t>
  </si>
  <si>
    <t>ail</t>
  </si>
  <si>
    <t>ananas</t>
  </si>
  <si>
    <t>citrons</t>
  </si>
  <si>
    <t>mirabelles</t>
  </si>
  <si>
    <t>cardons</t>
  </si>
  <si>
    <t>noix</t>
  </si>
  <si>
    <t>poires</t>
  </si>
  <si>
    <t>poires beurré hardy</t>
  </si>
  <si>
    <t>poires cardinal</t>
  </si>
  <si>
    <t>brochettes - alterner petits bouquets de chou-fleur-champignon-lanières de poivrons-crevettes-badigeonner d'huile cuire sur le grill servir avec cotelettes ou rognons de mouton</t>
  </si>
  <si>
    <t>poires comice</t>
  </si>
  <si>
    <t>choux pommé</t>
  </si>
  <si>
    <t>poires william</t>
  </si>
  <si>
    <t>pomélos</t>
  </si>
  <si>
    <t>échalotes</t>
  </si>
  <si>
    <t>pommes Canada</t>
  </si>
  <si>
    <t>pommes golden</t>
  </si>
  <si>
    <t>pommes reine des reinettes</t>
  </si>
  <si>
    <t>raisin blanc</t>
  </si>
  <si>
    <t xml:space="preserve">oignons </t>
  </si>
  <si>
    <t>Fruits féculents</t>
  </si>
  <si>
    <t>oignons blancs</t>
  </si>
  <si>
    <t>bananes</t>
  </si>
  <si>
    <t>panais</t>
  </si>
  <si>
    <t>tartiner légèrement une tranche de pain de campagne de moutarde,y poser 1/2 poireau cuit en forme de cercle,Ajouter un œuf entier en son centre,Saler,poivrer,Mettre au four 5 minutes</t>
  </si>
  <si>
    <t>poivrons jaunes</t>
  </si>
  <si>
    <t>tomates jaunes</t>
  </si>
  <si>
    <t>blé</t>
  </si>
  <si>
    <t>boulgour</t>
  </si>
  <si>
    <t>cocos blancs</t>
  </si>
  <si>
    <t>haricots à écosser</t>
  </si>
  <si>
    <t xml:space="preserve">haricots blancs </t>
  </si>
  <si>
    <t>haricots secs divers</t>
  </si>
  <si>
    <t>maïs blanc</t>
  </si>
  <si>
    <t>maïs doux</t>
  </si>
  <si>
    <t>pâtes</t>
  </si>
  <si>
    <t>pâtes diverses</t>
  </si>
  <si>
    <t>pois chiches</t>
  </si>
  <si>
    <t>polenta</t>
  </si>
  <si>
    <t>pommes de terre</t>
  </si>
  <si>
    <t>riz</t>
  </si>
  <si>
    <t>semoule</t>
  </si>
  <si>
    <t>topinanbours</t>
  </si>
  <si>
    <t>CADENCIER HEBDOMADAIRE</t>
  </si>
  <si>
    <t>Semaine n°</t>
  </si>
  <si>
    <t>Dates</t>
  </si>
  <si>
    <t>COULEUR DE LA SAUCE</t>
  </si>
  <si>
    <t>LUN</t>
  </si>
  <si>
    <t>MAR</t>
  </si>
  <si>
    <t>MER</t>
  </si>
  <si>
    <t>JEU</t>
  </si>
  <si>
    <t>VEN</t>
  </si>
  <si>
    <t>SAM</t>
  </si>
  <si>
    <t>DIM</t>
  </si>
  <si>
    <t>NATURE sans sauce</t>
  </si>
  <si>
    <t>BLANCHE-BLONDE</t>
  </si>
  <si>
    <t>ROUGE-BRUNE</t>
  </si>
  <si>
    <t>DESSERTS avec ou sans laitage</t>
  </si>
  <si>
    <t>indiquer le nom du plat</t>
  </si>
  <si>
    <t>indiquer le choix par un X</t>
  </si>
  <si>
    <t>indiquer le nom du légume</t>
  </si>
  <si>
    <t>choix possible</t>
  </si>
  <si>
    <t>01  CUIDITÉ</t>
  </si>
  <si>
    <t>01 MIXTE ou FÉCULENT</t>
  </si>
  <si>
    <t>02  FÉCULENT</t>
  </si>
  <si>
    <t>02 MIXTE ou CUIDITÉ</t>
  </si>
  <si>
    <t>03  MIXTE</t>
  </si>
  <si>
    <t>03 CUIDITÉ ou FÉCULENT</t>
  </si>
  <si>
    <t>04  CRUDITÉ</t>
  </si>
  <si>
    <t>04 MIXTE ou FÉCULENT</t>
  </si>
  <si>
    <t>05  FÉCULENT</t>
  </si>
  <si>
    <t>05 MIXTE ou CRUDITÉ</t>
  </si>
  <si>
    <t>06  MIXTE</t>
  </si>
  <si>
    <t>06 CRUDITÉ ou FÉCULENT</t>
  </si>
  <si>
    <t>07  CRUDITÉ</t>
  </si>
  <si>
    <t>07 MIXTE ou CUIDITÉ</t>
  </si>
  <si>
    <t>08  CUIDITÉ</t>
  </si>
  <si>
    <t>08 MIXTE ou CRUDITÉ</t>
  </si>
  <si>
    <t>09  MIXTE</t>
  </si>
  <si>
    <t>09 CRUDITÉ ou CUIDITÉ</t>
  </si>
  <si>
    <t>10  CRUDITÉ</t>
  </si>
  <si>
    <t>10 FÉCULENT ou CUIDITÉ</t>
  </si>
  <si>
    <t>11  CUIDITÉ</t>
  </si>
  <si>
    <t>11 FÉCULENT ou CRUDITÉ</t>
  </si>
  <si>
    <t>12  FÉCULENT</t>
  </si>
  <si>
    <t xml:space="preserve">12 CRUDITÉ ou CUIDITÉ </t>
  </si>
  <si>
    <t>Les légumes ont été choisis avec le plat principal</t>
  </si>
  <si>
    <t>LÉGUMES</t>
  </si>
  <si>
    <t>Indiquer le nom ou la couleur du légume</t>
  </si>
  <si>
    <t>Couleur de la sauce</t>
  </si>
  <si>
    <t>POUR ÉLABORER UN MENU   suite    (produits laitiers)</t>
  </si>
  <si>
    <t>Peuvent être consommés toute l'année :</t>
  </si>
  <si>
    <t>Fromages blancs frais</t>
  </si>
  <si>
    <t xml:space="preserve">Fromages bleus industriels </t>
  </si>
  <si>
    <t>Fromages à pâtes dures</t>
  </si>
  <si>
    <t>Pâtes fondues</t>
  </si>
  <si>
    <t>Fabrications monastériennes selon région</t>
  </si>
  <si>
    <t>Préparations malaxées en pots</t>
  </si>
  <si>
    <t>Peuvent être consommés en hiver et au printemps :</t>
  </si>
  <si>
    <t>Fromages de brebis frais</t>
  </si>
  <si>
    <t>Vacherins des basses vallées du Jura et de la Savoie</t>
  </si>
  <si>
    <t>Peuvent être consommés au printemps et en été :</t>
  </si>
  <si>
    <t>Fromages de chèvres à p^tes molles</t>
  </si>
  <si>
    <t>Peuvent être consommés en été et automne:</t>
  </si>
  <si>
    <t>Fromages cendrés</t>
  </si>
  <si>
    <t>Fourmes artisanales</t>
  </si>
  <si>
    <t>Fourmes blanches de montagne (du Cantal)</t>
  </si>
  <si>
    <t>Autres produits de montagne (St Nectaire)</t>
  </si>
  <si>
    <t>Bleus fermiers</t>
  </si>
  <si>
    <t>Persillés de brebis (Roquefort)</t>
  </si>
  <si>
    <t>Peuvent être consommés en automne, hiver et printemps:</t>
  </si>
  <si>
    <t>Fromages fermentés à pâtes molles au lait de vache</t>
  </si>
  <si>
    <t>tous les grands classiques : Brie, Livarot, Camembert etc…</t>
  </si>
  <si>
    <t>Fromages présents toute l'année</t>
  </si>
  <si>
    <t>Comme les fromages de saison; cette liste n'est qu'indicative.</t>
  </si>
  <si>
    <t>Dans un pays qui offre plus de 360 fromages d'origine et, qui voit la naissance et la disparition de produits industriels, en fonction de la mode ou de coups publicitaires; il est impossible d'en figer une nomenclature.</t>
  </si>
  <si>
    <t>De plus avec l'ouverture Européenne; voire mondiale, il faut s'attendre à d'autres produits et à d'autres goûts.</t>
  </si>
  <si>
    <t>Pâtes cuites / fondues / pressées / fromages frais / yaourts</t>
  </si>
  <si>
    <t>Babybel</t>
  </si>
  <si>
    <t>Crèmes de gruyère</t>
  </si>
  <si>
    <t>Fromages blancs aromatisés</t>
  </si>
  <si>
    <t xml:space="preserve">Gouda </t>
  </si>
  <si>
    <t>Kiri</t>
  </si>
  <si>
    <t>Gervais demi-sel</t>
  </si>
  <si>
    <t>Nain jaune</t>
  </si>
  <si>
    <t>Six de Savoie</t>
  </si>
  <si>
    <t>Yaourts divers</t>
  </si>
  <si>
    <t>Pyrennée</t>
  </si>
  <si>
    <t>Samos</t>
  </si>
  <si>
    <t>Raclette</t>
  </si>
  <si>
    <t>Petits suisses</t>
  </si>
  <si>
    <t>Tome blanche etc..</t>
  </si>
  <si>
    <t>Jockey</t>
  </si>
  <si>
    <t xml:space="preserve">Pâtes crues ou persillées </t>
  </si>
  <si>
    <t>Carré Lorrain</t>
  </si>
  <si>
    <t>Murol</t>
  </si>
  <si>
    <t>Péché mignon</t>
  </si>
  <si>
    <t>Chatourne</t>
  </si>
  <si>
    <t>Olimpic</t>
  </si>
  <si>
    <t>Patural</t>
  </si>
  <si>
    <t>Crème des prés</t>
  </si>
  <si>
    <t>Petit régal</t>
  </si>
  <si>
    <t>Coq de bruyère</t>
  </si>
  <si>
    <t>Maître Colas</t>
  </si>
  <si>
    <t>Pur crème</t>
  </si>
  <si>
    <t>Petit pâtre</t>
  </si>
  <si>
    <t>St Romain</t>
  </si>
  <si>
    <t>Modèles de séparation pour présentation des recettes</t>
  </si>
  <si>
    <t>"Logos"</t>
  </si>
  <si>
    <t>produit de base recette</t>
  </si>
  <si>
    <t>Codes</t>
  </si>
  <si>
    <t>APÉ-0001</t>
  </si>
  <si>
    <t>Accompagnement d'Apéritif</t>
  </si>
  <si>
    <t>CUI-0001</t>
  </si>
  <si>
    <t>Cuisson</t>
  </si>
  <si>
    <t>FORMAT A COPIER SUR LA FICHE TECHNIQUE COLONNES  B à E et  I à L</t>
  </si>
  <si>
    <t>Cuisson bourguignonne</t>
  </si>
  <si>
    <t>Nom de l'Auteur colonne G</t>
  </si>
  <si>
    <t>DEC-0001</t>
  </si>
  <si>
    <t>Décor salé</t>
  </si>
  <si>
    <t>Etaler</t>
  </si>
  <si>
    <t>ÉLÉMENTS DE BASE</t>
  </si>
  <si>
    <t>Décor sucré</t>
  </si>
  <si>
    <t>DES-0001</t>
  </si>
  <si>
    <t>Desserts</t>
  </si>
  <si>
    <t>GARNITURE AROMATIQUE</t>
  </si>
  <si>
    <t>ENC-0001</t>
  </si>
  <si>
    <t>Entrée chaude</t>
  </si>
  <si>
    <t>https://www.facebook.com/leboucher.joel</t>
  </si>
  <si>
    <t xml:space="preserve">U.P.R.T. - Union des Professionnels de la Restauration Territoriale   </t>
  </si>
  <si>
    <r>
      <t xml:space="preserve">2 - le légume d'accompagnement </t>
    </r>
    <r>
      <rPr>
        <sz val="8"/>
        <rFont val="Calibri"/>
        <family val="2"/>
        <scheme val="minor"/>
      </rPr>
      <t xml:space="preserve">en tenant compte de sa couleur visuelle </t>
    </r>
  </si>
  <si>
    <r>
      <t>A</t>
    </r>
    <r>
      <rPr>
        <sz val="10"/>
        <rFont val="Calibri"/>
        <family val="2"/>
        <scheme val="minor"/>
      </rPr>
      <t xml:space="preserve"> : Aucune sauce</t>
    </r>
  </si>
  <si>
    <r>
      <t>B</t>
    </r>
    <r>
      <rPr>
        <sz val="10"/>
        <rFont val="Calibri"/>
        <family val="2"/>
        <scheme val="minor"/>
      </rPr>
      <t xml:space="preserve"> : Sauce blanche/blonde</t>
    </r>
  </si>
  <si>
    <r>
      <t>R</t>
    </r>
    <r>
      <rPr>
        <sz val="10"/>
        <rFont val="Calibri"/>
        <family val="2"/>
        <scheme val="minor"/>
      </rPr>
      <t xml:space="preserve"> : Sauce rouge/brune</t>
    </r>
  </si>
  <si>
    <r>
      <t>A</t>
    </r>
    <r>
      <rPr>
        <sz val="10"/>
        <rFont val="Calibri"/>
        <family val="2"/>
        <scheme val="minor"/>
      </rPr>
      <t xml:space="preserve"> - CRUDITÉ</t>
    </r>
  </si>
  <si>
    <r>
      <t>B</t>
    </r>
    <r>
      <rPr>
        <sz val="10"/>
        <rFont val="Calibri"/>
        <family val="2"/>
        <scheme val="minor"/>
      </rPr>
      <t xml:space="preserve"> - CUIDITÉ</t>
    </r>
  </si>
  <si>
    <r>
      <t>C</t>
    </r>
    <r>
      <rPr>
        <sz val="10"/>
        <rFont val="Calibri"/>
        <family val="2"/>
        <scheme val="minor"/>
      </rPr>
      <t xml:space="preserve"> - FÉCULENT</t>
    </r>
  </si>
  <si>
    <r>
      <t>D</t>
    </r>
    <r>
      <rPr>
        <sz val="10"/>
        <rFont val="Calibri"/>
        <family val="2"/>
        <scheme val="minor"/>
      </rPr>
      <t xml:space="preserve"> - MIXTE</t>
    </r>
    <r>
      <rPr>
        <sz val="8"/>
        <rFont val="Calibri"/>
        <family val="2"/>
        <scheme val="minor"/>
      </rPr>
      <t xml:space="preserve"> vert/vert ou vert/féculent</t>
    </r>
  </si>
  <si>
    <r>
      <t>LES LÉGUMES SONT CLASSÉS SANS TENIR COMPTE DES SAISONS</t>
    </r>
    <r>
      <rPr>
        <sz val="8"/>
        <color indexed="10"/>
        <rFont val="Calibri"/>
        <family val="2"/>
        <scheme val="minor"/>
      </rPr>
      <t xml:space="preserve"> (le classement entre légume et garniture n'est pas toujours facile à faire)</t>
    </r>
  </si>
  <si>
    <r>
      <t xml:space="preserve">carré </t>
    </r>
    <r>
      <rPr>
        <i/>
        <sz val="9"/>
        <rFont val="Calibri"/>
        <family val="2"/>
        <scheme val="minor"/>
      </rPr>
      <t>(rôti)</t>
    </r>
    <r>
      <rPr>
        <sz val="9"/>
        <rFont val="Calibri"/>
        <family val="2"/>
        <scheme val="minor"/>
      </rPr>
      <t xml:space="preserve"> de veau</t>
    </r>
  </si>
  <si>
    <r>
      <t xml:space="preserve">tournedos </t>
    </r>
    <r>
      <rPr>
        <i/>
        <sz val="9"/>
        <rFont val="Calibri"/>
        <family val="2"/>
        <scheme val="minor"/>
      </rPr>
      <t xml:space="preserve">(steack) </t>
    </r>
    <r>
      <rPr>
        <sz val="9"/>
        <rFont val="Calibri"/>
        <family val="2"/>
        <scheme val="minor"/>
      </rPr>
      <t>belle hélène</t>
    </r>
  </si>
  <si>
    <r>
      <t xml:space="preserve">agneau </t>
    </r>
    <r>
      <rPr>
        <i/>
        <sz val="9"/>
        <rFont val="Calibri"/>
        <family val="2"/>
        <scheme val="minor"/>
      </rPr>
      <t>(côtes)</t>
    </r>
  </si>
  <si>
    <r>
      <t xml:space="preserve">SOUS FAMILLES 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vous pouvez coller au choix l'une de ces cellules dans les fiches </t>
    </r>
    <r>
      <rPr>
        <sz val="10"/>
        <rFont val="Arial"/>
        <family val="2"/>
      </rPr>
      <t/>
    </r>
  </si>
  <si>
    <r>
      <t xml:space="preserve">vert </t>
    </r>
    <r>
      <rPr>
        <sz val="8"/>
        <rFont val="Calibri"/>
        <family val="2"/>
        <scheme val="minor"/>
      </rPr>
      <t xml:space="preserve">+ </t>
    </r>
    <r>
      <rPr>
        <sz val="8"/>
        <color indexed="12"/>
        <rFont val="Calibri"/>
        <family val="2"/>
        <scheme val="minor"/>
      </rPr>
      <t>bleu</t>
    </r>
  </si>
  <si>
    <r>
      <t xml:space="preserve">vert + </t>
    </r>
    <r>
      <rPr>
        <sz val="8"/>
        <rFont val="Calibri"/>
        <family val="2"/>
        <scheme val="minor"/>
      </rPr>
      <t>jaune</t>
    </r>
  </si>
  <si>
    <r>
      <t>vert +</t>
    </r>
    <r>
      <rPr>
        <sz val="8"/>
        <rFont val="Calibri"/>
        <family val="2"/>
        <scheme val="minor"/>
      </rPr>
      <t xml:space="preserve"> </t>
    </r>
    <r>
      <rPr>
        <sz val="8"/>
        <color indexed="10"/>
        <rFont val="Calibri"/>
        <family val="2"/>
        <scheme val="minor"/>
      </rPr>
      <t>rouge</t>
    </r>
  </si>
  <si>
    <r>
      <t xml:space="preserve">CLASSEMENT 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vous pouvez coller au choix l'une de ces lignes dans les cellules correspondantes. Pour gagner du temps composez votre document sur la matrice puis collez celle-ci à son emplacement dans la fiche de fabrication</t>
    </r>
  </si>
  <si>
    <r>
      <t xml:space="preserve">Attention n'utiliser que le pinceau "copie de format" dans les colonnes I à L ne pas copier/coller sinon suppression des formules dans ces colonnes </t>
    </r>
    <r>
      <rPr>
        <sz val="10"/>
        <color indexed="10"/>
        <rFont val="Calibri"/>
        <family val="2"/>
        <scheme val="minor"/>
      </rPr>
      <t>.Pour les colonnes B à E vous pouvez copier/Coller ces lignes</t>
    </r>
  </si>
  <si>
    <r>
      <t>H</t>
    </r>
    <r>
      <rPr>
        <sz val="8"/>
        <rFont val="Calibri"/>
        <family val="2"/>
        <scheme val="minor"/>
      </rPr>
      <t xml:space="preserve">.O. </t>
    </r>
    <r>
      <rPr>
        <b/>
        <sz val="8"/>
        <color indexed="12"/>
        <rFont val="Calibri"/>
        <family val="2"/>
        <scheme val="minor"/>
      </rPr>
      <t>C</t>
    </r>
    <r>
      <rPr>
        <sz val="8"/>
        <rFont val="Calibri"/>
        <family val="2"/>
        <scheme val="minor"/>
      </rPr>
      <t xml:space="preserve">omposition légumes </t>
    </r>
    <r>
      <rPr>
        <b/>
        <sz val="8"/>
        <color indexed="12"/>
        <rFont val="Calibri"/>
        <family val="2"/>
        <scheme val="minor"/>
      </rPr>
      <t>M</t>
    </r>
    <r>
      <rPr>
        <sz val="8"/>
        <rFont val="Calibri"/>
        <family val="2"/>
        <scheme val="minor"/>
      </rPr>
      <t>ultiples</t>
    </r>
  </si>
  <si>
    <r>
      <t xml:space="preserve">SAUCE FROIDE </t>
    </r>
    <r>
      <rPr>
        <u/>
        <sz val="8"/>
        <rFont val="Calibri"/>
        <family val="2"/>
        <scheme val="minor"/>
      </rPr>
      <t>vinaigrette ou autre</t>
    </r>
  </si>
  <si>
    <r>
      <t xml:space="preserve">SAUCE FROIDE </t>
    </r>
    <r>
      <rPr>
        <sz val="8"/>
        <rFont val="Calibri"/>
        <family val="2"/>
        <scheme val="minor"/>
      </rPr>
      <t xml:space="preserve"> blanche  blonde ou verte</t>
    </r>
  </si>
  <si>
    <r>
      <t xml:space="preserve">SAUCE FROIDE </t>
    </r>
    <r>
      <rPr>
        <sz val="8"/>
        <rFont val="Calibri"/>
        <family val="2"/>
        <scheme val="minor"/>
      </rPr>
      <t xml:space="preserve"> rouge ou brune</t>
    </r>
  </si>
  <si>
    <r>
      <t xml:space="preserve">SAUCE CHAUDE </t>
    </r>
    <r>
      <rPr>
        <sz val="8"/>
        <rFont val="Calibri"/>
        <family val="2"/>
        <scheme val="minor"/>
      </rPr>
      <t xml:space="preserve">Jus Roti ou Nature </t>
    </r>
  </si>
  <si>
    <r>
      <t xml:space="preserve">SAUCE CHAUDE </t>
    </r>
    <r>
      <rPr>
        <sz val="8"/>
        <rFont val="Calibri"/>
        <family val="2"/>
        <scheme val="minor"/>
      </rPr>
      <t xml:space="preserve"> blanche ou blonde</t>
    </r>
  </si>
  <si>
    <r>
      <t xml:space="preserve">SAUCE CHAUDE </t>
    </r>
    <r>
      <rPr>
        <sz val="8"/>
        <color indexed="9"/>
        <rFont val="Calibri"/>
        <family val="2"/>
        <scheme val="minor"/>
      </rPr>
      <t xml:space="preserve"> rouge ou brune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</si>
</sst>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\-mmm"/>
    <numFmt numFmtId="165" formatCode="d\ mmmm\ yyyy"/>
    <numFmt numFmtId="166" formatCode="\ dd"/>
    <numFmt numFmtId="167" formatCode="d\-mmm\-yy"/>
    <numFmt numFmtId="168" formatCode="&quot;Poids portion&quot;\ 0.000&quot; Kg&quot;"/>
  </numFmts>
  <fonts count="10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8"/>
      <name val="Verdana"/>
      <family val="2"/>
    </font>
    <font>
      <sz val="10"/>
      <name val="Courier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b/>
      <sz val="11"/>
      <color indexed="17"/>
      <name val="Verdana"/>
      <family val="2"/>
    </font>
    <font>
      <sz val="10"/>
      <name val="Vrinda"/>
      <family val="2"/>
    </font>
    <font>
      <sz val="10"/>
      <name val="Verdana Ref"/>
      <family val="2"/>
    </font>
    <font>
      <sz val="10"/>
      <name val="Trebuchet MS"/>
      <family val="2"/>
    </font>
    <font>
      <sz val="10"/>
      <name val="Gill Sans MT"/>
      <family val="2"/>
    </font>
    <font>
      <sz val="10"/>
      <name val="Tw Cen MT"/>
      <family val="2"/>
    </font>
    <font>
      <sz val="10"/>
      <name val="Times New Roman"/>
      <family val="1"/>
    </font>
    <font>
      <sz val="10"/>
      <name val="Palatino Linotype"/>
      <family val="1"/>
    </font>
    <font>
      <b/>
      <sz val="14"/>
      <name val="Verdana Ref"/>
      <family val="2"/>
    </font>
    <font>
      <sz val="10"/>
      <name val="Comic Sans MS"/>
      <family val="4"/>
    </font>
    <font>
      <sz val="10"/>
      <name val="Tahoma"/>
      <family val="2"/>
    </font>
    <font>
      <b/>
      <sz val="10"/>
      <color indexed="9"/>
      <name val="Verdana"/>
      <family val="2"/>
    </font>
    <font>
      <b/>
      <sz val="10"/>
      <color indexed="17"/>
      <name val="Verdana"/>
      <family val="2"/>
    </font>
    <font>
      <sz val="10"/>
      <name val="Arial Greek"/>
      <family val="2"/>
      <charset val="161"/>
    </font>
    <font>
      <b/>
      <sz val="12"/>
      <color rgb="FF0070C0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Verdana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17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7"/>
      <color indexed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7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sz val="10"/>
      <color indexed="47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8"/>
      <color indexed="17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2"/>
      <color indexed="17"/>
      <name val="Calibri"/>
      <family val="2"/>
      <scheme val="minor"/>
    </font>
    <font>
      <sz val="5"/>
      <name val="Calibri"/>
      <family val="2"/>
      <scheme val="minor"/>
    </font>
    <font>
      <b/>
      <sz val="12"/>
      <color indexed="50"/>
      <name val="Calibri"/>
      <family val="2"/>
      <scheme val="minor"/>
    </font>
    <font>
      <sz val="16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indexed="1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indexed="17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7"/>
      <name val="Calibri"/>
      <family val="2"/>
      <scheme val="minor"/>
    </font>
    <font>
      <sz val="6"/>
      <color indexed="12"/>
      <name val="Calibri"/>
      <family val="2"/>
      <scheme val="minor"/>
    </font>
    <font>
      <sz val="8"/>
      <color indexed="16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7"/>
      <color indexed="22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17"/>
      </patternFill>
    </fill>
    <fill>
      <patternFill patternType="solid">
        <fgColor indexed="10"/>
        <bgColor indexed="16"/>
      </patternFill>
    </fill>
    <fill>
      <patternFill patternType="solid">
        <fgColor indexed="36"/>
        <bgColor indexed="64"/>
      </patternFill>
    </fill>
    <fill>
      <patternFill patternType="mediumGray">
        <fgColor indexed="19"/>
        <bgColor indexed="9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 style="thin">
        <color indexed="12"/>
      </diagonal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743">
    <xf numFmtId="0" fontId="0" fillId="0" borderId="0" xfId="0"/>
    <xf numFmtId="0" fontId="5" fillId="0" borderId="0" xfId="0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0" borderId="0" xfId="0" applyFont="1"/>
    <xf numFmtId="0" fontId="10" fillId="5" borderId="8" xfId="7" applyFont="1" applyFill="1" applyBorder="1" applyAlignment="1" applyProtection="1">
      <alignment horizontal="centerContinuous" vertical="center" wrapText="1"/>
    </xf>
    <xf numFmtId="0" fontId="13" fillId="5" borderId="9" xfId="7" applyFont="1" applyFill="1" applyBorder="1" applyAlignment="1" applyProtection="1">
      <alignment horizontal="centerContinuous" vertical="center" wrapText="1"/>
    </xf>
    <xf numFmtId="0" fontId="15" fillId="5" borderId="9" xfId="11" applyFont="1" applyFill="1" applyBorder="1" applyAlignment="1">
      <alignment horizontal="centerContinuous" vertical="center" wrapText="1"/>
    </xf>
    <xf numFmtId="0" fontId="15" fillId="5" borderId="10" xfId="11" applyFont="1" applyFill="1" applyBorder="1" applyAlignment="1">
      <alignment horizontal="centerContinuous" vertical="center" wrapText="1"/>
    </xf>
    <xf numFmtId="0" fontId="17" fillId="6" borderId="5" xfId="0" applyFont="1" applyFill="1" applyBorder="1" applyAlignment="1">
      <alignment horizontal="centerContinuous" vertical="center" wrapText="1"/>
    </xf>
    <xf numFmtId="0" fontId="15" fillId="6" borderId="0" xfId="0" applyFont="1" applyFill="1" applyBorder="1" applyAlignment="1">
      <alignment horizontal="centerContinuous" vertical="center" wrapText="1"/>
    </xf>
    <xf numFmtId="0" fontId="7" fillId="6" borderId="0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center" wrapText="1"/>
    </xf>
    <xf numFmtId="0" fontId="18" fillId="6" borderId="11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21" fillId="6" borderId="12" xfId="0" applyFont="1" applyFill="1" applyBorder="1" applyAlignment="1">
      <alignment horizontal="right" vertical="center"/>
    </xf>
    <xf numFmtId="0" fontId="19" fillId="0" borderId="0" xfId="0" applyFont="1"/>
    <xf numFmtId="0" fontId="22" fillId="6" borderId="11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centerContinuous" vertical="center"/>
    </xf>
    <xf numFmtId="0" fontId="26" fillId="6" borderId="12" xfId="0" applyFont="1" applyFill="1" applyBorder="1" applyAlignment="1">
      <alignment horizontal="right" vertical="center"/>
    </xf>
    <xf numFmtId="0" fontId="27" fillId="6" borderId="11" xfId="0" applyFont="1" applyFill="1" applyBorder="1" applyAlignment="1">
      <alignment horizontal="left" vertical="center"/>
    </xf>
    <xf numFmtId="0" fontId="19" fillId="6" borderId="12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8" fillId="6" borderId="0" xfId="0" applyFont="1" applyFill="1" applyBorder="1"/>
    <xf numFmtId="0" fontId="7" fillId="6" borderId="0" xfId="0" applyFont="1" applyFill="1" applyBorder="1"/>
    <xf numFmtId="0" fontId="12" fillId="6" borderId="0" xfId="0" applyFont="1" applyFill="1" applyBorder="1"/>
    <xf numFmtId="0" fontId="12" fillId="6" borderId="0" xfId="0" applyFont="1" applyFill="1" applyBorder="1" applyAlignment="1">
      <alignment horizontal="right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Continuous" vertical="center"/>
    </xf>
    <xf numFmtId="49" fontId="4" fillId="6" borderId="15" xfId="0" applyNumberFormat="1" applyFont="1" applyFill="1" applyBorder="1" applyAlignment="1">
      <alignment horizontal="centerContinuous" vertical="center"/>
    </xf>
    <xf numFmtId="0" fontId="7" fillId="0" borderId="0" xfId="0" applyFont="1" applyBorder="1"/>
    <xf numFmtId="0" fontId="5" fillId="0" borderId="0" xfId="0" applyFont="1" applyBorder="1" applyAlignment="1">
      <alignment horizontal="right" vertical="center"/>
    </xf>
    <xf numFmtId="0" fontId="8" fillId="6" borderId="0" xfId="0" applyFont="1" applyFill="1" applyBorder="1" applyAlignment="1">
      <alignment horizontal="centerContinuous" vertical="center" wrapText="1"/>
    </xf>
    <xf numFmtId="0" fontId="7" fillId="6" borderId="12" xfId="0" applyFont="1" applyFill="1" applyBorder="1" applyAlignment="1">
      <alignment horizontal="centerContinuous" vertical="center" wrapText="1"/>
    </xf>
    <xf numFmtId="0" fontId="29" fillId="0" borderId="0" xfId="0" applyFont="1" applyBorder="1"/>
    <xf numFmtId="0" fontId="7" fillId="6" borderId="11" xfId="0" applyFont="1" applyFill="1" applyBorder="1"/>
    <xf numFmtId="0" fontId="7" fillId="6" borderId="12" xfId="0" applyFont="1" applyFill="1" applyBorder="1"/>
    <xf numFmtId="0" fontId="0" fillId="6" borderId="0" xfId="0" applyFill="1" applyBorder="1" applyAlignment="1">
      <alignment horizontal="left" vertical="center"/>
    </xf>
    <xf numFmtId="0" fontId="7" fillId="6" borderId="16" xfId="0" applyFont="1" applyFill="1" applyBorder="1"/>
    <xf numFmtId="0" fontId="7" fillId="6" borderId="17" xfId="0" applyFont="1" applyFill="1" applyBorder="1"/>
    <xf numFmtId="0" fontId="7" fillId="6" borderId="18" xfId="0" applyFont="1" applyFill="1" applyBorder="1"/>
    <xf numFmtId="0" fontId="29" fillId="6" borderId="0" xfId="0" applyFont="1" applyFill="1" applyBorder="1"/>
    <xf numFmtId="0" fontId="30" fillId="6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1" fillId="6" borderId="11" xfId="0" applyFont="1" applyFill="1" applyBorder="1" applyAlignment="1">
      <alignment horizontal="centerContinuous" vertical="center"/>
    </xf>
    <xf numFmtId="0" fontId="33" fillId="32" borderId="0" xfId="0" applyFont="1" applyFill="1" applyBorder="1" applyAlignment="1">
      <alignment vertical="center"/>
    </xf>
    <xf numFmtId="0" fontId="31" fillId="6" borderId="11" xfId="0" applyFont="1" applyFill="1" applyBorder="1"/>
    <xf numFmtId="0" fontId="15" fillId="5" borderId="0" xfId="0" applyFont="1" applyFill="1" applyBorder="1" applyAlignment="1">
      <alignment horizontal="center"/>
    </xf>
    <xf numFmtId="0" fontId="32" fillId="32" borderId="0" xfId="2" applyFont="1" applyFill="1" applyBorder="1" applyAlignment="1" applyProtection="1">
      <alignment horizontal="left" vertical="center"/>
    </xf>
    <xf numFmtId="0" fontId="34" fillId="0" borderId="5" xfId="0" applyFont="1" applyBorder="1"/>
    <xf numFmtId="0" fontId="34" fillId="0" borderId="6" xfId="0" applyFont="1" applyBorder="1"/>
    <xf numFmtId="0" fontId="34" fillId="0" borderId="7" xfId="0" applyFont="1" applyBorder="1"/>
    <xf numFmtId="0" fontId="34" fillId="0" borderId="0" xfId="0" applyFont="1"/>
    <xf numFmtId="0" fontId="34" fillId="0" borderId="1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7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11" xfId="0" applyFont="1" applyBorder="1"/>
    <xf numFmtId="0" fontId="34" fillId="0" borderId="0" xfId="0" applyFont="1" applyBorder="1"/>
    <xf numFmtId="0" fontId="38" fillId="0" borderId="0" xfId="0" applyFont="1" applyBorder="1"/>
    <xf numFmtId="0" fontId="38" fillId="0" borderId="0" xfId="0" applyFont="1" applyBorder="1" applyAlignment="1">
      <alignment horizontal="right"/>
    </xf>
    <xf numFmtId="0" fontId="34" fillId="0" borderId="12" xfId="0" applyFont="1" applyBorder="1"/>
    <xf numFmtId="166" fontId="39" fillId="3" borderId="1" xfId="0" applyNumberFormat="1" applyFont="1" applyFill="1" applyBorder="1" applyAlignment="1">
      <alignment horizontal="center" vertical="center"/>
    </xf>
    <xf numFmtId="166" fontId="40" fillId="3" borderId="1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/>
    </xf>
    <xf numFmtId="165" fontId="41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centerContinuous"/>
    </xf>
    <xf numFmtId="0" fontId="43" fillId="0" borderId="0" xfId="0" applyFont="1" applyBorder="1" applyAlignment="1">
      <alignment horizontal="center"/>
    </xf>
    <xf numFmtId="0" fontId="44" fillId="0" borderId="87" xfId="0" applyFont="1" applyFill="1" applyBorder="1" applyAlignment="1">
      <alignment horizontal="center" vertical="center"/>
    </xf>
    <xf numFmtId="2" fontId="45" fillId="0" borderId="88" xfId="0" applyNumberFormat="1" applyFont="1" applyFill="1" applyBorder="1" applyAlignment="1" applyProtection="1">
      <alignment horizontal="center" vertical="center"/>
      <protection locked="0"/>
    </xf>
    <xf numFmtId="2" fontId="46" fillId="0" borderId="89" xfId="0" applyNumberFormat="1" applyFont="1" applyFill="1" applyBorder="1" applyAlignment="1" applyProtection="1">
      <alignment horizontal="center" vertical="center" wrapText="1"/>
      <protection locked="0"/>
    </xf>
    <xf numFmtId="2" fontId="47" fillId="12" borderId="27" xfId="0" applyNumberFormat="1" applyFont="1" applyFill="1" applyBorder="1" applyAlignment="1" applyProtection="1">
      <alignment horizontal="center" vertical="center"/>
      <protection locked="0"/>
    </xf>
    <xf numFmtId="2" fontId="45" fillId="14" borderId="27" xfId="0" applyNumberFormat="1" applyFont="1" applyFill="1" applyBorder="1" applyAlignment="1" applyProtection="1">
      <alignment horizontal="center" vertical="center"/>
      <protection locked="0"/>
    </xf>
    <xf numFmtId="2" fontId="47" fillId="22" borderId="27" xfId="0" applyNumberFormat="1" applyFont="1" applyFill="1" applyBorder="1" applyAlignment="1" applyProtection="1">
      <alignment horizontal="center" vertical="center"/>
      <protection locked="0"/>
    </xf>
    <xf numFmtId="2" fontId="47" fillId="12" borderId="0" xfId="0" applyNumberFormat="1" applyFont="1" applyFill="1" applyBorder="1" applyAlignment="1" applyProtection="1">
      <alignment horizontal="center" vertical="center"/>
      <protection locked="0"/>
    </xf>
    <xf numFmtId="2" fontId="47" fillId="22" borderId="0" xfId="0" applyNumberFormat="1" applyFont="1" applyFill="1" applyBorder="1" applyAlignment="1" applyProtection="1">
      <alignment horizontal="center" vertical="center"/>
      <protection locked="0"/>
    </xf>
    <xf numFmtId="2" fontId="45" fillId="14" borderId="0" xfId="0" applyNumberFormat="1" applyFont="1" applyFill="1" applyBorder="1" applyAlignment="1" applyProtection="1">
      <alignment horizontal="center" vertical="center"/>
      <protection locked="0"/>
    </xf>
    <xf numFmtId="2" fontId="45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6" xfId="0" applyFont="1" applyBorder="1" applyAlignment="1">
      <alignment horizontal="centerContinuous"/>
    </xf>
    <xf numFmtId="0" fontId="40" fillId="3" borderId="0" xfId="0" applyFont="1" applyFill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16" fontId="40" fillId="3" borderId="84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0" fillId="3" borderId="27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4" fillId="0" borderId="16" xfId="0" applyFont="1" applyBorder="1"/>
    <xf numFmtId="0" fontId="34" fillId="0" borderId="17" xfId="0" applyFont="1" applyBorder="1"/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34" fillId="10" borderId="0" xfId="0" applyFont="1" applyFill="1" applyAlignment="1">
      <alignment vertical="center"/>
    </xf>
    <xf numFmtId="0" fontId="49" fillId="9" borderId="21" xfId="12" applyFont="1" applyFill="1" applyBorder="1" applyAlignment="1">
      <alignment horizontal="centerContinuous" vertical="center"/>
    </xf>
    <xf numFmtId="0" fontId="50" fillId="9" borderId="22" xfId="12" applyFont="1" applyFill="1" applyBorder="1" applyAlignment="1">
      <alignment horizontal="centerContinuous" vertical="center"/>
    </xf>
    <xf numFmtId="0" fontId="50" fillId="9" borderId="23" xfId="12" applyFont="1" applyFill="1" applyBorder="1" applyAlignment="1">
      <alignment horizontal="centerContinuous" vertical="center"/>
    </xf>
    <xf numFmtId="0" fontId="51" fillId="0" borderId="24" xfId="0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Continuous" vertical="center"/>
    </xf>
    <xf numFmtId="0" fontId="34" fillId="0" borderId="26" xfId="0" applyFont="1" applyBorder="1" applyAlignment="1">
      <alignment horizontal="centerContinuous" vertical="center"/>
    </xf>
    <xf numFmtId="0" fontId="34" fillId="3" borderId="0" xfId="0" applyFont="1" applyFill="1" applyBorder="1" applyAlignment="1">
      <alignment horizontal="center" vertical="center"/>
    </xf>
    <xf numFmtId="0" fontId="34" fillId="0" borderId="0" xfId="4" applyFont="1" applyAlignment="1">
      <alignment vertical="center"/>
    </xf>
    <xf numFmtId="0" fontId="51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horizontal="centerContinuous" vertical="center" wrapText="1"/>
    </xf>
    <xf numFmtId="0" fontId="34" fillId="0" borderId="0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Continuous" vertical="center"/>
    </xf>
    <xf numFmtId="2" fontId="45" fillId="11" borderId="27" xfId="0" applyNumberFormat="1" applyFont="1" applyFill="1" applyBorder="1" applyAlignment="1" applyProtection="1">
      <alignment horizontal="center" vertical="center"/>
      <protection locked="0"/>
    </xf>
    <xf numFmtId="0" fontId="51" fillId="0" borderId="20" xfId="0" applyFont="1" applyBorder="1" applyAlignment="1">
      <alignment horizontal="centerContinuous" vertical="center"/>
    </xf>
    <xf numFmtId="0" fontId="50" fillId="9" borderId="28" xfId="12" applyFont="1" applyFill="1" applyBorder="1" applyAlignment="1">
      <alignment horizontal="centerContinuous" vertical="center"/>
    </xf>
    <xf numFmtId="0" fontId="52" fillId="0" borderId="20" xfId="0" applyFont="1" applyBorder="1" applyAlignment="1">
      <alignment vertical="center"/>
    </xf>
    <xf numFmtId="0" fontId="53" fillId="12" borderId="0" xfId="0" applyFont="1" applyFill="1" applyBorder="1" applyAlignment="1">
      <alignment horizontal="centerContinuous" vertical="center"/>
    </xf>
    <xf numFmtId="0" fontId="54" fillId="0" borderId="0" xfId="0" applyFont="1" applyBorder="1" applyAlignment="1">
      <alignment horizontal="centerContinuous" vertical="center" wrapText="1"/>
    </xf>
    <xf numFmtId="0" fontId="54" fillId="0" borderId="19" xfId="0" applyFont="1" applyBorder="1" applyAlignment="1">
      <alignment horizontal="centerContinuous" vertical="center" wrapText="1"/>
    </xf>
    <xf numFmtId="2" fontId="45" fillId="13" borderId="27" xfId="0" applyNumberFormat="1" applyFont="1" applyFill="1" applyBorder="1" applyAlignment="1" applyProtection="1">
      <alignment horizontal="center" vertical="center"/>
      <protection locked="0"/>
    </xf>
    <xf numFmtId="0" fontId="55" fillId="0" borderId="20" xfId="0" applyFont="1" applyBorder="1" applyAlignment="1">
      <alignment vertical="center"/>
    </xf>
    <xf numFmtId="0" fontId="53" fillId="14" borderId="0" xfId="0" applyFont="1" applyFill="1" applyBorder="1" applyAlignment="1">
      <alignment horizontal="centerContinuous" vertical="center"/>
    </xf>
    <xf numFmtId="2" fontId="45" fillId="15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34" fillId="16" borderId="0" xfId="0" applyFont="1" applyFill="1" applyBorder="1" applyAlignment="1">
      <alignment horizontal="centerContinuous" vertical="center"/>
    </xf>
    <xf numFmtId="2" fontId="47" fillId="17" borderId="27" xfId="0" applyNumberFormat="1" applyFont="1" applyFill="1" applyBorder="1" applyAlignment="1" applyProtection="1">
      <alignment horizontal="center" vertical="center"/>
      <protection locked="0"/>
    </xf>
    <xf numFmtId="0" fontId="57" fillId="0" borderId="20" xfId="0" applyFont="1" applyBorder="1" applyAlignment="1">
      <alignment vertical="center"/>
    </xf>
    <xf numFmtId="0" fontId="53" fillId="18" borderId="0" xfId="0" applyFont="1" applyFill="1" applyBorder="1" applyAlignment="1">
      <alignment horizontal="centerContinuous" vertical="center"/>
    </xf>
    <xf numFmtId="2" fontId="47" fillId="19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vertical="center"/>
    </xf>
    <xf numFmtId="0" fontId="53" fillId="20" borderId="31" xfId="0" applyFont="1" applyFill="1" applyBorder="1" applyAlignment="1">
      <alignment horizontal="centerContinuous" vertical="center"/>
    </xf>
    <xf numFmtId="0" fontId="54" fillId="0" borderId="31" xfId="0" applyFont="1" applyBorder="1" applyAlignment="1">
      <alignment horizontal="centerContinuous" vertical="center" wrapText="1"/>
    </xf>
    <xf numFmtId="0" fontId="54" fillId="0" borderId="32" xfId="0" applyFont="1" applyBorder="1" applyAlignment="1">
      <alignment horizontal="centerContinuous" vertical="center" wrapText="1"/>
    </xf>
    <xf numFmtId="2" fontId="47" fillId="21" borderId="27" xfId="0" applyNumberFormat="1" applyFont="1" applyFill="1" applyBorder="1" applyAlignment="1" applyProtection="1">
      <alignment horizontal="center" vertical="center"/>
      <protection locked="0"/>
    </xf>
    <xf numFmtId="2" fontId="45" fillId="5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2" fontId="45" fillId="10" borderId="27" xfId="0" applyNumberFormat="1" applyFont="1" applyFill="1" applyBorder="1" applyAlignment="1" applyProtection="1">
      <alignment horizontal="center" vertical="center"/>
      <protection locked="0"/>
    </xf>
    <xf numFmtId="0" fontId="58" fillId="0" borderId="1" xfId="0" applyFont="1" applyBorder="1" applyAlignment="1">
      <alignment horizontal="center" vertical="center"/>
    </xf>
    <xf numFmtId="0" fontId="59" fillId="0" borderId="20" xfId="0" applyFont="1" applyBorder="1" applyAlignment="1">
      <alignment vertical="center"/>
    </xf>
    <xf numFmtId="2" fontId="45" fillId="16" borderId="27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/>
    </xf>
    <xf numFmtId="2" fontId="47" fillId="18" borderId="27" xfId="0" applyNumberFormat="1" applyFont="1" applyFill="1" applyBorder="1" applyAlignment="1" applyProtection="1">
      <alignment horizontal="center" vertical="center"/>
      <protection locked="0"/>
    </xf>
    <xf numFmtId="0" fontId="34" fillId="0" borderId="33" xfId="0" applyFont="1" applyBorder="1" applyAlignment="1">
      <alignment vertical="center"/>
    </xf>
    <xf numFmtId="2" fontId="47" fillId="20" borderId="27" xfId="0" applyNumberFormat="1" applyFont="1" applyFill="1" applyBorder="1" applyAlignment="1" applyProtection="1">
      <alignment horizontal="center" vertical="center"/>
      <protection locked="0"/>
    </xf>
    <xf numFmtId="0" fontId="59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45" fillId="23" borderId="27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34" fillId="24" borderId="35" xfId="0" applyFont="1" applyFill="1" applyBorder="1" applyAlignment="1">
      <alignment vertical="center"/>
    </xf>
    <xf numFmtId="0" fontId="40" fillId="25" borderId="20" xfId="0" applyFont="1" applyFill="1" applyBorder="1" applyAlignment="1">
      <alignment horizontal="left" vertical="center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/>
    </xf>
    <xf numFmtId="0" fontId="40" fillId="25" borderId="20" xfId="0" applyFont="1" applyFill="1" applyBorder="1" applyAlignment="1">
      <alignment horizontal="centerContinuous" vertical="center"/>
    </xf>
    <xf numFmtId="0" fontId="40" fillId="25" borderId="0" xfId="0" applyFont="1" applyFill="1" applyBorder="1" applyAlignment="1">
      <alignment horizontal="centerContinuous" vertical="center"/>
    </xf>
    <xf numFmtId="0" fontId="40" fillId="25" borderId="19" xfId="0" applyFont="1" applyFill="1" applyBorder="1" applyAlignment="1">
      <alignment horizontal="centerContinuous" vertical="center"/>
    </xf>
    <xf numFmtId="0" fontId="51" fillId="9" borderId="20" xfId="0" applyFont="1" applyFill="1" applyBorder="1" applyAlignment="1">
      <alignment horizontal="centerContinuous" vertical="center" wrapText="1"/>
    </xf>
    <xf numFmtId="0" fontId="34" fillId="9" borderId="0" xfId="0" applyFont="1" applyFill="1" applyBorder="1" applyAlignment="1">
      <alignment horizontal="centerContinuous" vertical="center"/>
    </xf>
    <xf numFmtId="0" fontId="34" fillId="9" borderId="19" xfId="0" applyFont="1" applyFill="1" applyBorder="1" applyAlignment="1">
      <alignment horizontal="centerContinuous" vertical="center"/>
    </xf>
    <xf numFmtId="0" fontId="51" fillId="0" borderId="20" xfId="0" applyFont="1" applyBorder="1" applyAlignment="1">
      <alignment horizontal="center" vertical="center"/>
    </xf>
    <xf numFmtId="0" fontId="59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4" fillId="0" borderId="20" xfId="0" applyFont="1" applyBorder="1" applyAlignment="1">
      <alignment horizontal="centerContinuous" vertical="center" wrapText="1"/>
    </xf>
    <xf numFmtId="0" fontId="65" fillId="0" borderId="0" xfId="0" applyFont="1" applyBorder="1" applyAlignment="1">
      <alignment horizontal="centerContinuous" vertical="center"/>
    </xf>
    <xf numFmtId="0" fontId="66" fillId="0" borderId="0" xfId="0" applyFont="1" applyBorder="1" applyAlignment="1">
      <alignment horizontal="centerContinuous" vertical="center"/>
    </xf>
    <xf numFmtId="0" fontId="64" fillId="0" borderId="19" xfId="0" applyFont="1" applyBorder="1" applyAlignment="1">
      <alignment horizontal="centerContinuous" vertical="center"/>
    </xf>
    <xf numFmtId="0" fontId="34" fillId="0" borderId="20" xfId="0" applyFont="1" applyBorder="1" applyAlignment="1">
      <alignment vertical="center"/>
    </xf>
    <xf numFmtId="0" fontId="51" fillId="9" borderId="0" xfId="0" applyFont="1" applyFill="1" applyBorder="1" applyAlignment="1">
      <alignment horizontal="centerContinuous" vertical="center" wrapText="1"/>
    </xf>
    <xf numFmtId="0" fontId="51" fillId="9" borderId="19" xfId="0" applyFont="1" applyFill="1" applyBorder="1" applyAlignment="1">
      <alignment horizontal="centerContinuous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Continuous" vertical="center" wrapText="1"/>
    </xf>
    <xf numFmtId="0" fontId="64" fillId="0" borderId="19" xfId="0" applyFont="1" applyBorder="1" applyAlignment="1">
      <alignment horizontal="centerContinuous" vertical="center" wrapText="1"/>
    </xf>
    <xf numFmtId="0" fontId="59" fillId="0" borderId="36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Continuous" vertical="center"/>
    </xf>
    <xf numFmtId="0" fontId="45" fillId="0" borderId="36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Continuous" vertical="center" wrapText="1"/>
    </xf>
    <xf numFmtId="0" fontId="59" fillId="0" borderId="19" xfId="0" applyFont="1" applyBorder="1" applyAlignment="1">
      <alignment horizontal="centerContinuous" vertical="center"/>
    </xf>
    <xf numFmtId="0" fontId="64" fillId="0" borderId="3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34" fillId="0" borderId="37" xfId="0" applyFont="1" applyBorder="1" applyAlignment="1">
      <alignment horizontal="centerContinuous" vertical="center" wrapText="1"/>
    </xf>
    <xf numFmtId="0" fontId="51" fillId="0" borderId="0" xfId="0" applyFont="1" applyBorder="1" applyAlignment="1">
      <alignment horizontal="centerContinuous" vertical="center" wrapText="1"/>
    </xf>
    <xf numFmtId="0" fontId="51" fillId="0" borderId="19" xfId="0" applyFont="1" applyBorder="1" applyAlignment="1">
      <alignment horizontal="centerContinuous" vertical="center" wrapText="1"/>
    </xf>
    <xf numFmtId="0" fontId="51" fillId="9" borderId="2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" vertical="center" wrapText="1"/>
    </xf>
    <xf numFmtId="0" fontId="51" fillId="9" borderId="30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34" fillId="17" borderId="0" xfId="0" applyFont="1" applyFill="1" applyAlignment="1">
      <alignment vertical="center"/>
    </xf>
    <xf numFmtId="0" fontId="67" fillId="0" borderId="38" xfId="0" applyFont="1" applyBorder="1" applyAlignment="1">
      <alignment horizontal="centerContinuous" vertical="center"/>
    </xf>
    <xf numFmtId="0" fontId="51" fillId="0" borderId="40" xfId="0" applyFont="1" applyBorder="1" applyAlignment="1">
      <alignment horizontal="centerContinuous" vertical="center"/>
    </xf>
    <xf numFmtId="0" fontId="51" fillId="0" borderId="77" xfId="0" applyFont="1" applyBorder="1" applyAlignment="1">
      <alignment horizontal="centerContinuous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Continuous" vertical="center" wrapText="1"/>
    </xf>
    <xf numFmtId="0" fontId="54" fillId="0" borderId="66" xfId="0" applyFont="1" applyBorder="1" applyAlignment="1">
      <alignment horizontal="centerContinuous" vertical="center" wrapText="1"/>
    </xf>
    <xf numFmtId="0" fontId="68" fillId="0" borderId="20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Continuous" vertical="center"/>
    </xf>
    <xf numFmtId="0" fontId="69" fillId="0" borderId="19" xfId="0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Continuous" vertical="center" wrapText="1"/>
    </xf>
    <xf numFmtId="0" fontId="34" fillId="0" borderId="19" xfId="0" applyFont="1" applyBorder="1" applyAlignment="1">
      <alignment horizontal="centerContinuous" vertical="center" wrapText="1"/>
    </xf>
    <xf numFmtId="0" fontId="34" fillId="0" borderId="20" xfId="0" applyFont="1" applyBorder="1" applyAlignment="1">
      <alignment horizontal="right" vertical="center"/>
    </xf>
    <xf numFmtId="0" fontId="34" fillId="0" borderId="30" xfId="0" applyFont="1" applyBorder="1" applyAlignment="1">
      <alignment horizontal="right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70" fillId="9" borderId="38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Continuous" vertical="center"/>
    </xf>
    <xf numFmtId="0" fontId="34" fillId="0" borderId="40" xfId="0" applyFont="1" applyBorder="1" applyAlignment="1">
      <alignment horizontal="centerContinuous" vertical="center"/>
    </xf>
    <xf numFmtId="0" fontId="34" fillId="0" borderId="41" xfId="0" applyFont="1" applyBorder="1" applyAlignment="1">
      <alignment horizontal="centerContinuous" vertical="center"/>
    </xf>
    <xf numFmtId="0" fontId="34" fillId="0" borderId="42" xfId="0" applyFont="1" applyBorder="1" applyAlignment="1">
      <alignment horizontal="left" vertical="center"/>
    </xf>
    <xf numFmtId="0" fontId="34" fillId="0" borderId="43" xfId="0" applyFont="1" applyBorder="1" applyAlignment="1">
      <alignment horizontal="centerContinuous" vertical="center"/>
    </xf>
    <xf numFmtId="0" fontId="70" fillId="0" borderId="100" xfId="0" applyFont="1" applyFill="1" applyBorder="1" applyAlignment="1">
      <alignment horizontal="center" vertical="center" wrapText="1"/>
    </xf>
    <xf numFmtId="16" fontId="57" fillId="3" borderId="44" xfId="0" applyNumberFormat="1" applyFont="1" applyFill="1" applyBorder="1" applyAlignment="1">
      <alignment horizontal="centerContinuous" vertical="center"/>
    </xf>
    <xf numFmtId="16" fontId="34" fillId="0" borderId="45" xfId="0" applyNumberFormat="1" applyFont="1" applyBorder="1" applyAlignment="1">
      <alignment horizontal="centerContinuous" vertical="center"/>
    </xf>
    <xf numFmtId="16" fontId="34" fillId="0" borderId="46" xfId="0" applyNumberFormat="1" applyFont="1" applyBorder="1" applyAlignment="1">
      <alignment horizontal="centerContinuous" vertical="center"/>
    </xf>
    <xf numFmtId="0" fontId="34" fillId="0" borderId="21" xfId="0" applyFont="1" applyBorder="1" applyAlignment="1">
      <alignment horizontal="centerContinuous" vertical="center"/>
    </xf>
    <xf numFmtId="0" fontId="34" fillId="0" borderId="22" xfId="0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42" fillId="9" borderId="37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Continuous" vertical="center"/>
    </xf>
    <xf numFmtId="0" fontId="71" fillId="0" borderId="23" xfId="0" applyFont="1" applyBorder="1" applyAlignment="1">
      <alignment horizontal="centerContinuous" vertical="center"/>
    </xf>
    <xf numFmtId="0" fontId="71" fillId="0" borderId="52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/>
    </xf>
    <xf numFmtId="0" fontId="71" fillId="0" borderId="55" xfId="0" applyFont="1" applyBorder="1" applyAlignment="1">
      <alignment horizontal="left" vertical="center"/>
    </xf>
    <xf numFmtId="0" fontId="71" fillId="0" borderId="56" xfId="0" applyFont="1" applyBorder="1" applyAlignment="1">
      <alignment horizontal="left" vertical="center"/>
    </xf>
    <xf numFmtId="0" fontId="42" fillId="0" borderId="57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Continuous" vertical="center" wrapText="1"/>
    </xf>
    <xf numFmtId="0" fontId="71" fillId="0" borderId="23" xfId="0" applyFont="1" applyBorder="1" applyAlignment="1">
      <alignment horizontal="centerContinuous" vertical="center" wrapText="1"/>
    </xf>
    <xf numFmtId="0" fontId="34" fillId="0" borderId="21" xfId="0" applyFont="1" applyBorder="1" applyAlignment="1">
      <alignment horizontal="centerContinuous" vertical="center" wrapText="1"/>
    </xf>
    <xf numFmtId="0" fontId="34" fillId="0" borderId="22" xfId="0" applyFont="1" applyBorder="1" applyAlignment="1">
      <alignment horizontal="centerContinuous" vertical="center" wrapText="1"/>
    </xf>
    <xf numFmtId="0" fontId="34" fillId="0" borderId="47" xfId="0" applyFont="1" applyBorder="1" applyAlignment="1">
      <alignment horizontal="centerContinuous" vertical="center" wrapText="1"/>
    </xf>
    <xf numFmtId="0" fontId="51" fillId="0" borderId="20" xfId="0" applyFont="1" applyBorder="1" applyAlignment="1">
      <alignment vertical="center"/>
    </xf>
    <xf numFmtId="0" fontId="71" fillId="0" borderId="58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Continuous" vertical="center" wrapText="1"/>
    </xf>
    <xf numFmtId="0" fontId="34" fillId="0" borderId="63" xfId="0" applyFont="1" applyBorder="1" applyAlignment="1">
      <alignment horizontal="centerContinuous" vertical="center" wrapText="1"/>
    </xf>
    <xf numFmtId="0" fontId="34" fillId="0" borderId="64" xfId="0" applyFont="1" applyBorder="1" applyAlignment="1">
      <alignment horizontal="centerContinuous" vertical="center" wrapText="1"/>
    </xf>
    <xf numFmtId="0" fontId="70" fillId="9" borderId="38" xfId="0" applyFont="1" applyFill="1" applyBorder="1" applyAlignment="1">
      <alignment horizontal="centerContinuous" vertical="center"/>
    </xf>
    <xf numFmtId="0" fontId="70" fillId="9" borderId="40" xfId="0" applyFont="1" applyFill="1" applyBorder="1" applyAlignment="1">
      <alignment horizontal="centerContinuous" vertical="center"/>
    </xf>
    <xf numFmtId="0" fontId="34" fillId="0" borderId="39" xfId="0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5" xfId="0" applyFont="1" applyBorder="1" applyAlignment="1">
      <alignment horizontal="left" vertical="center"/>
    </xf>
    <xf numFmtId="0" fontId="34" fillId="0" borderId="6" xfId="0" applyFont="1" applyBorder="1" applyAlignment="1">
      <alignment horizontal="centerContinuous" vertical="center"/>
    </xf>
    <xf numFmtId="0" fontId="34" fillId="0" borderId="65" xfId="0" applyFont="1" applyBorder="1" applyAlignment="1">
      <alignment horizontal="centerContinuous" vertical="center"/>
    </xf>
    <xf numFmtId="0" fontId="42" fillId="9" borderId="20" xfId="0" applyFont="1" applyFill="1" applyBorder="1" applyAlignment="1">
      <alignment horizontal="centerContinuous" vertical="center"/>
    </xf>
    <xf numFmtId="0" fontId="34" fillId="9" borderId="12" xfId="0" applyFont="1" applyFill="1" applyBorder="1" applyAlignment="1">
      <alignment horizontal="centerContinuous" vertical="center"/>
    </xf>
    <xf numFmtId="0" fontId="59" fillId="9" borderId="11" xfId="0" applyFont="1" applyFill="1" applyBorder="1" applyAlignment="1">
      <alignment horizontal="centerContinuous" vertical="center"/>
    </xf>
    <xf numFmtId="0" fontId="34" fillId="0" borderId="37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66" xfId="0" applyFont="1" applyBorder="1" applyAlignment="1">
      <alignment horizontal="centerContinuous" vertical="center"/>
    </xf>
    <xf numFmtId="0" fontId="34" fillId="0" borderId="67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71" fillId="0" borderId="68" xfId="0" applyFont="1" applyBorder="1" applyAlignment="1">
      <alignment horizontal="center" vertical="center" wrapText="1"/>
    </xf>
    <xf numFmtId="0" fontId="71" fillId="0" borderId="69" xfId="0" applyFont="1" applyBorder="1" applyAlignment="1">
      <alignment horizontal="center" vertical="center" wrapText="1"/>
    </xf>
    <xf numFmtId="0" fontId="71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vertical="center"/>
    </xf>
    <xf numFmtId="49" fontId="34" fillId="0" borderId="69" xfId="0" applyNumberFormat="1" applyFont="1" applyBorder="1" applyAlignment="1">
      <alignment horizontal="centerContinuous" vertical="center"/>
    </xf>
    <xf numFmtId="0" fontId="63" fillId="0" borderId="72" xfId="0" applyFont="1" applyBorder="1" applyAlignment="1">
      <alignment horizontal="centerContinuous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Continuous" vertical="center"/>
    </xf>
    <xf numFmtId="0" fontId="63" fillId="0" borderId="54" xfId="0" applyFont="1" applyBorder="1" applyAlignment="1">
      <alignment horizontal="centerContinuous" vertical="center" wrapText="1"/>
    </xf>
    <xf numFmtId="0" fontId="71" fillId="0" borderId="73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34" fillId="0" borderId="48" xfId="0" applyFont="1" applyBorder="1" applyAlignment="1">
      <alignment vertical="center"/>
    </xf>
    <xf numFmtId="49" fontId="34" fillId="0" borderId="74" xfId="0" applyNumberFormat="1" applyFont="1" applyBorder="1" applyAlignment="1">
      <alignment horizontal="centerContinuous" vertical="center"/>
    </xf>
    <xf numFmtId="0" fontId="63" fillId="0" borderId="76" xfId="0" applyFont="1" applyBorder="1" applyAlignment="1">
      <alignment horizontal="centerContinuous" vertical="center" wrapText="1"/>
    </xf>
    <xf numFmtId="0" fontId="51" fillId="0" borderId="67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left" vertical="center" wrapText="1"/>
    </xf>
    <xf numFmtId="0" fontId="51" fillId="0" borderId="6" xfId="0" applyFont="1" applyBorder="1" applyAlignment="1">
      <alignment horizontal="centerContinuous" vertical="center"/>
    </xf>
    <xf numFmtId="0" fontId="74" fillId="0" borderId="6" xfId="0" applyFont="1" applyBorder="1" applyAlignment="1">
      <alignment horizontal="centerContinuous" vertical="center"/>
    </xf>
    <xf numFmtId="0" fontId="74" fillId="0" borderId="6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Continuous" vertical="center" wrapText="1"/>
    </xf>
    <xf numFmtId="0" fontId="34" fillId="0" borderId="31" xfId="0" applyFont="1" applyBorder="1" applyAlignment="1">
      <alignment horizontal="centerContinuous" vertical="center" wrapText="1"/>
    </xf>
    <xf numFmtId="0" fontId="34" fillId="0" borderId="32" xfId="0" applyFont="1" applyBorder="1" applyAlignment="1">
      <alignment horizontal="centerContinuous" vertical="center" wrapText="1"/>
    </xf>
    <xf numFmtId="0" fontId="42" fillId="0" borderId="8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75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51" fillId="0" borderId="0" xfId="0" applyFont="1"/>
    <xf numFmtId="0" fontId="59" fillId="0" borderId="0" xfId="0" applyFont="1" applyBorder="1" applyAlignment="1" applyProtection="1">
      <alignment horizontal="left" vertical="center"/>
    </xf>
    <xf numFmtId="2" fontId="51" fillId="13" borderId="0" xfId="0" applyNumberFormat="1" applyFont="1" applyFill="1" applyBorder="1" applyAlignment="1" applyProtection="1">
      <alignment horizontal="center" vertical="center"/>
      <protection locked="0"/>
    </xf>
    <xf numFmtId="2" fontId="51" fillId="11" borderId="0" xfId="0" applyNumberFormat="1" applyFont="1" applyFill="1" applyBorder="1" applyAlignment="1" applyProtection="1">
      <alignment horizontal="center" vertical="center"/>
      <protection locked="0"/>
    </xf>
    <xf numFmtId="2" fontId="76" fillId="12" borderId="0" xfId="0" applyNumberFormat="1" applyFont="1" applyFill="1" applyBorder="1" applyAlignment="1" applyProtection="1">
      <alignment horizontal="center" vertical="center"/>
      <protection locked="0"/>
    </xf>
    <xf numFmtId="49" fontId="51" fillId="14" borderId="0" xfId="0" applyNumberFormat="1" applyFont="1" applyFill="1" applyBorder="1" applyAlignment="1" applyProtection="1">
      <alignment horizontal="center" vertical="center"/>
      <protection locked="0"/>
    </xf>
    <xf numFmtId="2" fontId="51" fillId="15" borderId="0" xfId="0" applyNumberFormat="1" applyFont="1" applyFill="1" applyBorder="1" applyAlignment="1" applyProtection="1">
      <alignment horizontal="center" vertical="center"/>
      <protection locked="0"/>
    </xf>
    <xf numFmtId="2" fontId="51" fillId="2" borderId="0" xfId="0" applyNumberFormat="1" applyFont="1" applyFill="1" applyBorder="1" applyAlignment="1" applyProtection="1">
      <alignment horizontal="center" vertical="center"/>
      <protection locked="0"/>
    </xf>
    <xf numFmtId="0" fontId="53" fillId="12" borderId="0" xfId="0" applyFont="1" applyFill="1" applyBorder="1" applyAlignment="1">
      <alignment horizontal="center"/>
    </xf>
    <xf numFmtId="0" fontId="53" fillId="12" borderId="0" xfId="0" applyFont="1" applyFill="1" applyAlignment="1">
      <alignment horizontal="center"/>
    </xf>
    <xf numFmtId="0" fontId="34" fillId="14" borderId="0" xfId="0" applyFont="1" applyFill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53" fillId="20" borderId="0" xfId="0" applyFont="1" applyFill="1" applyAlignment="1">
      <alignment horizontal="center"/>
    </xf>
    <xf numFmtId="0" fontId="53" fillId="20" borderId="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/>
    </xf>
    <xf numFmtId="2" fontId="75" fillId="31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right" vertical="center"/>
    </xf>
    <xf numFmtId="0" fontId="75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right" vertical="center"/>
    </xf>
    <xf numFmtId="0" fontId="77" fillId="0" borderId="0" xfId="0" applyFont="1" applyBorder="1" applyAlignment="1" applyProtection="1">
      <alignment horizontal="center" vertical="center"/>
    </xf>
    <xf numFmtId="0" fontId="54" fillId="2" borderId="0" xfId="0" applyFont="1" applyFill="1" applyBorder="1" applyAlignment="1" applyProtection="1">
      <alignment horizontal="center" vertical="center"/>
    </xf>
    <xf numFmtId="0" fontId="54" fillId="16" borderId="0" xfId="0" applyFont="1" applyFill="1" applyBorder="1" applyAlignment="1" applyProtection="1">
      <alignment horizontal="center" vertical="center"/>
    </xf>
    <xf numFmtId="0" fontId="54" fillId="27" borderId="0" xfId="0" applyFont="1" applyFill="1" applyBorder="1" applyAlignment="1" applyProtection="1">
      <alignment horizontal="center" vertical="center"/>
    </xf>
    <xf numFmtId="2" fontId="78" fillId="28" borderId="0" xfId="0" applyNumberFormat="1" applyFont="1" applyFill="1" applyBorder="1" applyAlignment="1" applyProtection="1">
      <alignment horizontal="center" vertical="center"/>
      <protection locked="0"/>
    </xf>
    <xf numFmtId="0" fontId="54" fillId="3" borderId="0" xfId="0" applyFont="1" applyFill="1" applyBorder="1" applyAlignment="1" applyProtection="1">
      <alignment horizontal="center" vertical="center"/>
    </xf>
    <xf numFmtId="0" fontId="54" fillId="13" borderId="0" xfId="0" applyFont="1" applyFill="1" applyBorder="1" applyAlignment="1" applyProtection="1">
      <alignment horizontal="center" vertical="center"/>
    </xf>
    <xf numFmtId="0" fontId="54" fillId="9" borderId="0" xfId="0" applyFont="1" applyFill="1" applyBorder="1" applyAlignment="1" applyProtection="1">
      <alignment horizontal="center" vertical="center"/>
    </xf>
    <xf numFmtId="0" fontId="78" fillId="29" borderId="0" xfId="0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/>
    </xf>
    <xf numFmtId="0" fontId="54" fillId="8" borderId="0" xfId="0" applyFont="1" applyFill="1" applyBorder="1" applyAlignment="1" applyProtection="1">
      <alignment horizontal="center" vertical="center"/>
    </xf>
    <xf numFmtId="0" fontId="54" fillId="14" borderId="0" xfId="0" applyFont="1" applyFill="1" applyBorder="1" applyAlignment="1" applyProtection="1">
      <alignment horizontal="center" vertical="center"/>
    </xf>
    <xf numFmtId="0" fontId="78" fillId="22" borderId="0" xfId="0" applyFont="1" applyFill="1" applyBorder="1" applyAlignment="1" applyProtection="1">
      <alignment horizontal="center" vertical="center"/>
    </xf>
    <xf numFmtId="0" fontId="78" fillId="30" borderId="0" xfId="0" applyFont="1" applyFill="1" applyBorder="1" applyAlignment="1" applyProtection="1">
      <alignment horizontal="center" vertical="center"/>
    </xf>
    <xf numFmtId="0" fontId="38" fillId="0" borderId="0" xfId="0" applyFont="1"/>
    <xf numFmtId="0" fontId="41" fillId="0" borderId="0" xfId="0" applyFont="1" applyBorder="1"/>
    <xf numFmtId="2" fontId="75" fillId="0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6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9" fontId="47" fillId="12" borderId="0" xfId="0" applyNumberFormat="1" applyFont="1" applyFill="1" applyBorder="1" applyAlignment="1" applyProtection="1">
      <alignment horizontal="center" vertical="center"/>
      <protection locked="0"/>
    </xf>
    <xf numFmtId="2" fontId="51" fillId="15" borderId="0" xfId="0" applyNumberFormat="1" applyFont="1" applyFill="1" applyBorder="1" applyAlignment="1" applyProtection="1">
      <alignment horizontal="center" vertical="center"/>
      <protection locked="0"/>
    </xf>
    <xf numFmtId="2" fontId="50" fillId="12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34" fillId="3" borderId="0" xfId="0" applyFont="1" applyFill="1" applyBorder="1" applyAlignment="1" applyProtection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80" fillId="0" borderId="0" xfId="0" applyFont="1" applyBorder="1" applyAlignment="1" applyProtection="1">
      <alignment horizontal="center" vertical="center" wrapText="1"/>
    </xf>
    <xf numFmtId="167" fontId="81" fillId="0" borderId="17" xfId="0" applyNumberFormat="1" applyFont="1" applyBorder="1" applyAlignment="1">
      <alignment horizontal="center" vertical="center" wrapText="1"/>
    </xf>
    <xf numFmtId="0" fontId="34" fillId="3" borderId="17" xfId="0" applyFont="1" applyFill="1" applyBorder="1" applyAlignment="1" applyProtection="1">
      <alignment horizontal="center" vertical="center" wrapText="1"/>
    </xf>
    <xf numFmtId="0" fontId="79" fillId="0" borderId="17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2" fontId="82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</xf>
    <xf numFmtId="167" fontId="71" fillId="15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 applyProtection="1">
      <alignment horizontal="right" vertical="center"/>
    </xf>
    <xf numFmtId="167" fontId="54" fillId="2" borderId="0" xfId="0" applyNumberFormat="1" applyFont="1" applyFill="1" applyBorder="1" applyAlignment="1">
      <alignment horizontal="center" vertical="center"/>
    </xf>
    <xf numFmtId="0" fontId="83" fillId="3" borderId="0" xfId="0" applyFont="1" applyFill="1" applyBorder="1" applyAlignment="1" applyProtection="1">
      <alignment horizontal="center" vertical="center"/>
    </xf>
    <xf numFmtId="49" fontId="45" fillId="14" borderId="0" xfId="0" applyNumberFormat="1" applyFont="1" applyFill="1" applyBorder="1" applyAlignment="1" applyProtection="1">
      <alignment horizontal="center" vertical="center"/>
      <protection locked="0"/>
    </xf>
    <xf numFmtId="49" fontId="70" fillId="14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8" xfId="0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2" fontId="84" fillId="0" borderId="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/>
    </xf>
    <xf numFmtId="0" fontId="51" fillId="0" borderId="6" xfId="0" applyFont="1" applyBorder="1" applyAlignment="1">
      <alignment horizontal="center" vertical="center" wrapText="1"/>
    </xf>
    <xf numFmtId="2" fontId="51" fillId="15" borderId="6" xfId="0" applyNumberFormat="1" applyFont="1" applyFill="1" applyBorder="1" applyAlignment="1" applyProtection="1">
      <alignment horizontal="center" vertical="center"/>
      <protection locked="0"/>
    </xf>
    <xf numFmtId="2" fontId="51" fillId="2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 wrapText="1"/>
    </xf>
    <xf numFmtId="0" fontId="79" fillId="0" borderId="6" xfId="0" applyFont="1" applyBorder="1" applyAlignment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80" fillId="0" borderId="17" xfId="0" applyFont="1" applyBorder="1" applyAlignment="1" applyProtection="1">
      <alignment horizontal="center" vertical="center" wrapText="1"/>
    </xf>
    <xf numFmtId="0" fontId="34" fillId="0" borderId="17" xfId="0" applyFont="1" applyBorder="1" applyAlignment="1" applyProtection="1">
      <alignment horizontal="center" vertical="center"/>
    </xf>
    <xf numFmtId="2" fontId="59" fillId="15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5" xfId="0" applyFont="1" applyBorder="1" applyAlignment="1">
      <alignment horizontal="center"/>
    </xf>
    <xf numFmtId="0" fontId="70" fillId="0" borderId="6" xfId="0" applyFont="1" applyBorder="1" applyAlignment="1">
      <alignment horizontal="center"/>
    </xf>
    <xf numFmtId="0" fontId="70" fillId="0" borderId="7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70" fillId="2" borderId="97" xfId="0" applyFont="1" applyFill="1" applyBorder="1" applyAlignment="1">
      <alignment horizontal="centerContinuous" vertical="center"/>
    </xf>
    <xf numFmtId="0" fontId="85" fillId="2" borderId="98" xfId="0" applyFont="1" applyFill="1" applyBorder="1" applyAlignment="1">
      <alignment vertical="center"/>
    </xf>
    <xf numFmtId="0" fontId="70" fillId="2" borderId="98" xfId="0" applyFont="1" applyFill="1" applyBorder="1" applyAlignment="1">
      <alignment horizontal="centerContinuous" vertical="center"/>
    </xf>
    <xf numFmtId="0" fontId="70" fillId="16" borderId="98" xfId="0" applyFont="1" applyFill="1" applyBorder="1" applyAlignment="1">
      <alignment horizontal="centerContinuous" vertical="center"/>
    </xf>
    <xf numFmtId="0" fontId="70" fillId="16" borderId="99" xfId="0" applyFont="1" applyFill="1" applyBorder="1" applyAlignment="1">
      <alignment horizontal="centerContinuous" vertical="center"/>
    </xf>
    <xf numFmtId="0" fontId="70" fillId="18" borderId="97" xfId="0" applyFont="1" applyFill="1" applyBorder="1" applyAlignment="1">
      <alignment horizontal="centerContinuous" vertical="center"/>
    </xf>
    <xf numFmtId="0" fontId="85" fillId="18" borderId="98" xfId="0" applyFont="1" applyFill="1" applyBorder="1" applyAlignment="1">
      <alignment vertical="center"/>
    </xf>
    <xf numFmtId="0" fontId="70" fillId="18" borderId="98" xfId="0" applyFont="1" applyFill="1" applyBorder="1" applyAlignment="1">
      <alignment horizontal="centerContinuous" vertical="center"/>
    </xf>
    <xf numFmtId="0" fontId="70" fillId="9" borderId="98" xfId="0" applyFont="1" applyFill="1" applyBorder="1" applyAlignment="1">
      <alignment horizontal="centerContinuous" vertical="center"/>
    </xf>
    <xf numFmtId="0" fontId="70" fillId="9" borderId="99" xfId="0" applyFont="1" applyFill="1" applyBorder="1" applyAlignment="1">
      <alignment horizontal="centerContinuous" vertical="center"/>
    </xf>
    <xf numFmtId="0" fontId="82" fillId="0" borderId="20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Continuous" vertical="center"/>
    </xf>
    <xf numFmtId="0" fontId="51" fillId="0" borderId="19" xfId="0" applyFont="1" applyBorder="1" applyAlignment="1">
      <alignment horizontal="centerContinuous" vertical="center"/>
    </xf>
    <xf numFmtId="0" fontId="82" fillId="0" borderId="37" xfId="0" applyFont="1" applyBorder="1" applyAlignment="1">
      <alignment horizontal="centerContinuous" vertical="center"/>
    </xf>
    <xf numFmtId="0" fontId="34" fillId="0" borderId="17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centerContinuous" vertical="center"/>
    </xf>
    <xf numFmtId="0" fontId="51" fillId="0" borderId="66" xfId="0" applyFont="1" applyBorder="1" applyAlignment="1">
      <alignment horizontal="centerContinuous" vertical="center"/>
    </xf>
    <xf numFmtId="0" fontId="43" fillId="0" borderId="29" xfId="0" applyFont="1" applyBorder="1" applyAlignment="1">
      <alignment horizontal="centerContinuous" vertical="center" wrapText="1"/>
    </xf>
    <xf numFmtId="168" fontId="45" fillId="0" borderId="0" xfId="11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right" vertical="center"/>
    </xf>
    <xf numFmtId="0" fontId="54" fillId="0" borderId="6" xfId="0" applyFont="1" applyBorder="1" applyAlignment="1">
      <alignment horizontal="center" vertical="center" wrapText="1"/>
    </xf>
    <xf numFmtId="0" fontId="79" fillId="0" borderId="6" xfId="0" applyFont="1" applyBorder="1" applyAlignment="1">
      <alignment horizontal="center" vertical="center" wrapText="1"/>
    </xf>
    <xf numFmtId="1" fontId="71" fillId="0" borderId="36" xfId="10" applyNumberFormat="1" applyFont="1" applyBorder="1" applyAlignment="1">
      <alignment horizontal="center" vertical="center"/>
    </xf>
    <xf numFmtId="0" fontId="40" fillId="12" borderId="78" xfId="0" applyFont="1" applyFill="1" applyBorder="1" applyAlignment="1">
      <alignment vertical="center"/>
    </xf>
    <xf numFmtId="0" fontId="42" fillId="12" borderId="79" xfId="0" applyFont="1" applyFill="1" applyBorder="1" applyAlignment="1">
      <alignment horizontal="centerContinuous" vertical="center" wrapText="1"/>
    </xf>
    <xf numFmtId="0" fontId="39" fillId="12" borderId="79" xfId="0" applyFont="1" applyFill="1" applyBorder="1" applyAlignment="1">
      <alignment horizontal="centerContinuous" vertical="center" wrapText="1"/>
    </xf>
    <xf numFmtId="0" fontId="39" fillId="14" borderId="79" xfId="0" applyFont="1" applyFill="1" applyBorder="1" applyAlignment="1">
      <alignment horizontal="centerContinuous" vertical="center" wrapText="1"/>
    </xf>
    <xf numFmtId="0" fontId="40" fillId="14" borderId="79" xfId="0" applyFont="1" applyFill="1" applyBorder="1" applyAlignment="1">
      <alignment horizontal="centerContinuous" vertical="center" wrapText="1"/>
    </xf>
    <xf numFmtId="0" fontId="87" fillId="14" borderId="79" xfId="0" applyFont="1" applyFill="1" applyBorder="1" applyAlignment="1">
      <alignment horizontal="centerContinuous" vertical="center" wrapText="1"/>
    </xf>
    <xf numFmtId="0" fontId="40" fillId="14" borderId="80" xfId="0" applyFont="1" applyFill="1" applyBorder="1" applyAlignment="1">
      <alignment horizontal="centerContinuous" vertical="center" wrapText="1"/>
    </xf>
    <xf numFmtId="0" fontId="54" fillId="0" borderId="19" xfId="0" applyFont="1" applyBorder="1" applyAlignment="1">
      <alignment horizontal="center" vertical="center"/>
    </xf>
    <xf numFmtId="2" fontId="88" fillId="0" borderId="29" xfId="0" applyNumberFormat="1" applyFont="1" applyFill="1" applyBorder="1" applyAlignment="1" applyProtection="1">
      <alignment horizontal="center" vertical="center"/>
      <protection locked="0"/>
    </xf>
    <xf numFmtId="0" fontId="41" fillId="0" borderId="81" xfId="9" applyFont="1" applyBorder="1" applyAlignment="1">
      <alignment vertical="center" wrapText="1"/>
    </xf>
    <xf numFmtId="0" fontId="43" fillId="0" borderId="81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49" fontId="34" fillId="0" borderId="81" xfId="0" applyNumberFormat="1" applyFont="1" applyBorder="1" applyAlignment="1">
      <alignment horizontal="center" vertical="center"/>
    </xf>
    <xf numFmtId="16" fontId="62" fillId="0" borderId="81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left" vertical="center" wrapText="1"/>
    </xf>
    <xf numFmtId="0" fontId="43" fillId="0" borderId="81" xfId="0" applyFont="1" applyBorder="1" applyAlignment="1">
      <alignment horizontal="left" vertical="center" wrapText="1"/>
    </xf>
    <xf numFmtId="0" fontId="41" fillId="0" borderId="0" xfId="9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0" fillId="16" borderId="78" xfId="0" applyFont="1" applyFill="1" applyBorder="1" applyAlignment="1">
      <alignment vertical="center"/>
    </xf>
    <xf numFmtId="0" fontId="58" fillId="16" borderId="79" xfId="0" applyFont="1" applyFill="1" applyBorder="1" applyAlignment="1">
      <alignment horizontal="centerContinuous" vertical="center" wrapText="1"/>
    </xf>
    <xf numFmtId="0" fontId="39" fillId="16" borderId="79" xfId="0" applyFont="1" applyFill="1" applyBorder="1" applyAlignment="1">
      <alignment horizontal="centerContinuous" vertical="center" wrapText="1"/>
    </xf>
    <xf numFmtId="0" fontId="40" fillId="16" borderId="79" xfId="0" applyFont="1" applyFill="1" applyBorder="1" applyAlignment="1">
      <alignment horizontal="centerContinuous" vertical="center" wrapText="1"/>
    </xf>
    <xf numFmtId="0" fontId="87" fillId="16" borderId="79" xfId="0" applyFont="1" applyFill="1" applyBorder="1" applyAlignment="1">
      <alignment horizontal="centerContinuous" vertical="center" wrapText="1"/>
    </xf>
    <xf numFmtId="0" fontId="40" fillId="16" borderId="80" xfId="0" applyFont="1" applyFill="1" applyBorder="1" applyAlignment="1">
      <alignment horizontal="centerContinuous" vertical="center" wrapText="1"/>
    </xf>
    <xf numFmtId="0" fontId="40" fillId="0" borderId="78" xfId="0" applyFont="1" applyBorder="1" applyAlignment="1">
      <alignment vertical="center"/>
    </xf>
    <xf numFmtId="0" fontId="58" fillId="0" borderId="79" xfId="0" applyFont="1" applyBorder="1" applyAlignment="1">
      <alignment horizontal="centerContinuous" vertical="center" wrapText="1"/>
    </xf>
    <xf numFmtId="0" fontId="39" fillId="0" borderId="79" xfId="0" applyFont="1" applyBorder="1" applyAlignment="1">
      <alignment horizontal="centerContinuous" vertical="center" wrapText="1"/>
    </xf>
    <xf numFmtId="0" fontId="40" fillId="0" borderId="79" xfId="0" applyFont="1" applyBorder="1" applyAlignment="1">
      <alignment horizontal="centerContinuous" vertical="center" wrapText="1"/>
    </xf>
    <xf numFmtId="0" fontId="87" fillId="0" borderId="79" xfId="0" applyFont="1" applyBorder="1" applyAlignment="1">
      <alignment horizontal="centerContinuous" vertical="center" wrapText="1"/>
    </xf>
    <xf numFmtId="0" fontId="40" fillId="0" borderId="80" xfId="0" applyFont="1" applyBorder="1" applyAlignment="1">
      <alignment horizontal="centerContinuous" vertical="center" wrapText="1"/>
    </xf>
    <xf numFmtId="0" fontId="41" fillId="0" borderId="81" xfId="9" applyFont="1" applyBorder="1" applyAlignment="1">
      <alignment horizontal="centerContinuous" vertical="center" wrapText="1"/>
    </xf>
    <xf numFmtId="0" fontId="43" fillId="0" borderId="81" xfId="0" applyFont="1" applyBorder="1" applyAlignment="1">
      <alignment horizontal="centerContinuous" vertical="center" wrapText="1"/>
    </xf>
    <xf numFmtId="49" fontId="54" fillId="0" borderId="81" xfId="0" applyNumberFormat="1" applyFont="1" applyBorder="1" applyAlignment="1">
      <alignment horizontal="centerContinuous" vertical="center"/>
    </xf>
    <xf numFmtId="16" fontId="79" fillId="0" borderId="81" xfId="0" applyNumberFormat="1" applyFont="1" applyBorder="1" applyAlignment="1">
      <alignment horizontal="centerContinuous"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horizontal="right" vertical="center" wrapText="1"/>
    </xf>
    <xf numFmtId="0" fontId="34" fillId="0" borderId="31" xfId="0" applyFont="1" applyBorder="1" applyAlignment="1">
      <alignment horizontal="left" vertical="center"/>
    </xf>
    <xf numFmtId="0" fontId="34" fillId="0" borderId="32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left" vertical="center"/>
    </xf>
    <xf numFmtId="0" fontId="70" fillId="6" borderId="97" xfId="0" applyFont="1" applyFill="1" applyBorder="1" applyAlignment="1">
      <alignment horizontal="centerContinuous" vertical="center"/>
    </xf>
    <xf numFmtId="0" fontId="85" fillId="6" borderId="98" xfId="0" applyFont="1" applyFill="1" applyBorder="1" applyAlignment="1">
      <alignment vertical="center"/>
    </xf>
    <xf numFmtId="0" fontId="70" fillId="6" borderId="98" xfId="0" applyFont="1" applyFill="1" applyBorder="1" applyAlignment="1">
      <alignment horizontal="centerContinuous" vertical="center"/>
    </xf>
    <xf numFmtId="0" fontId="70" fillId="25" borderId="98" xfId="0" applyFont="1" applyFill="1" applyBorder="1" applyAlignment="1">
      <alignment horizontal="centerContinuous" vertical="center"/>
    </xf>
    <xf numFmtId="0" fontId="70" fillId="25" borderId="99" xfId="0" applyFont="1" applyFill="1" applyBorder="1" applyAlignment="1">
      <alignment horizontal="centerContinuous" vertical="center"/>
    </xf>
    <xf numFmtId="0" fontId="43" fillId="0" borderId="81" xfId="0" applyFont="1" applyBorder="1" applyAlignment="1">
      <alignment horizontal="left" vertical="center"/>
    </xf>
    <xf numFmtId="2" fontId="88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Border="1" applyAlignment="1">
      <alignment horizontal="center" vertical="center"/>
    </xf>
    <xf numFmtId="16" fontId="6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16" fontId="79" fillId="0" borderId="81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34" fillId="0" borderId="0" xfId="8" applyFont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77" xfId="0" applyFont="1" applyBorder="1" applyAlignment="1">
      <alignment vertical="center"/>
    </xf>
    <xf numFmtId="0" fontId="67" fillId="0" borderId="40" xfId="0" applyFont="1" applyBorder="1" applyAlignment="1">
      <alignment horizontal="centerContinuous" vertical="center" wrapText="1"/>
    </xf>
    <xf numFmtId="0" fontId="51" fillId="0" borderId="40" xfId="0" applyFont="1" applyBorder="1" applyAlignment="1">
      <alignment horizontal="centerContinuous" vertical="center" wrapText="1"/>
    </xf>
    <xf numFmtId="0" fontId="82" fillId="0" borderId="40" xfId="0" applyFont="1" applyBorder="1" applyAlignment="1">
      <alignment horizontal="centerContinuous" vertical="center" wrapText="1"/>
    </xf>
    <xf numFmtId="0" fontId="80" fillId="0" borderId="40" xfId="0" applyFont="1" applyBorder="1" applyAlignment="1">
      <alignment horizontal="centerContinuous" vertical="center" wrapText="1"/>
    </xf>
    <xf numFmtId="0" fontId="54" fillId="0" borderId="77" xfId="0" applyFont="1" applyBorder="1" applyAlignment="1">
      <alignment horizontal="center" vertical="center"/>
    </xf>
    <xf numFmtId="2" fontId="59" fillId="11" borderId="29" xfId="0" applyNumberFormat="1" applyFont="1" applyFill="1" applyBorder="1" applyAlignment="1" applyProtection="1">
      <alignment horizontal="center" vertical="center"/>
      <protection locked="0"/>
    </xf>
    <xf numFmtId="2" fontId="75" fillId="11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38" xfId="0" applyFont="1" applyBorder="1" applyAlignment="1">
      <alignment horizontal="center" vertical="center"/>
    </xf>
    <xf numFmtId="0" fontId="67" fillId="0" borderId="40" xfId="0" applyFont="1" applyBorder="1" applyAlignment="1">
      <alignment vertical="center"/>
    </xf>
    <xf numFmtId="0" fontId="90" fillId="0" borderId="84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34" fillId="0" borderId="101" xfId="0" applyFont="1" applyBorder="1" applyAlignment="1">
      <alignment vertical="center"/>
    </xf>
    <xf numFmtId="0" fontId="43" fillId="0" borderId="69" xfId="0" applyFont="1" applyBorder="1" applyAlignment="1">
      <alignment horizontal="centerContinuous" vertical="center" wrapText="1"/>
    </xf>
    <xf numFmtId="168" fontId="59" fillId="0" borderId="22" xfId="11" applyNumberFormat="1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2" fontId="59" fillId="13" borderId="29" xfId="0" applyNumberFormat="1" applyFont="1" applyFill="1" applyBorder="1" applyAlignment="1" applyProtection="1">
      <alignment horizontal="center" vertical="center"/>
      <protection locked="0"/>
    </xf>
    <xf numFmtId="2" fontId="75" fillId="13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2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/>
    </xf>
    <xf numFmtId="0" fontId="59" fillId="0" borderId="103" xfId="0" applyFont="1" applyBorder="1" applyAlignment="1">
      <alignment horizontal="centerContinuous" vertical="center"/>
    </xf>
    <xf numFmtId="0" fontId="59" fillId="0" borderId="104" xfId="0" applyFont="1" applyBorder="1" applyAlignment="1">
      <alignment horizontal="centerContinuous" vertical="center"/>
    </xf>
    <xf numFmtId="0" fontId="34" fillId="0" borderId="105" xfId="0" applyFont="1" applyBorder="1" applyAlignment="1">
      <alignment horizontal="centerContinuous" vertical="center"/>
    </xf>
    <xf numFmtId="0" fontId="62" fillId="0" borderId="103" xfId="0" applyFont="1" applyBorder="1" applyAlignment="1">
      <alignment horizontal="centerContinuous" vertical="center"/>
    </xf>
    <xf numFmtId="0" fontId="64" fillId="0" borderId="105" xfId="0" applyFont="1" applyBorder="1" applyAlignment="1">
      <alignment horizontal="centerContinuous" vertical="center"/>
    </xf>
    <xf numFmtId="1" fontId="59" fillId="0" borderId="0" xfId="11" applyNumberFormat="1" applyFont="1" applyFill="1" applyBorder="1" applyAlignment="1">
      <alignment horizontal="left" vertical="center"/>
    </xf>
    <xf numFmtId="2" fontId="88" fillId="12" borderId="29" xfId="0" applyNumberFormat="1" applyFont="1" applyFill="1" applyBorder="1" applyAlignment="1" applyProtection="1">
      <alignment horizontal="center" vertical="center"/>
      <protection locked="0"/>
    </xf>
    <xf numFmtId="0" fontId="41" fillId="0" borderId="86" xfId="9" applyFont="1" applyBorder="1" applyAlignment="1">
      <alignment vertical="center" wrapText="1"/>
    </xf>
    <xf numFmtId="2" fontId="59" fillId="15" borderId="29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Border="1" applyAlignment="1" applyProtection="1">
      <alignment horizontal="center" vertical="center"/>
    </xf>
    <xf numFmtId="49" fontId="38" fillId="0" borderId="86" xfId="0" applyNumberFormat="1" applyFont="1" applyBorder="1" applyAlignment="1">
      <alignment horizontal="center" vertical="center"/>
    </xf>
    <xf numFmtId="167" fontId="79" fillId="0" borderId="0" xfId="0" applyNumberFormat="1" applyFont="1" applyFill="1" applyBorder="1" applyAlignment="1">
      <alignment horizontal="center" vertical="center"/>
    </xf>
    <xf numFmtId="0" fontId="64" fillId="0" borderId="86" xfId="0" applyFont="1" applyBorder="1" applyAlignment="1">
      <alignment horizontal="left" vertical="center" wrapText="1"/>
    </xf>
    <xf numFmtId="0" fontId="42" fillId="0" borderId="86" xfId="0" applyFont="1" applyBorder="1" applyAlignment="1" applyProtection="1">
      <alignment horizontal="center" vertical="center"/>
    </xf>
    <xf numFmtId="0" fontId="34" fillId="0" borderId="0" xfId="0" applyFont="1" applyAlignment="1">
      <alignment horizontal="centerContinuous"/>
    </xf>
    <xf numFmtId="2" fontId="59" fillId="16" borderId="29" xfId="0" applyNumberFormat="1" applyFont="1" applyFill="1" applyBorder="1" applyAlignment="1" applyProtection="1">
      <alignment horizontal="center" vertical="center"/>
      <protection locked="0"/>
    </xf>
    <xf numFmtId="2" fontId="59" fillId="2" borderId="29" xfId="0" applyNumberFormat="1" applyFont="1" applyFill="1" applyBorder="1" applyAlignment="1" applyProtection="1">
      <alignment horizontal="center" vertical="center"/>
      <protection locked="0"/>
    </xf>
    <xf numFmtId="0" fontId="64" fillId="0" borderId="81" xfId="0" applyFont="1" applyBorder="1" applyAlignment="1">
      <alignment horizontal="left" vertical="center" wrapText="1"/>
    </xf>
    <xf numFmtId="2" fontId="59" fillId="14" borderId="29" xfId="0" applyNumberFormat="1" applyFont="1" applyFill="1" applyBorder="1" applyAlignment="1" applyProtection="1">
      <alignment horizontal="center" vertical="center"/>
      <protection locked="0"/>
    </xf>
    <xf numFmtId="2" fontId="88" fillId="22" borderId="29" xfId="0" applyNumberFormat="1" applyFont="1" applyFill="1" applyBorder="1" applyAlignment="1" applyProtection="1">
      <alignment horizontal="center" vertical="center"/>
      <protection locked="0"/>
    </xf>
    <xf numFmtId="2" fontId="47" fillId="18" borderId="29" xfId="0" applyNumberFormat="1" applyFont="1" applyFill="1" applyBorder="1" applyAlignment="1" applyProtection="1">
      <alignment horizontal="center" vertical="center"/>
      <protection locked="0"/>
    </xf>
    <xf numFmtId="2" fontId="75" fillId="15" borderId="0" xfId="0" applyNumberFormat="1" applyFont="1" applyFill="1" applyBorder="1" applyAlignment="1" applyProtection="1">
      <alignment horizontal="center" vertical="center"/>
      <protection locked="0"/>
    </xf>
    <xf numFmtId="0" fontId="88" fillId="12" borderId="29" xfId="8" applyFont="1" applyFill="1" applyBorder="1" applyAlignment="1">
      <alignment horizontal="center" vertical="center"/>
    </xf>
    <xf numFmtId="0" fontId="41" fillId="0" borderId="83" xfId="9" applyFont="1" applyBorder="1" applyAlignment="1">
      <alignment vertical="center" wrapText="1"/>
    </xf>
    <xf numFmtId="0" fontId="59" fillId="26" borderId="29" xfId="8" applyFont="1" applyFill="1" applyBorder="1" applyAlignment="1">
      <alignment horizontal="center" vertical="center"/>
    </xf>
    <xf numFmtId="0" fontId="88" fillId="22" borderId="84" xfId="8" applyFont="1" applyFill="1" applyBorder="1" applyAlignment="1">
      <alignment horizontal="center" vertical="center"/>
    </xf>
    <xf numFmtId="2" fontId="47" fillId="17" borderId="29" xfId="0" applyNumberFormat="1" applyFont="1" applyFill="1" applyBorder="1" applyAlignment="1" applyProtection="1">
      <alignment horizontal="center" vertical="center"/>
      <protection locked="0"/>
    </xf>
    <xf numFmtId="49" fontId="54" fillId="0" borderId="81" xfId="0" applyNumberFormat="1" applyFont="1" applyBorder="1" applyAlignment="1">
      <alignment horizontal="center" vertical="center"/>
    </xf>
    <xf numFmtId="2" fontId="88" fillId="17" borderId="29" xfId="0" applyNumberFormat="1" applyFont="1" applyFill="1" applyBorder="1" applyAlignment="1" applyProtection="1">
      <alignment horizontal="center" vertical="center"/>
      <protection locked="0"/>
    </xf>
    <xf numFmtId="2" fontId="92" fillId="17" borderId="0" xfId="0" applyNumberFormat="1" applyFont="1" applyFill="1" applyBorder="1" applyAlignment="1" applyProtection="1">
      <alignment horizontal="center" vertical="center"/>
      <protection locked="0"/>
    </xf>
    <xf numFmtId="2" fontId="75" fillId="2" borderId="0" xfId="0" applyNumberFormat="1" applyFont="1" applyFill="1" applyBorder="1" applyAlignment="1" applyProtection="1">
      <alignment horizontal="center" vertical="center"/>
      <protection locked="0"/>
    </xf>
    <xf numFmtId="2" fontId="88" fillId="20" borderId="29" xfId="0" applyNumberFormat="1" applyFont="1" applyFill="1" applyBorder="1" applyAlignment="1" applyProtection="1">
      <alignment horizontal="center" vertical="center"/>
      <protection locked="0"/>
    </xf>
    <xf numFmtId="2" fontId="92" fillId="20" borderId="0" xfId="0" applyNumberFormat="1" applyFont="1" applyFill="1" applyBorder="1" applyAlignment="1" applyProtection="1">
      <alignment horizontal="center" vertical="center"/>
      <protection locked="0"/>
    </xf>
    <xf numFmtId="2" fontId="59" fillId="5" borderId="29" xfId="0" applyNumberFormat="1" applyFont="1" applyFill="1" applyBorder="1" applyAlignment="1" applyProtection="1">
      <alignment horizontal="center" vertical="center"/>
      <protection locked="0"/>
    </xf>
    <xf numFmtId="2" fontId="75" fillId="5" borderId="0" xfId="0" applyNumberFormat="1" applyFont="1" applyFill="1" applyBorder="1" applyAlignment="1" applyProtection="1">
      <alignment horizontal="center" vertical="center"/>
      <protection locked="0"/>
    </xf>
    <xf numFmtId="2" fontId="59" fillId="0" borderId="29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vertical="center"/>
    </xf>
    <xf numFmtId="2" fontId="92" fillId="12" borderId="0" xfId="0" applyNumberFormat="1" applyFont="1" applyFill="1" applyBorder="1" applyAlignment="1" applyProtection="1">
      <alignment horizontal="center" vertical="center"/>
      <protection locked="0"/>
    </xf>
    <xf numFmtId="2" fontId="75" fillId="14" borderId="0" xfId="0" applyNumberFormat="1" applyFont="1" applyFill="1" applyBorder="1" applyAlignment="1" applyProtection="1">
      <alignment horizontal="center" vertical="center"/>
      <protection locked="0"/>
    </xf>
    <xf numFmtId="2" fontId="59" fillId="10" borderId="29" xfId="0" applyNumberFormat="1" applyFont="1" applyFill="1" applyBorder="1" applyAlignment="1" applyProtection="1">
      <alignment horizontal="center" vertical="center"/>
      <protection locked="0"/>
    </xf>
    <xf numFmtId="2" fontId="75" fillId="10" borderId="0" xfId="0" applyNumberFormat="1" applyFont="1" applyFill="1" applyBorder="1" applyAlignment="1" applyProtection="1">
      <alignment horizontal="center" vertical="center"/>
      <protection locked="0"/>
    </xf>
    <xf numFmtId="2" fontId="92" fillId="22" borderId="0" xfId="0" applyNumberFormat="1" applyFont="1" applyFill="1" applyBorder="1" applyAlignment="1" applyProtection="1">
      <alignment horizontal="center" vertical="center"/>
      <protection locked="0"/>
    </xf>
    <xf numFmtId="2" fontId="75" fillId="16" borderId="0" xfId="0" applyNumberFormat="1" applyFont="1" applyFill="1" applyBorder="1" applyAlignment="1" applyProtection="1">
      <alignment horizontal="center" vertical="center"/>
      <protection locked="0"/>
    </xf>
    <xf numFmtId="2" fontId="88" fillId="18" borderId="29" xfId="0" applyNumberFormat="1" applyFont="1" applyFill="1" applyBorder="1" applyAlignment="1" applyProtection="1">
      <alignment horizontal="center" vertical="center"/>
      <protection locked="0"/>
    </xf>
    <xf numFmtId="2" fontId="92" fillId="18" borderId="0" xfId="0" applyNumberFormat="1" applyFont="1" applyFill="1" applyBorder="1" applyAlignment="1" applyProtection="1">
      <alignment horizontal="center" vertical="center"/>
      <protection locked="0"/>
    </xf>
    <xf numFmtId="2" fontId="88" fillId="21" borderId="29" xfId="0" applyNumberFormat="1" applyFont="1" applyFill="1" applyBorder="1" applyAlignment="1" applyProtection="1">
      <alignment horizontal="center" vertical="center"/>
      <protection locked="0"/>
    </xf>
    <xf numFmtId="2" fontId="92" fillId="21" borderId="0" xfId="0" applyNumberFormat="1" applyFont="1" applyFill="1" applyBorder="1" applyAlignment="1" applyProtection="1">
      <alignment horizontal="center" vertical="center"/>
      <protection locked="0"/>
    </xf>
    <xf numFmtId="0" fontId="59" fillId="23" borderId="29" xfId="0" applyFont="1" applyFill="1" applyBorder="1" applyAlignment="1">
      <alignment horizontal="center" vertical="center"/>
    </xf>
    <xf numFmtId="0" fontId="75" fillId="23" borderId="0" xfId="0" applyFont="1" applyFill="1" applyBorder="1" applyAlignment="1">
      <alignment horizontal="center" vertical="center"/>
    </xf>
    <xf numFmtId="0" fontId="52" fillId="0" borderId="108" xfId="0" applyFont="1" applyFill="1" applyBorder="1" applyAlignment="1">
      <alignment horizontal="center"/>
    </xf>
    <xf numFmtId="0" fontId="52" fillId="0" borderId="109" xfId="0" applyFont="1" applyFill="1" applyBorder="1" applyAlignment="1">
      <alignment horizontal="center"/>
    </xf>
    <xf numFmtId="0" fontId="41" fillId="0" borderId="0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51" fillId="0" borderId="82" xfId="0" applyFont="1" applyBorder="1" applyAlignment="1">
      <alignment horizontal="centerContinuous" vertical="center"/>
    </xf>
    <xf numFmtId="0" fontId="59" fillId="0" borderId="82" xfId="0" applyFont="1" applyBorder="1" applyAlignment="1">
      <alignment horizontal="centerContinuous" vertical="center"/>
    </xf>
    <xf numFmtId="0" fontId="34" fillId="0" borderId="85" xfId="0" applyFont="1" applyBorder="1" applyAlignment="1">
      <alignment horizontal="centerContinuous" vertical="center"/>
    </xf>
    <xf numFmtId="0" fontId="62" fillId="0" borderId="84" xfId="0" applyFont="1" applyBorder="1" applyAlignment="1">
      <alignment horizontal="centerContinuous" vertical="center"/>
    </xf>
    <xf numFmtId="0" fontId="64" fillId="0" borderId="0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42" fillId="0" borderId="81" xfId="0" applyFont="1" applyBorder="1" applyAlignment="1" applyProtection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Continuous" vertical="center" wrapText="1"/>
    </xf>
    <xf numFmtId="168" fontId="45" fillId="0" borderId="82" xfId="11" applyNumberFormat="1" applyFont="1" applyFill="1" applyBorder="1" applyAlignment="1">
      <alignment horizontal="center" vertical="center" wrapText="1"/>
    </xf>
    <xf numFmtId="1" fontId="71" fillId="0" borderId="29" xfId="10" applyNumberFormat="1" applyFont="1" applyBorder="1" applyAlignment="1">
      <alignment horizontal="center" vertical="center"/>
    </xf>
    <xf numFmtId="0" fontId="62" fillId="0" borderId="31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1" fontId="71" fillId="0" borderId="106" xfId="10" applyNumberFormat="1" applyFont="1" applyBorder="1" applyAlignment="1">
      <alignment horizontal="center" vertical="center"/>
    </xf>
    <xf numFmtId="0" fontId="41" fillId="0" borderId="107" xfId="9" applyFont="1" applyBorder="1" applyAlignment="1">
      <alignment vertical="center" wrapText="1"/>
    </xf>
    <xf numFmtId="0" fontId="43" fillId="0" borderId="107" xfId="0" applyFont="1" applyBorder="1" applyAlignment="1">
      <alignment horizontal="center" vertical="center" wrapText="1"/>
    </xf>
    <xf numFmtId="49" fontId="54" fillId="0" borderId="107" xfId="0" applyNumberFormat="1" applyFont="1" applyBorder="1" applyAlignment="1">
      <alignment horizontal="center" vertical="center"/>
    </xf>
    <xf numFmtId="16" fontId="79" fillId="0" borderId="107" xfId="0" applyNumberFormat="1" applyFont="1" applyBorder="1" applyAlignment="1">
      <alignment horizontal="center" vertical="center"/>
    </xf>
    <xf numFmtId="0" fontId="64" fillId="0" borderId="107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center" vertical="center"/>
    </xf>
    <xf numFmtId="0" fontId="94" fillId="2" borderId="5" xfId="11" applyFont="1" applyFill="1" applyBorder="1" applyAlignment="1">
      <alignment horizontal="center" vertical="center" wrapText="1"/>
    </xf>
    <xf numFmtId="0" fontId="94" fillId="2" borderId="6" xfId="11" applyFont="1" applyFill="1" applyBorder="1" applyAlignment="1">
      <alignment horizontal="center" vertical="center" wrapText="1"/>
    </xf>
    <xf numFmtId="0" fontId="94" fillId="2" borderId="7" xfId="11" applyFont="1" applyFill="1" applyBorder="1" applyAlignment="1">
      <alignment horizontal="center" vertical="center" wrapText="1"/>
    </xf>
    <xf numFmtId="0" fontId="94" fillId="2" borderId="11" xfId="11" applyFont="1" applyFill="1" applyBorder="1" applyAlignment="1">
      <alignment horizontal="center" vertical="center" wrapText="1"/>
    </xf>
    <xf numFmtId="0" fontId="94" fillId="2" borderId="0" xfId="11" applyFont="1" applyFill="1" applyBorder="1" applyAlignment="1">
      <alignment horizontal="center" vertical="center" wrapText="1"/>
    </xf>
    <xf numFmtId="0" fontId="94" fillId="2" borderId="12" xfId="11" applyFont="1" applyFill="1" applyBorder="1" applyAlignment="1">
      <alignment horizontal="center" vertical="center" wrapText="1"/>
    </xf>
    <xf numFmtId="0" fontId="94" fillId="2" borderId="16" xfId="11" applyFont="1" applyFill="1" applyBorder="1" applyAlignment="1">
      <alignment horizontal="center" vertical="center" wrapText="1"/>
    </xf>
    <xf numFmtId="0" fontId="94" fillId="2" borderId="17" xfId="11" applyFont="1" applyFill="1" applyBorder="1" applyAlignment="1">
      <alignment horizontal="center" vertical="center" wrapText="1"/>
    </xf>
    <xf numFmtId="0" fontId="94" fillId="2" borderId="18" xfId="11" applyFont="1" applyFill="1" applyBorder="1" applyAlignment="1">
      <alignment horizontal="center" vertical="center" wrapText="1"/>
    </xf>
    <xf numFmtId="0" fontId="54" fillId="0" borderId="0" xfId="4" applyFont="1" applyAlignment="1">
      <alignment horizontal="center" vertical="center" wrapText="1"/>
    </xf>
    <xf numFmtId="2" fontId="45" fillId="11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7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 applyProtection="1">
      <alignment horizontal="left" vertical="center"/>
    </xf>
    <xf numFmtId="0" fontId="34" fillId="0" borderId="0" xfId="0" applyFont="1" applyAlignment="1" applyProtection="1">
      <alignment vertical="center"/>
    </xf>
    <xf numFmtId="2" fontId="45" fillId="13" borderId="1" xfId="0" applyNumberFormat="1" applyFont="1" applyFill="1" applyBorder="1" applyAlignment="1" applyProtection="1">
      <alignment horizontal="center" vertical="center"/>
      <protection locked="0"/>
    </xf>
    <xf numFmtId="2" fontId="96" fillId="0" borderId="90" xfId="0" applyNumberFormat="1" applyFont="1" applyFill="1" applyBorder="1" applyAlignment="1" applyProtection="1">
      <alignment horizontal="center" vertical="center"/>
      <protection locked="0"/>
    </xf>
    <xf numFmtId="2" fontId="45" fillId="15" borderId="1" xfId="0" applyNumberFormat="1" applyFont="1" applyFill="1" applyBorder="1" applyAlignment="1" applyProtection="1">
      <alignment horizontal="center" vertical="center"/>
      <protection locked="0"/>
    </xf>
    <xf numFmtId="2" fontId="47" fillId="17" borderId="1" xfId="0" applyNumberFormat="1" applyFont="1" applyFill="1" applyBorder="1" applyAlignment="1" applyProtection="1">
      <alignment horizontal="center" vertical="center"/>
      <protection locked="0"/>
    </xf>
    <xf numFmtId="2" fontId="81" fillId="0" borderId="91" xfId="0" applyNumberFormat="1" applyFont="1" applyFill="1" applyBorder="1" applyAlignment="1" applyProtection="1">
      <alignment horizontal="center" vertical="center"/>
      <protection locked="0"/>
    </xf>
    <xf numFmtId="0" fontId="34" fillId="0" borderId="38" xfId="0" applyFont="1" applyBorder="1"/>
    <xf numFmtId="0" fontId="34" fillId="0" borderId="40" xfId="0" applyFont="1" applyBorder="1"/>
    <xf numFmtId="0" fontId="34" fillId="0" borderId="40" xfId="0" applyFont="1" applyBorder="1" applyAlignment="1" applyProtection="1">
      <alignment vertical="center"/>
    </xf>
    <xf numFmtId="0" fontId="97" fillId="0" borderId="40" xfId="0" applyFont="1" applyBorder="1" applyAlignment="1" applyProtection="1">
      <alignment vertical="center"/>
    </xf>
    <xf numFmtId="0" fontId="97" fillId="0" borderId="77" xfId="0" applyFont="1" applyBorder="1" applyAlignment="1" applyProtection="1">
      <alignment vertical="center"/>
    </xf>
    <xf numFmtId="0" fontId="63" fillId="3" borderId="4" xfId="0" applyFont="1" applyFill="1" applyBorder="1" applyAlignment="1">
      <alignment horizontal="center" vertical="center"/>
    </xf>
    <xf numFmtId="0" fontId="45" fillId="0" borderId="20" xfId="0" applyFont="1" applyBorder="1" applyAlignment="1" applyProtection="1">
      <alignment horizontal="centerContinuous" vertical="center"/>
    </xf>
    <xf numFmtId="0" fontId="34" fillId="0" borderId="0" xfId="0" applyFont="1" applyBorder="1" applyAlignment="1" applyProtection="1">
      <alignment horizontal="centerContinuous" vertical="center"/>
    </xf>
    <xf numFmtId="0" fontId="97" fillId="0" borderId="19" xfId="0" applyFont="1" applyBorder="1" applyAlignment="1" applyProtection="1">
      <alignment horizontal="centerContinuous" vertical="center"/>
    </xf>
    <xf numFmtId="2" fontId="47" fillId="19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 applyProtection="1">
      <alignment vertical="center"/>
    </xf>
    <xf numFmtId="0" fontId="97" fillId="0" borderId="19" xfId="0" applyFont="1" applyBorder="1" applyAlignment="1" applyProtection="1">
      <alignment vertical="center"/>
    </xf>
    <xf numFmtId="0" fontId="34" fillId="0" borderId="20" xfId="0" applyFont="1" applyBorder="1"/>
    <xf numFmtId="0" fontId="34" fillId="0" borderId="0" xfId="0" applyFont="1" applyBorder="1" applyAlignment="1" applyProtection="1">
      <alignment vertical="center"/>
    </xf>
    <xf numFmtId="2" fontId="47" fillId="21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Border="1" applyAlignment="1" applyProtection="1">
      <alignment vertical="center"/>
    </xf>
    <xf numFmtId="0" fontId="71" fillId="3" borderId="0" xfId="0" applyFont="1" applyFill="1" applyBorder="1" applyAlignment="1">
      <alignment horizontal="center" vertical="center" wrapText="1"/>
    </xf>
    <xf numFmtId="2" fontId="45" fillId="5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4" applyFont="1" applyAlignment="1">
      <alignment horizontal="center" vertical="center"/>
    </xf>
    <xf numFmtId="2" fontId="47" fillId="12" borderId="1" xfId="0" applyNumberFormat="1" applyFont="1" applyFill="1" applyBorder="1" applyAlignment="1" applyProtection="1">
      <alignment horizontal="center" vertical="center"/>
      <protection locked="0"/>
    </xf>
    <xf numFmtId="2" fontId="45" fillId="14" borderId="1" xfId="0" applyNumberFormat="1" applyFont="1" applyFill="1" applyBorder="1" applyAlignment="1" applyProtection="1">
      <alignment horizontal="center" vertical="center"/>
      <protection locked="0"/>
    </xf>
    <xf numFmtId="2" fontId="47" fillId="22" borderId="1" xfId="0" applyNumberFormat="1" applyFont="1" applyFill="1" applyBorder="1" applyAlignment="1" applyProtection="1">
      <alignment horizontal="center" vertical="center"/>
      <protection locked="0"/>
    </xf>
    <xf numFmtId="2" fontId="45" fillId="10" borderId="1" xfId="0" applyNumberFormat="1" applyFont="1" applyFill="1" applyBorder="1" applyAlignment="1" applyProtection="1">
      <alignment horizontal="center" vertical="center"/>
      <protection locked="0"/>
    </xf>
    <xf numFmtId="2" fontId="45" fillId="16" borderId="1" xfId="0" applyNumberFormat="1" applyFont="1" applyFill="1" applyBorder="1" applyAlignment="1" applyProtection="1">
      <alignment horizontal="center" vertical="center"/>
      <protection locked="0"/>
    </xf>
    <xf numFmtId="2" fontId="47" fillId="18" borderId="1" xfId="0" applyNumberFormat="1" applyFont="1" applyFill="1" applyBorder="1" applyAlignment="1" applyProtection="1">
      <alignment horizontal="center" vertical="center"/>
      <protection locked="0"/>
    </xf>
    <xf numFmtId="2" fontId="47" fillId="20" borderId="1" xfId="0" applyNumberFormat="1" applyFont="1" applyFill="1" applyBorder="1" applyAlignment="1" applyProtection="1">
      <alignment horizontal="center" vertical="center"/>
      <protection locked="0"/>
    </xf>
    <xf numFmtId="0" fontId="45" fillId="23" borderId="1" xfId="0" applyFont="1" applyFill="1" applyBorder="1" applyAlignment="1">
      <alignment horizontal="center" vertical="center"/>
    </xf>
    <xf numFmtId="2" fontId="47" fillId="17" borderId="1" xfId="0" applyNumberFormat="1" applyFont="1" applyFill="1" applyBorder="1" applyAlignment="1" applyProtection="1">
      <alignment horizontal="left" vertical="center"/>
      <protection locked="0"/>
    </xf>
    <xf numFmtId="2" fontId="78" fillId="17" borderId="1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right" vertical="center"/>
    </xf>
    <xf numFmtId="164" fontId="59" fillId="2" borderId="1" xfId="0" applyNumberFormat="1" applyFont="1" applyFill="1" applyBorder="1" applyAlignment="1">
      <alignment horizontal="center" vertical="center"/>
    </xf>
    <xf numFmtId="0" fontId="71" fillId="0" borderId="0" xfId="0" applyFont="1" applyBorder="1" applyAlignment="1" applyProtection="1">
      <alignment vertical="center"/>
    </xf>
    <xf numFmtId="0" fontId="98" fillId="0" borderId="0" xfId="0" applyFont="1" applyBorder="1" applyAlignment="1" applyProtection="1">
      <alignment vertical="center"/>
    </xf>
    <xf numFmtId="0" fontId="98" fillId="0" borderId="0" xfId="0" applyFont="1" applyBorder="1"/>
    <xf numFmtId="0" fontId="67" fillId="0" borderId="0" xfId="0" applyFont="1" applyBorder="1" applyAlignment="1">
      <alignment horizontal="center" vertical="center"/>
    </xf>
    <xf numFmtId="0" fontId="34" fillId="0" borderId="30" xfId="0" applyFont="1" applyBorder="1"/>
    <xf numFmtId="0" fontId="71" fillId="0" borderId="31" xfId="0" applyFont="1" applyBorder="1" applyAlignment="1" applyProtection="1">
      <alignment vertical="center"/>
    </xf>
    <xf numFmtId="0" fontId="34" fillId="0" borderId="31" xfId="0" applyFont="1" applyBorder="1" applyAlignment="1" applyProtection="1">
      <alignment vertical="center"/>
    </xf>
    <xf numFmtId="0" fontId="97" fillId="0" borderId="32" xfId="0" applyFont="1" applyBorder="1" applyAlignment="1" applyProtection="1">
      <alignment vertical="center"/>
    </xf>
    <xf numFmtId="0" fontId="59" fillId="0" borderId="2" xfId="0" applyFont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34" fillId="0" borderId="30" xfId="0" applyFont="1" applyBorder="1" applyAlignment="1" applyProtection="1">
      <alignment vertical="center"/>
    </xf>
    <xf numFmtId="0" fontId="97" fillId="0" borderId="31" xfId="0" applyFont="1" applyBorder="1" applyAlignment="1" applyProtection="1">
      <alignment vertical="center"/>
    </xf>
    <xf numFmtId="0" fontId="34" fillId="10" borderId="0" xfId="4" applyFont="1" applyFill="1" applyAlignment="1">
      <alignment vertical="center"/>
    </xf>
    <xf numFmtId="0" fontId="67" fillId="8" borderId="0" xfId="0" applyFont="1" applyFill="1"/>
    <xf numFmtId="0" fontId="57" fillId="8" borderId="0" xfId="4" applyFont="1" applyFill="1" applyAlignment="1">
      <alignment vertical="center"/>
    </xf>
    <xf numFmtId="0" fontId="59" fillId="2" borderId="0" xfId="4" applyFont="1" applyFill="1" applyAlignment="1">
      <alignment horizontal="centerContinuous" vertical="center"/>
    </xf>
    <xf numFmtId="0" fontId="34" fillId="2" borderId="0" xfId="4" applyFont="1" applyFill="1" applyAlignment="1">
      <alignment horizontal="centerContinuous" vertical="center"/>
    </xf>
    <xf numFmtId="0" fontId="43" fillId="0" borderId="0" xfId="4" applyFont="1" applyAlignment="1">
      <alignment horizontal="center" vertical="center" wrapText="1"/>
    </xf>
    <xf numFmtId="0" fontId="71" fillId="3" borderId="29" xfId="11" applyFont="1" applyFill="1" applyBorder="1" applyAlignment="1" applyProtection="1">
      <alignment horizontal="center" vertical="center"/>
      <protection locked="0"/>
    </xf>
    <xf numFmtId="0" fontId="71" fillId="3" borderId="27" xfId="11" applyFont="1" applyFill="1" applyBorder="1" applyAlignment="1" applyProtection="1">
      <alignment horizontal="center" vertical="center"/>
      <protection locked="0"/>
    </xf>
    <xf numFmtId="0" fontId="71" fillId="3" borderId="27" xfId="11" applyFont="1" applyFill="1" applyBorder="1" applyAlignment="1" applyProtection="1">
      <alignment horizontal="left" vertical="center"/>
      <protection locked="0"/>
    </xf>
    <xf numFmtId="0" fontId="45" fillId="0" borderId="38" xfId="0" applyFont="1" applyBorder="1" applyAlignment="1" applyProtection="1">
      <alignment horizontal="centerContinuous" vertical="center"/>
    </xf>
    <xf numFmtId="0" fontId="34" fillId="0" borderId="40" xfId="0" applyFont="1" applyBorder="1" applyAlignment="1" applyProtection="1">
      <alignment horizontal="centerContinuous" vertical="center"/>
    </xf>
    <xf numFmtId="0" fontId="97" fillId="0" borderId="77" xfId="0" applyFont="1" applyBorder="1" applyAlignment="1" applyProtection="1">
      <alignment horizontal="centerContinuous" vertical="center"/>
    </xf>
    <xf numFmtId="0" fontId="45" fillId="0" borderId="38" xfId="0" applyFont="1" applyBorder="1" applyAlignment="1" applyProtection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horizontal="center" vertical="center"/>
    </xf>
    <xf numFmtId="2" fontId="89" fillId="0" borderId="92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94" xfId="0" applyFont="1" applyFill="1" applyBorder="1" applyAlignment="1">
      <alignment horizontal="center" vertical="center" wrapText="1"/>
    </xf>
    <xf numFmtId="2" fontId="99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48" fillId="3" borderId="29" xfId="0" applyFont="1" applyFill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100" fillId="6" borderId="27" xfId="11" applyFont="1" applyFill="1" applyBorder="1" applyAlignment="1" applyProtection="1">
      <alignment horizontal="left" vertical="center"/>
      <protection locked="0"/>
    </xf>
    <xf numFmtId="0" fontId="43" fillId="0" borderId="0" xfId="4" applyFont="1" applyAlignment="1">
      <alignment horizontal="center" vertical="center" wrapText="1"/>
    </xf>
    <xf numFmtId="0" fontId="43" fillId="0" borderId="0" xfId="0" applyFont="1" applyAlignment="1">
      <alignment horizontal="centerContinuous"/>
    </xf>
    <xf numFmtId="0" fontId="100" fillId="6" borderId="0" xfId="11" applyFont="1" applyFill="1" applyBorder="1" applyAlignment="1" applyProtection="1">
      <alignment horizontal="left" vertical="center"/>
      <protection locked="0"/>
    </xf>
    <xf numFmtId="1" fontId="101" fillId="0" borderId="0" xfId="0" applyNumberFormat="1" applyFont="1" applyFill="1" applyAlignment="1">
      <alignment horizontal="left" vertical="center"/>
    </xf>
    <xf numFmtId="0" fontId="102" fillId="2" borderId="0" xfId="0" applyFont="1" applyFill="1" applyBorder="1" applyAlignment="1">
      <alignment vertical="top"/>
    </xf>
    <xf numFmtId="2" fontId="54" fillId="2" borderId="0" xfId="0" applyNumberFormat="1" applyFont="1" applyFill="1" applyBorder="1" applyAlignment="1">
      <alignment horizontal="center" vertical="center"/>
    </xf>
    <xf numFmtId="2" fontId="54" fillId="2" borderId="0" xfId="0" applyNumberFormat="1" applyFont="1" applyFill="1" applyBorder="1" applyAlignment="1">
      <alignment horizontal="left" vertical="center"/>
    </xf>
    <xf numFmtId="2" fontId="54" fillId="2" borderId="0" xfId="11" applyNumberFormat="1" applyFont="1" applyFill="1" applyBorder="1" applyAlignment="1">
      <alignment horizontal="center" vertical="center"/>
    </xf>
    <xf numFmtId="0" fontId="34" fillId="0" borderId="0" xfId="4" applyFont="1" applyBorder="1" applyAlignment="1">
      <alignment vertical="center"/>
    </xf>
    <xf numFmtId="2" fontId="47" fillId="18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6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2" fontId="96" fillId="0" borderId="96" xfId="0" applyNumberFormat="1" applyFont="1" applyFill="1" applyBorder="1" applyAlignment="1" applyProtection="1">
      <alignment horizontal="center" vertical="center"/>
      <protection locked="0"/>
    </xf>
    <xf numFmtId="0" fontId="34" fillId="0" borderId="30" xfId="4" applyFont="1" applyBorder="1" applyAlignment="1">
      <alignment vertical="center"/>
    </xf>
    <xf numFmtId="0" fontId="34" fillId="0" borderId="31" xfId="4" applyFont="1" applyBorder="1" applyAlignment="1">
      <alignment vertical="center"/>
    </xf>
    <xf numFmtId="0" fontId="34" fillId="0" borderId="32" xfId="4" applyFont="1" applyBorder="1" applyAlignment="1">
      <alignment vertical="center"/>
    </xf>
    <xf numFmtId="2" fontId="103" fillId="4" borderId="0" xfId="5" applyNumberFormat="1" applyFont="1" applyFill="1" applyBorder="1" applyAlignment="1" applyProtection="1">
      <alignment horizontal="center" vertical="center" wrapText="1"/>
      <protection locked="0"/>
    </xf>
    <xf numFmtId="2" fontId="45" fillId="8" borderId="0" xfId="5" applyNumberFormat="1" applyFont="1" applyFill="1" applyBorder="1" applyAlignment="1" applyProtection="1">
      <alignment horizontal="center" vertical="center" wrapText="1"/>
      <protection locked="0"/>
    </xf>
    <xf numFmtId="2" fontId="45" fillId="13" borderId="0" xfId="5" applyNumberFormat="1" applyFont="1" applyFill="1" applyBorder="1" applyAlignment="1" applyProtection="1">
      <alignment horizontal="center" vertical="center" wrapText="1"/>
      <protection locked="0"/>
    </xf>
    <xf numFmtId="2" fontId="45" fillId="3" borderId="0" xfId="5" applyNumberFormat="1" applyFont="1" applyFill="1" applyBorder="1" applyAlignment="1" applyProtection="1">
      <alignment horizontal="center" vertical="center" wrapText="1"/>
      <protection locked="0"/>
    </xf>
    <xf numFmtId="2" fontId="45" fillId="25" borderId="0" xfId="5" applyNumberFormat="1" applyFont="1" applyFill="1" applyBorder="1" applyAlignment="1" applyProtection="1">
      <alignment horizontal="center" vertical="center" wrapText="1"/>
      <protection locked="0"/>
    </xf>
    <xf numFmtId="2" fontId="47" fillId="18" borderId="0" xfId="5" applyNumberFormat="1" applyFont="1" applyFill="1" applyBorder="1" applyAlignment="1" applyProtection="1">
      <alignment horizontal="center" vertical="center" wrapText="1"/>
      <protection locked="0"/>
    </xf>
    <xf numFmtId="0" fontId="34" fillId="17" borderId="0" xfId="4" applyFont="1" applyFill="1" applyAlignment="1">
      <alignment vertical="center"/>
    </xf>
  </cellXfs>
  <cellStyles count="13">
    <cellStyle name="Euro" xfId="1" xr:uid="{00000000-0005-0000-0000-000000000000}"/>
    <cellStyle name="Lien hypertexte" xfId="2" builtinId="8"/>
    <cellStyle name="Non d‚fini" xfId="3" xr:uid="{00000000-0005-0000-0000-000002000000}"/>
    <cellStyle name="Normal" xfId="0" builtinId="0"/>
    <cellStyle name="Normal_Base de données recettes (1)" xfId="4" xr:uid="{00000000-0005-0000-0000-000004000000}"/>
    <cellStyle name="Normal_Classement des fiches de fabrication 1" xfId="5" xr:uid="{00000000-0005-0000-0000-000005000000}"/>
    <cellStyle name="Normal_Classement des pats pour base de données" xfId="6" xr:uid="{00000000-0005-0000-0000-000006000000}"/>
    <cellStyle name="Normal_EFECTIF1" xfId="7" xr:uid="{00000000-0005-0000-0000-000007000000}"/>
    <cellStyle name="Normal_Elaboration des menus" xfId="8" xr:uid="{00000000-0005-0000-0000-000008000000}"/>
    <cellStyle name="Normal_Equivalences FTB" xfId="9" xr:uid="{00000000-0005-0000-0000-000009000000}"/>
    <cellStyle name="Normal_Fiche de fabrication  Matrice simple et composée 24 Juin 2005" xfId="10" xr:uid="{00000000-0005-0000-0000-00000A000000}"/>
    <cellStyle name="Normal_Forum Marais 15 09 2001" xfId="11" xr:uid="{00000000-0005-0000-0000-00000B000000}"/>
    <cellStyle name="Normal_Modèle de Positionnement 2003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17" name="Line 1">
          <a:extLst>
            <a:ext uri="{FF2B5EF4-FFF2-40B4-BE49-F238E27FC236}">
              <a16:creationId xmlns:a16="http://schemas.microsoft.com/office/drawing/2014/main" id="{6B8F574A-3F2D-4A53-9959-646D92D3128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18" name="Line 2">
          <a:extLst>
            <a:ext uri="{FF2B5EF4-FFF2-40B4-BE49-F238E27FC236}">
              <a16:creationId xmlns:a16="http://schemas.microsoft.com/office/drawing/2014/main" id="{05688A0E-A20C-4A64-98F0-ED958536807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19" name="Line 3">
          <a:extLst>
            <a:ext uri="{FF2B5EF4-FFF2-40B4-BE49-F238E27FC236}">
              <a16:creationId xmlns:a16="http://schemas.microsoft.com/office/drawing/2014/main" id="{C9807401-C3ED-4DC1-92C7-FD0CD6AA55E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0" name="Line 4">
          <a:extLst>
            <a:ext uri="{FF2B5EF4-FFF2-40B4-BE49-F238E27FC236}">
              <a16:creationId xmlns:a16="http://schemas.microsoft.com/office/drawing/2014/main" id="{B5A4176D-BE13-4C69-96B8-1F9CAC4FF3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1" name="Line 5">
          <a:extLst>
            <a:ext uri="{FF2B5EF4-FFF2-40B4-BE49-F238E27FC236}">
              <a16:creationId xmlns:a16="http://schemas.microsoft.com/office/drawing/2014/main" id="{26548052-BEAD-4C6C-A67E-49CEBA63F19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2" name="Line 6">
          <a:extLst>
            <a:ext uri="{FF2B5EF4-FFF2-40B4-BE49-F238E27FC236}">
              <a16:creationId xmlns:a16="http://schemas.microsoft.com/office/drawing/2014/main" id="{51230462-5388-48E3-BB58-B6C88AF69FF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3" name="Line 7">
          <a:extLst>
            <a:ext uri="{FF2B5EF4-FFF2-40B4-BE49-F238E27FC236}">
              <a16:creationId xmlns:a16="http://schemas.microsoft.com/office/drawing/2014/main" id="{3254BF46-261E-4966-A4D6-89F42CC1E87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4" name="Line 8">
          <a:extLst>
            <a:ext uri="{FF2B5EF4-FFF2-40B4-BE49-F238E27FC236}">
              <a16:creationId xmlns:a16="http://schemas.microsoft.com/office/drawing/2014/main" id="{FBD63616-18B8-4EE4-A269-4258F9F1FA4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5" name="Line 9">
          <a:extLst>
            <a:ext uri="{FF2B5EF4-FFF2-40B4-BE49-F238E27FC236}">
              <a16:creationId xmlns:a16="http://schemas.microsoft.com/office/drawing/2014/main" id="{D39BEE66-F5A8-4E5E-A824-6DC3DCE13B0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6" name="Line 10">
          <a:extLst>
            <a:ext uri="{FF2B5EF4-FFF2-40B4-BE49-F238E27FC236}">
              <a16:creationId xmlns:a16="http://schemas.microsoft.com/office/drawing/2014/main" id="{A353AB13-2150-41DC-85F4-7ABB1C170A5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7" name="Line 11">
          <a:extLst>
            <a:ext uri="{FF2B5EF4-FFF2-40B4-BE49-F238E27FC236}">
              <a16:creationId xmlns:a16="http://schemas.microsoft.com/office/drawing/2014/main" id="{7DF50FF4-4AFD-4AC2-BE05-711FAA97455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8" name="Line 12">
          <a:extLst>
            <a:ext uri="{FF2B5EF4-FFF2-40B4-BE49-F238E27FC236}">
              <a16:creationId xmlns:a16="http://schemas.microsoft.com/office/drawing/2014/main" id="{50FFC8B5-2024-42A1-8EE0-7441CE71187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29" name="Line 13">
          <a:extLst>
            <a:ext uri="{FF2B5EF4-FFF2-40B4-BE49-F238E27FC236}">
              <a16:creationId xmlns:a16="http://schemas.microsoft.com/office/drawing/2014/main" id="{519E8675-F6FF-4437-ADA1-CA3CDE92E66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0" name="Line 14">
          <a:extLst>
            <a:ext uri="{FF2B5EF4-FFF2-40B4-BE49-F238E27FC236}">
              <a16:creationId xmlns:a16="http://schemas.microsoft.com/office/drawing/2014/main" id="{F2A9F5F7-1866-4DAA-A110-5461C58ED6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1" name="Line 15">
          <a:extLst>
            <a:ext uri="{FF2B5EF4-FFF2-40B4-BE49-F238E27FC236}">
              <a16:creationId xmlns:a16="http://schemas.microsoft.com/office/drawing/2014/main" id="{A8FEE2E7-2005-462E-A729-BB3B431EB91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2" name="Line 16">
          <a:extLst>
            <a:ext uri="{FF2B5EF4-FFF2-40B4-BE49-F238E27FC236}">
              <a16:creationId xmlns:a16="http://schemas.microsoft.com/office/drawing/2014/main" id="{4275C283-3F20-45A4-93A9-314C0CC3224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3" name="Line 17">
          <a:extLst>
            <a:ext uri="{FF2B5EF4-FFF2-40B4-BE49-F238E27FC236}">
              <a16:creationId xmlns:a16="http://schemas.microsoft.com/office/drawing/2014/main" id="{5C27529E-31E7-4B30-8F9E-BEE6E5D5AB0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4" name="Line 18">
          <a:extLst>
            <a:ext uri="{FF2B5EF4-FFF2-40B4-BE49-F238E27FC236}">
              <a16:creationId xmlns:a16="http://schemas.microsoft.com/office/drawing/2014/main" id="{5D8E86D5-54D3-4266-B5A9-46E9F1FCBF1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5" name="Line 19">
          <a:extLst>
            <a:ext uri="{FF2B5EF4-FFF2-40B4-BE49-F238E27FC236}">
              <a16:creationId xmlns:a16="http://schemas.microsoft.com/office/drawing/2014/main" id="{55AAFAEB-EE12-4D12-B3DA-D396EFDB695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6" name="Line 20">
          <a:extLst>
            <a:ext uri="{FF2B5EF4-FFF2-40B4-BE49-F238E27FC236}">
              <a16:creationId xmlns:a16="http://schemas.microsoft.com/office/drawing/2014/main" id="{6BE0B71D-23D1-4943-B10A-3AC10AD8E44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7" name="Line 21">
          <a:extLst>
            <a:ext uri="{FF2B5EF4-FFF2-40B4-BE49-F238E27FC236}">
              <a16:creationId xmlns:a16="http://schemas.microsoft.com/office/drawing/2014/main" id="{190D08AF-0B37-4215-8219-FBB500BEBDB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8" name="Line 22">
          <a:extLst>
            <a:ext uri="{FF2B5EF4-FFF2-40B4-BE49-F238E27FC236}">
              <a16:creationId xmlns:a16="http://schemas.microsoft.com/office/drawing/2014/main" id="{67B5DD2E-5B84-454C-9710-8B0196F32A9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39" name="Line 23">
          <a:extLst>
            <a:ext uri="{FF2B5EF4-FFF2-40B4-BE49-F238E27FC236}">
              <a16:creationId xmlns:a16="http://schemas.microsoft.com/office/drawing/2014/main" id="{F797045D-5C4C-4C66-8C51-3DFAFF95A94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0" name="Line 24">
          <a:extLst>
            <a:ext uri="{FF2B5EF4-FFF2-40B4-BE49-F238E27FC236}">
              <a16:creationId xmlns:a16="http://schemas.microsoft.com/office/drawing/2014/main" id="{5DE1EDA0-7C6C-43F3-BB3B-A02E294B19A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1" name="Line 25">
          <a:extLst>
            <a:ext uri="{FF2B5EF4-FFF2-40B4-BE49-F238E27FC236}">
              <a16:creationId xmlns:a16="http://schemas.microsoft.com/office/drawing/2014/main" id="{00D71FBA-8DBA-43F6-94CB-E4960A1D38E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2" name="Line 26">
          <a:extLst>
            <a:ext uri="{FF2B5EF4-FFF2-40B4-BE49-F238E27FC236}">
              <a16:creationId xmlns:a16="http://schemas.microsoft.com/office/drawing/2014/main" id="{35BC89CE-6F78-4D83-AE76-4E90D2DE27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3" name="Line 27">
          <a:extLst>
            <a:ext uri="{FF2B5EF4-FFF2-40B4-BE49-F238E27FC236}">
              <a16:creationId xmlns:a16="http://schemas.microsoft.com/office/drawing/2014/main" id="{168C896F-11F3-4FE4-BF9B-116B0136EEA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4" name="Line 28">
          <a:extLst>
            <a:ext uri="{FF2B5EF4-FFF2-40B4-BE49-F238E27FC236}">
              <a16:creationId xmlns:a16="http://schemas.microsoft.com/office/drawing/2014/main" id="{463DCCFF-21A0-466A-A43A-5C13C676EAA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5" name="Line 29">
          <a:extLst>
            <a:ext uri="{FF2B5EF4-FFF2-40B4-BE49-F238E27FC236}">
              <a16:creationId xmlns:a16="http://schemas.microsoft.com/office/drawing/2014/main" id="{CBF1A717-8114-48AF-80E6-FEE2F921DE9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6" name="Line 30">
          <a:extLst>
            <a:ext uri="{FF2B5EF4-FFF2-40B4-BE49-F238E27FC236}">
              <a16:creationId xmlns:a16="http://schemas.microsoft.com/office/drawing/2014/main" id="{2E338399-1822-48F8-AEE5-5F0D7A8290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7" name="Line 31">
          <a:extLst>
            <a:ext uri="{FF2B5EF4-FFF2-40B4-BE49-F238E27FC236}">
              <a16:creationId xmlns:a16="http://schemas.microsoft.com/office/drawing/2014/main" id="{9EAC584B-542C-4075-85CA-0176DF47524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8" name="Line 32">
          <a:extLst>
            <a:ext uri="{FF2B5EF4-FFF2-40B4-BE49-F238E27FC236}">
              <a16:creationId xmlns:a16="http://schemas.microsoft.com/office/drawing/2014/main" id="{D2C64910-DCD1-45D2-BC32-E50C769610A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49" name="Line 33">
          <a:extLst>
            <a:ext uri="{FF2B5EF4-FFF2-40B4-BE49-F238E27FC236}">
              <a16:creationId xmlns:a16="http://schemas.microsoft.com/office/drawing/2014/main" id="{CA97B847-F69D-421F-A519-99C2570D8B3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0" name="Line 34">
          <a:extLst>
            <a:ext uri="{FF2B5EF4-FFF2-40B4-BE49-F238E27FC236}">
              <a16:creationId xmlns:a16="http://schemas.microsoft.com/office/drawing/2014/main" id="{D1D2D019-B785-46E6-A6A1-9A97BD69E2C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1" name="Line 35">
          <a:extLst>
            <a:ext uri="{FF2B5EF4-FFF2-40B4-BE49-F238E27FC236}">
              <a16:creationId xmlns:a16="http://schemas.microsoft.com/office/drawing/2014/main" id="{B4395658-2408-4622-972B-F79177E477C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2" name="Line 36">
          <a:extLst>
            <a:ext uri="{FF2B5EF4-FFF2-40B4-BE49-F238E27FC236}">
              <a16:creationId xmlns:a16="http://schemas.microsoft.com/office/drawing/2014/main" id="{6C08174D-C4E8-4ED1-9085-474E43248E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3" name="Line 37">
          <a:extLst>
            <a:ext uri="{FF2B5EF4-FFF2-40B4-BE49-F238E27FC236}">
              <a16:creationId xmlns:a16="http://schemas.microsoft.com/office/drawing/2014/main" id="{031B0840-3DA1-4305-B04E-E2AF5F7AE38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4" name="Line 38">
          <a:extLst>
            <a:ext uri="{FF2B5EF4-FFF2-40B4-BE49-F238E27FC236}">
              <a16:creationId xmlns:a16="http://schemas.microsoft.com/office/drawing/2014/main" id="{182F83D2-0670-42C1-9A66-3A7A0FD58B4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5" name="Line 39">
          <a:extLst>
            <a:ext uri="{FF2B5EF4-FFF2-40B4-BE49-F238E27FC236}">
              <a16:creationId xmlns:a16="http://schemas.microsoft.com/office/drawing/2014/main" id="{05981465-C0E9-4A3A-A706-727EA00B5BD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6" name="Line 40">
          <a:extLst>
            <a:ext uri="{FF2B5EF4-FFF2-40B4-BE49-F238E27FC236}">
              <a16:creationId xmlns:a16="http://schemas.microsoft.com/office/drawing/2014/main" id="{ADAC7AD7-3D17-46EA-BCA1-CC5194C72F6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7" name="Line 41">
          <a:extLst>
            <a:ext uri="{FF2B5EF4-FFF2-40B4-BE49-F238E27FC236}">
              <a16:creationId xmlns:a16="http://schemas.microsoft.com/office/drawing/2014/main" id="{F58B1968-FD8D-494F-A106-DCDAB968764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8" name="Line 42">
          <a:extLst>
            <a:ext uri="{FF2B5EF4-FFF2-40B4-BE49-F238E27FC236}">
              <a16:creationId xmlns:a16="http://schemas.microsoft.com/office/drawing/2014/main" id="{A2BAC8B9-1F8C-49E6-8B58-3FE6493D176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59" name="Line 43">
          <a:extLst>
            <a:ext uri="{FF2B5EF4-FFF2-40B4-BE49-F238E27FC236}">
              <a16:creationId xmlns:a16="http://schemas.microsoft.com/office/drawing/2014/main" id="{45E2E4B8-AA2D-46B9-9CEC-65B01D3C15D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0" name="Line 44">
          <a:extLst>
            <a:ext uri="{FF2B5EF4-FFF2-40B4-BE49-F238E27FC236}">
              <a16:creationId xmlns:a16="http://schemas.microsoft.com/office/drawing/2014/main" id="{B82DC126-1A0F-47CF-9E12-61FF0C64E23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1" name="Line 45">
          <a:extLst>
            <a:ext uri="{FF2B5EF4-FFF2-40B4-BE49-F238E27FC236}">
              <a16:creationId xmlns:a16="http://schemas.microsoft.com/office/drawing/2014/main" id="{57573E66-5A0B-4A37-99F3-26F7C8BABA7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2" name="Line 46">
          <a:extLst>
            <a:ext uri="{FF2B5EF4-FFF2-40B4-BE49-F238E27FC236}">
              <a16:creationId xmlns:a16="http://schemas.microsoft.com/office/drawing/2014/main" id="{F22E4CBE-EB28-44FB-BA9A-3549844DE48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3" name="Line 47">
          <a:extLst>
            <a:ext uri="{FF2B5EF4-FFF2-40B4-BE49-F238E27FC236}">
              <a16:creationId xmlns:a16="http://schemas.microsoft.com/office/drawing/2014/main" id="{CB104E9F-4C74-4B33-BBE2-B5BDDE87C81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4" name="Line 48">
          <a:extLst>
            <a:ext uri="{FF2B5EF4-FFF2-40B4-BE49-F238E27FC236}">
              <a16:creationId xmlns:a16="http://schemas.microsoft.com/office/drawing/2014/main" id="{6FC31FB9-17E3-4F70-B2C1-EE88E4EA593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5" name="Line 49">
          <a:extLst>
            <a:ext uri="{FF2B5EF4-FFF2-40B4-BE49-F238E27FC236}">
              <a16:creationId xmlns:a16="http://schemas.microsoft.com/office/drawing/2014/main" id="{111281DC-F373-47A7-8C80-CC367F19314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6" name="Line 50">
          <a:extLst>
            <a:ext uri="{FF2B5EF4-FFF2-40B4-BE49-F238E27FC236}">
              <a16:creationId xmlns:a16="http://schemas.microsoft.com/office/drawing/2014/main" id="{F8FCC038-32EA-4E10-A868-4130A0B3F6A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7" name="Line 51">
          <a:extLst>
            <a:ext uri="{FF2B5EF4-FFF2-40B4-BE49-F238E27FC236}">
              <a16:creationId xmlns:a16="http://schemas.microsoft.com/office/drawing/2014/main" id="{22D5BC42-531F-4084-95F3-C9CC707C35D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8" name="Line 52">
          <a:extLst>
            <a:ext uri="{FF2B5EF4-FFF2-40B4-BE49-F238E27FC236}">
              <a16:creationId xmlns:a16="http://schemas.microsoft.com/office/drawing/2014/main" id="{5283746B-A3D1-46A6-BF16-FE2B3C56288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69" name="Line 53">
          <a:extLst>
            <a:ext uri="{FF2B5EF4-FFF2-40B4-BE49-F238E27FC236}">
              <a16:creationId xmlns:a16="http://schemas.microsoft.com/office/drawing/2014/main" id="{AB05B852-29DA-4155-A9D2-A1CC8D9FA04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0" name="Line 54">
          <a:extLst>
            <a:ext uri="{FF2B5EF4-FFF2-40B4-BE49-F238E27FC236}">
              <a16:creationId xmlns:a16="http://schemas.microsoft.com/office/drawing/2014/main" id="{DD5F3727-C928-4261-9EF3-7F2B5F23E17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1" name="Line 55">
          <a:extLst>
            <a:ext uri="{FF2B5EF4-FFF2-40B4-BE49-F238E27FC236}">
              <a16:creationId xmlns:a16="http://schemas.microsoft.com/office/drawing/2014/main" id="{27A309F9-AB35-405E-A1F6-176C145D15D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2" name="Line 56">
          <a:extLst>
            <a:ext uri="{FF2B5EF4-FFF2-40B4-BE49-F238E27FC236}">
              <a16:creationId xmlns:a16="http://schemas.microsoft.com/office/drawing/2014/main" id="{C0814E50-0AF7-4DCA-B47D-23939240213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3" name="Line 57">
          <a:extLst>
            <a:ext uri="{FF2B5EF4-FFF2-40B4-BE49-F238E27FC236}">
              <a16:creationId xmlns:a16="http://schemas.microsoft.com/office/drawing/2014/main" id="{968F16F2-548C-46A9-A1FA-D5F54FBFD8B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4" name="Line 58">
          <a:extLst>
            <a:ext uri="{FF2B5EF4-FFF2-40B4-BE49-F238E27FC236}">
              <a16:creationId xmlns:a16="http://schemas.microsoft.com/office/drawing/2014/main" id="{DC338F4F-B499-4FDC-9056-049322DF95A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5" name="Line 59">
          <a:extLst>
            <a:ext uri="{FF2B5EF4-FFF2-40B4-BE49-F238E27FC236}">
              <a16:creationId xmlns:a16="http://schemas.microsoft.com/office/drawing/2014/main" id="{657C2E42-4E31-4A2E-9572-539DCC0AEBF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6" name="Line 60">
          <a:extLst>
            <a:ext uri="{FF2B5EF4-FFF2-40B4-BE49-F238E27FC236}">
              <a16:creationId xmlns:a16="http://schemas.microsoft.com/office/drawing/2014/main" id="{03ED5EEF-7DBD-4EE1-8157-586393B2F8E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7" name="Line 61">
          <a:extLst>
            <a:ext uri="{FF2B5EF4-FFF2-40B4-BE49-F238E27FC236}">
              <a16:creationId xmlns:a16="http://schemas.microsoft.com/office/drawing/2014/main" id="{4887A386-C34F-4ECC-8A30-4208D5A3DE0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8" name="Line 62">
          <a:extLst>
            <a:ext uri="{FF2B5EF4-FFF2-40B4-BE49-F238E27FC236}">
              <a16:creationId xmlns:a16="http://schemas.microsoft.com/office/drawing/2014/main" id="{409A8170-0DE6-42FB-9B11-C1843F9CC5D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79" name="Line 63">
          <a:extLst>
            <a:ext uri="{FF2B5EF4-FFF2-40B4-BE49-F238E27FC236}">
              <a16:creationId xmlns:a16="http://schemas.microsoft.com/office/drawing/2014/main" id="{E413877E-B5E8-41D2-B626-D697C99FCA6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0" name="Line 64">
          <a:extLst>
            <a:ext uri="{FF2B5EF4-FFF2-40B4-BE49-F238E27FC236}">
              <a16:creationId xmlns:a16="http://schemas.microsoft.com/office/drawing/2014/main" id="{AED9FCA3-17CE-441B-BDED-5E6EE3E70B2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1" name="Line 65">
          <a:extLst>
            <a:ext uri="{FF2B5EF4-FFF2-40B4-BE49-F238E27FC236}">
              <a16:creationId xmlns:a16="http://schemas.microsoft.com/office/drawing/2014/main" id="{221794C1-06F6-4BF4-850A-2B3DAB3EF2C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2" name="Line 66">
          <a:extLst>
            <a:ext uri="{FF2B5EF4-FFF2-40B4-BE49-F238E27FC236}">
              <a16:creationId xmlns:a16="http://schemas.microsoft.com/office/drawing/2014/main" id="{3C7BC2A8-9D72-488A-9A91-DF45DB8DFA5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3" name="Line 67">
          <a:extLst>
            <a:ext uri="{FF2B5EF4-FFF2-40B4-BE49-F238E27FC236}">
              <a16:creationId xmlns:a16="http://schemas.microsoft.com/office/drawing/2014/main" id="{01DE15DB-B5FE-447F-B99B-8BBBA2836D7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4" name="Line 68">
          <a:extLst>
            <a:ext uri="{FF2B5EF4-FFF2-40B4-BE49-F238E27FC236}">
              <a16:creationId xmlns:a16="http://schemas.microsoft.com/office/drawing/2014/main" id="{7928B3F1-C2BA-46F7-AC31-B66C0F67489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5" name="Line 69">
          <a:extLst>
            <a:ext uri="{FF2B5EF4-FFF2-40B4-BE49-F238E27FC236}">
              <a16:creationId xmlns:a16="http://schemas.microsoft.com/office/drawing/2014/main" id="{1BB9C2F8-F319-4DDF-AE46-C125D5779D2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6" name="Line 70">
          <a:extLst>
            <a:ext uri="{FF2B5EF4-FFF2-40B4-BE49-F238E27FC236}">
              <a16:creationId xmlns:a16="http://schemas.microsoft.com/office/drawing/2014/main" id="{EFB539D5-FEF6-474F-BB66-E01CB3216B5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7" name="Line 71">
          <a:extLst>
            <a:ext uri="{FF2B5EF4-FFF2-40B4-BE49-F238E27FC236}">
              <a16:creationId xmlns:a16="http://schemas.microsoft.com/office/drawing/2014/main" id="{AB0D0FBE-6825-401C-8496-A71B742DEC9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8" name="Line 72">
          <a:extLst>
            <a:ext uri="{FF2B5EF4-FFF2-40B4-BE49-F238E27FC236}">
              <a16:creationId xmlns:a16="http://schemas.microsoft.com/office/drawing/2014/main" id="{755E86B4-6E36-48EC-802D-47AEACEE693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89" name="Line 73">
          <a:extLst>
            <a:ext uri="{FF2B5EF4-FFF2-40B4-BE49-F238E27FC236}">
              <a16:creationId xmlns:a16="http://schemas.microsoft.com/office/drawing/2014/main" id="{8C572875-2566-4DE5-BCC5-ABFFDB6AB60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0" name="Line 74">
          <a:extLst>
            <a:ext uri="{FF2B5EF4-FFF2-40B4-BE49-F238E27FC236}">
              <a16:creationId xmlns:a16="http://schemas.microsoft.com/office/drawing/2014/main" id="{C66EF883-99EA-479E-955F-948B72D4963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1" name="Line 75">
          <a:extLst>
            <a:ext uri="{FF2B5EF4-FFF2-40B4-BE49-F238E27FC236}">
              <a16:creationId xmlns:a16="http://schemas.microsoft.com/office/drawing/2014/main" id="{35653AE4-8E36-4A7C-88AF-1553A9F8EE5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2" name="Line 76">
          <a:extLst>
            <a:ext uri="{FF2B5EF4-FFF2-40B4-BE49-F238E27FC236}">
              <a16:creationId xmlns:a16="http://schemas.microsoft.com/office/drawing/2014/main" id="{1FB34329-3595-43A4-A6AA-7D7147145F6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3" name="Line 77">
          <a:extLst>
            <a:ext uri="{FF2B5EF4-FFF2-40B4-BE49-F238E27FC236}">
              <a16:creationId xmlns:a16="http://schemas.microsoft.com/office/drawing/2014/main" id="{5A658A32-5773-44F3-A7EA-FA9AA30193C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4" name="Line 78">
          <a:extLst>
            <a:ext uri="{FF2B5EF4-FFF2-40B4-BE49-F238E27FC236}">
              <a16:creationId xmlns:a16="http://schemas.microsoft.com/office/drawing/2014/main" id="{BC5EDC32-8027-4C17-B7A7-AA7F47529C7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5" name="Line 79">
          <a:extLst>
            <a:ext uri="{FF2B5EF4-FFF2-40B4-BE49-F238E27FC236}">
              <a16:creationId xmlns:a16="http://schemas.microsoft.com/office/drawing/2014/main" id="{81B3C5C3-02FA-4E45-9E04-98E30CD053A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6" name="Line 80">
          <a:extLst>
            <a:ext uri="{FF2B5EF4-FFF2-40B4-BE49-F238E27FC236}">
              <a16:creationId xmlns:a16="http://schemas.microsoft.com/office/drawing/2014/main" id="{4E952E14-9E24-4542-B076-A43B6B36DE0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7" name="Line 81">
          <a:extLst>
            <a:ext uri="{FF2B5EF4-FFF2-40B4-BE49-F238E27FC236}">
              <a16:creationId xmlns:a16="http://schemas.microsoft.com/office/drawing/2014/main" id="{8F011610-061C-4BA9-BD13-50901806E22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8" name="Line 82">
          <a:extLst>
            <a:ext uri="{FF2B5EF4-FFF2-40B4-BE49-F238E27FC236}">
              <a16:creationId xmlns:a16="http://schemas.microsoft.com/office/drawing/2014/main" id="{93648F08-8A4E-43CC-BDEF-D9721AB4B1E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899" name="Line 83">
          <a:extLst>
            <a:ext uri="{FF2B5EF4-FFF2-40B4-BE49-F238E27FC236}">
              <a16:creationId xmlns:a16="http://schemas.microsoft.com/office/drawing/2014/main" id="{33524538-4269-4B19-B21E-58F7DB34CBE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0" name="Line 84">
          <a:extLst>
            <a:ext uri="{FF2B5EF4-FFF2-40B4-BE49-F238E27FC236}">
              <a16:creationId xmlns:a16="http://schemas.microsoft.com/office/drawing/2014/main" id="{4F28200B-E69F-4470-B035-E2A8C957644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1" name="Line 85">
          <a:extLst>
            <a:ext uri="{FF2B5EF4-FFF2-40B4-BE49-F238E27FC236}">
              <a16:creationId xmlns:a16="http://schemas.microsoft.com/office/drawing/2014/main" id="{F623D270-C31A-48A0-B298-8A4B0872071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2" name="Line 86">
          <a:extLst>
            <a:ext uri="{FF2B5EF4-FFF2-40B4-BE49-F238E27FC236}">
              <a16:creationId xmlns:a16="http://schemas.microsoft.com/office/drawing/2014/main" id="{74044F11-3603-4E31-A4EE-7D3388C2119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3" name="Line 87">
          <a:extLst>
            <a:ext uri="{FF2B5EF4-FFF2-40B4-BE49-F238E27FC236}">
              <a16:creationId xmlns:a16="http://schemas.microsoft.com/office/drawing/2014/main" id="{9064E4C8-AADA-4692-99AD-B155F97DBEF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4" name="Line 88">
          <a:extLst>
            <a:ext uri="{FF2B5EF4-FFF2-40B4-BE49-F238E27FC236}">
              <a16:creationId xmlns:a16="http://schemas.microsoft.com/office/drawing/2014/main" id="{0E63D97F-FE34-4191-B492-E4E5BFE4EFD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5" name="Line 89">
          <a:extLst>
            <a:ext uri="{FF2B5EF4-FFF2-40B4-BE49-F238E27FC236}">
              <a16:creationId xmlns:a16="http://schemas.microsoft.com/office/drawing/2014/main" id="{57A7F9DF-70C6-4B24-B169-B3CDD17F7B1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6" name="Line 90">
          <a:extLst>
            <a:ext uri="{FF2B5EF4-FFF2-40B4-BE49-F238E27FC236}">
              <a16:creationId xmlns:a16="http://schemas.microsoft.com/office/drawing/2014/main" id="{FABD3D47-FC49-4A17-839B-03ADBEC1B5B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7" name="Line 91">
          <a:extLst>
            <a:ext uri="{FF2B5EF4-FFF2-40B4-BE49-F238E27FC236}">
              <a16:creationId xmlns:a16="http://schemas.microsoft.com/office/drawing/2014/main" id="{8F90E5DB-876A-4CBC-BB1A-F2051A8A98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8" name="Line 92">
          <a:extLst>
            <a:ext uri="{FF2B5EF4-FFF2-40B4-BE49-F238E27FC236}">
              <a16:creationId xmlns:a16="http://schemas.microsoft.com/office/drawing/2014/main" id="{D49772F2-30F8-4BC1-A385-EAA5D314D4A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09" name="Line 93">
          <a:extLst>
            <a:ext uri="{FF2B5EF4-FFF2-40B4-BE49-F238E27FC236}">
              <a16:creationId xmlns:a16="http://schemas.microsoft.com/office/drawing/2014/main" id="{9CC56994-CC87-411C-BBCA-AAEE9F03F47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10" name="Line 94">
          <a:extLst>
            <a:ext uri="{FF2B5EF4-FFF2-40B4-BE49-F238E27FC236}">
              <a16:creationId xmlns:a16="http://schemas.microsoft.com/office/drawing/2014/main" id="{62B9AA82-E4BD-4183-A2C0-CA5148D4106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11" name="Line 95">
          <a:extLst>
            <a:ext uri="{FF2B5EF4-FFF2-40B4-BE49-F238E27FC236}">
              <a16:creationId xmlns:a16="http://schemas.microsoft.com/office/drawing/2014/main" id="{0C6EE302-14CD-44AA-AA76-F8C276FECF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12" name="Line 96">
          <a:extLst>
            <a:ext uri="{FF2B5EF4-FFF2-40B4-BE49-F238E27FC236}">
              <a16:creationId xmlns:a16="http://schemas.microsoft.com/office/drawing/2014/main" id="{70F45CD3-0BC8-4841-9092-FC01CB5307C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3" name="Line 97">
          <a:extLst>
            <a:ext uri="{FF2B5EF4-FFF2-40B4-BE49-F238E27FC236}">
              <a16:creationId xmlns:a16="http://schemas.microsoft.com/office/drawing/2014/main" id="{55029784-6E59-4485-80A9-A411B1ADDCEB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4" name="Line 98">
          <a:extLst>
            <a:ext uri="{FF2B5EF4-FFF2-40B4-BE49-F238E27FC236}">
              <a16:creationId xmlns:a16="http://schemas.microsoft.com/office/drawing/2014/main" id="{E6A87CC6-71BD-441E-8371-054D37ABDDD8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5" name="Line 99">
          <a:extLst>
            <a:ext uri="{FF2B5EF4-FFF2-40B4-BE49-F238E27FC236}">
              <a16:creationId xmlns:a16="http://schemas.microsoft.com/office/drawing/2014/main" id="{336B2ECD-ADBE-47C6-A27E-F77CF51F55BA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916" name="Line 100">
          <a:extLst>
            <a:ext uri="{FF2B5EF4-FFF2-40B4-BE49-F238E27FC236}">
              <a16:creationId xmlns:a16="http://schemas.microsoft.com/office/drawing/2014/main" id="{158AA6C1-1EDF-4361-9439-CE20D8ABF4BC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17" name="Line 101">
          <a:extLst>
            <a:ext uri="{FF2B5EF4-FFF2-40B4-BE49-F238E27FC236}">
              <a16:creationId xmlns:a16="http://schemas.microsoft.com/office/drawing/2014/main" id="{B17ED354-9AE8-4984-9A0A-54870B70B282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18" name="Line 102">
          <a:extLst>
            <a:ext uri="{FF2B5EF4-FFF2-40B4-BE49-F238E27FC236}">
              <a16:creationId xmlns:a16="http://schemas.microsoft.com/office/drawing/2014/main" id="{F740F0A2-BBEE-4EAE-BEA6-7C08B2B67A6B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19" name="Line 103">
          <a:extLst>
            <a:ext uri="{FF2B5EF4-FFF2-40B4-BE49-F238E27FC236}">
              <a16:creationId xmlns:a16="http://schemas.microsoft.com/office/drawing/2014/main" id="{7838BA1D-E0F6-4C3E-A5A5-B09D0B4C628E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6920" name="Line 104">
          <a:extLst>
            <a:ext uri="{FF2B5EF4-FFF2-40B4-BE49-F238E27FC236}">
              <a16:creationId xmlns:a16="http://schemas.microsoft.com/office/drawing/2014/main" id="{0B9A29C0-7772-4E25-98A1-133C433E86F9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1" name="Line 105">
          <a:extLst>
            <a:ext uri="{FF2B5EF4-FFF2-40B4-BE49-F238E27FC236}">
              <a16:creationId xmlns:a16="http://schemas.microsoft.com/office/drawing/2014/main" id="{01A29C0F-89A1-43E5-9410-CD8DF493B5EE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2" name="Line 106">
          <a:extLst>
            <a:ext uri="{FF2B5EF4-FFF2-40B4-BE49-F238E27FC236}">
              <a16:creationId xmlns:a16="http://schemas.microsoft.com/office/drawing/2014/main" id="{85389D7A-B370-4AF4-B83C-A32FCBCDF35F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3" name="Line 107">
          <a:extLst>
            <a:ext uri="{FF2B5EF4-FFF2-40B4-BE49-F238E27FC236}">
              <a16:creationId xmlns:a16="http://schemas.microsoft.com/office/drawing/2014/main" id="{DAF68AEE-82B9-4825-9CEE-AA2047244466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6924" name="Line 108">
          <a:extLst>
            <a:ext uri="{FF2B5EF4-FFF2-40B4-BE49-F238E27FC236}">
              <a16:creationId xmlns:a16="http://schemas.microsoft.com/office/drawing/2014/main" id="{81C51BA7-DBE7-4792-8A22-4AC57666999D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5" name="Line 109">
          <a:extLst>
            <a:ext uri="{FF2B5EF4-FFF2-40B4-BE49-F238E27FC236}">
              <a16:creationId xmlns:a16="http://schemas.microsoft.com/office/drawing/2014/main" id="{A28A3C69-2A26-4D38-8F8D-A64751677F2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6" name="Line 110">
          <a:extLst>
            <a:ext uri="{FF2B5EF4-FFF2-40B4-BE49-F238E27FC236}">
              <a16:creationId xmlns:a16="http://schemas.microsoft.com/office/drawing/2014/main" id="{295A82F3-5525-4C45-90EC-FC39367A00B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7" name="Line 111">
          <a:extLst>
            <a:ext uri="{FF2B5EF4-FFF2-40B4-BE49-F238E27FC236}">
              <a16:creationId xmlns:a16="http://schemas.microsoft.com/office/drawing/2014/main" id="{456D266C-C85B-4C09-93DA-AD18B27AF36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8" name="Line 112">
          <a:extLst>
            <a:ext uri="{FF2B5EF4-FFF2-40B4-BE49-F238E27FC236}">
              <a16:creationId xmlns:a16="http://schemas.microsoft.com/office/drawing/2014/main" id="{6C5B952E-20F8-40D5-909B-3A52D61E4A5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29" name="Line 113">
          <a:extLst>
            <a:ext uri="{FF2B5EF4-FFF2-40B4-BE49-F238E27FC236}">
              <a16:creationId xmlns:a16="http://schemas.microsoft.com/office/drawing/2014/main" id="{AAAF8FC2-648A-4817-880B-CBA3A734582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0" name="Line 114">
          <a:extLst>
            <a:ext uri="{FF2B5EF4-FFF2-40B4-BE49-F238E27FC236}">
              <a16:creationId xmlns:a16="http://schemas.microsoft.com/office/drawing/2014/main" id="{24F154C8-6973-4E3F-A533-D6BA6D6E714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1" name="Line 115">
          <a:extLst>
            <a:ext uri="{FF2B5EF4-FFF2-40B4-BE49-F238E27FC236}">
              <a16:creationId xmlns:a16="http://schemas.microsoft.com/office/drawing/2014/main" id="{F06F16ED-858F-4ECF-B8DA-7221FCB0D9F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2" name="Line 116">
          <a:extLst>
            <a:ext uri="{FF2B5EF4-FFF2-40B4-BE49-F238E27FC236}">
              <a16:creationId xmlns:a16="http://schemas.microsoft.com/office/drawing/2014/main" id="{7972BEFF-FE82-41BB-BC72-E00D31672CD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3" name="Line 117">
          <a:extLst>
            <a:ext uri="{FF2B5EF4-FFF2-40B4-BE49-F238E27FC236}">
              <a16:creationId xmlns:a16="http://schemas.microsoft.com/office/drawing/2014/main" id="{2145C59E-286A-4BAE-8A86-038409E24D0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4" name="Line 118">
          <a:extLst>
            <a:ext uri="{FF2B5EF4-FFF2-40B4-BE49-F238E27FC236}">
              <a16:creationId xmlns:a16="http://schemas.microsoft.com/office/drawing/2014/main" id="{6489002D-F469-4D83-BA81-6F703BC76C3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5" name="Line 119">
          <a:extLst>
            <a:ext uri="{FF2B5EF4-FFF2-40B4-BE49-F238E27FC236}">
              <a16:creationId xmlns:a16="http://schemas.microsoft.com/office/drawing/2014/main" id="{70D1FC5E-B7FD-4DD2-AEA2-9F01152599F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6" name="Line 120">
          <a:extLst>
            <a:ext uri="{FF2B5EF4-FFF2-40B4-BE49-F238E27FC236}">
              <a16:creationId xmlns:a16="http://schemas.microsoft.com/office/drawing/2014/main" id="{55E4558D-8863-4D38-883A-8F711A4B7E2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7" name="Line 121">
          <a:extLst>
            <a:ext uri="{FF2B5EF4-FFF2-40B4-BE49-F238E27FC236}">
              <a16:creationId xmlns:a16="http://schemas.microsoft.com/office/drawing/2014/main" id="{51BECBA8-26B7-4979-AD92-3E5B2585696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8" name="Line 122">
          <a:extLst>
            <a:ext uri="{FF2B5EF4-FFF2-40B4-BE49-F238E27FC236}">
              <a16:creationId xmlns:a16="http://schemas.microsoft.com/office/drawing/2014/main" id="{7A779529-2634-431E-970E-26DDD084183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39" name="Line 123">
          <a:extLst>
            <a:ext uri="{FF2B5EF4-FFF2-40B4-BE49-F238E27FC236}">
              <a16:creationId xmlns:a16="http://schemas.microsoft.com/office/drawing/2014/main" id="{5359E71E-FE1B-4699-8E77-14981EC5411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0" name="Line 124">
          <a:extLst>
            <a:ext uri="{FF2B5EF4-FFF2-40B4-BE49-F238E27FC236}">
              <a16:creationId xmlns:a16="http://schemas.microsoft.com/office/drawing/2014/main" id="{374C61B8-26DD-41F7-85C5-F6A6470AC66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1" name="Line 125">
          <a:extLst>
            <a:ext uri="{FF2B5EF4-FFF2-40B4-BE49-F238E27FC236}">
              <a16:creationId xmlns:a16="http://schemas.microsoft.com/office/drawing/2014/main" id="{6BF33D8C-A87E-4281-B5E3-0720FEFB388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2" name="Line 126">
          <a:extLst>
            <a:ext uri="{FF2B5EF4-FFF2-40B4-BE49-F238E27FC236}">
              <a16:creationId xmlns:a16="http://schemas.microsoft.com/office/drawing/2014/main" id="{FAB38D51-6338-46EB-953B-EFC6B163B0A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3" name="Line 127">
          <a:extLst>
            <a:ext uri="{FF2B5EF4-FFF2-40B4-BE49-F238E27FC236}">
              <a16:creationId xmlns:a16="http://schemas.microsoft.com/office/drawing/2014/main" id="{440ECB7E-B87A-46F1-8931-BE9E4DA0F05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4" name="Line 128">
          <a:extLst>
            <a:ext uri="{FF2B5EF4-FFF2-40B4-BE49-F238E27FC236}">
              <a16:creationId xmlns:a16="http://schemas.microsoft.com/office/drawing/2014/main" id="{E3015A76-A683-4E09-A565-6BF0C911DB6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5" name="Line 129">
          <a:extLst>
            <a:ext uri="{FF2B5EF4-FFF2-40B4-BE49-F238E27FC236}">
              <a16:creationId xmlns:a16="http://schemas.microsoft.com/office/drawing/2014/main" id="{6A8469D5-D371-4358-95F2-521344DF718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6" name="Line 130">
          <a:extLst>
            <a:ext uri="{FF2B5EF4-FFF2-40B4-BE49-F238E27FC236}">
              <a16:creationId xmlns:a16="http://schemas.microsoft.com/office/drawing/2014/main" id="{0F2EA5AE-DD91-4C0B-A30E-749B5D020BB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7" name="Line 131">
          <a:extLst>
            <a:ext uri="{FF2B5EF4-FFF2-40B4-BE49-F238E27FC236}">
              <a16:creationId xmlns:a16="http://schemas.microsoft.com/office/drawing/2014/main" id="{CA6C5E3E-D80F-4532-933C-5C33D18E397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8" name="Line 132">
          <a:extLst>
            <a:ext uri="{FF2B5EF4-FFF2-40B4-BE49-F238E27FC236}">
              <a16:creationId xmlns:a16="http://schemas.microsoft.com/office/drawing/2014/main" id="{0A6483C9-ACFF-44D8-B676-1E1DC78B530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49" name="Line 133">
          <a:extLst>
            <a:ext uri="{FF2B5EF4-FFF2-40B4-BE49-F238E27FC236}">
              <a16:creationId xmlns:a16="http://schemas.microsoft.com/office/drawing/2014/main" id="{AA8B1DA8-22AD-4F3F-A58F-505FDA56378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0" name="Line 134">
          <a:extLst>
            <a:ext uri="{FF2B5EF4-FFF2-40B4-BE49-F238E27FC236}">
              <a16:creationId xmlns:a16="http://schemas.microsoft.com/office/drawing/2014/main" id="{B333C380-3B9C-4DAE-AC27-C8A53738863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1" name="Line 135">
          <a:extLst>
            <a:ext uri="{FF2B5EF4-FFF2-40B4-BE49-F238E27FC236}">
              <a16:creationId xmlns:a16="http://schemas.microsoft.com/office/drawing/2014/main" id="{11C1243F-0FF7-4EE9-AEC8-6944D4C97A4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2" name="Line 136">
          <a:extLst>
            <a:ext uri="{FF2B5EF4-FFF2-40B4-BE49-F238E27FC236}">
              <a16:creationId xmlns:a16="http://schemas.microsoft.com/office/drawing/2014/main" id="{3D880A62-124E-4480-A168-B6E6A954FCB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3" name="Line 137">
          <a:extLst>
            <a:ext uri="{FF2B5EF4-FFF2-40B4-BE49-F238E27FC236}">
              <a16:creationId xmlns:a16="http://schemas.microsoft.com/office/drawing/2014/main" id="{E371AE1A-EF3C-4A16-AF81-6A043E1B0CF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4" name="Line 138">
          <a:extLst>
            <a:ext uri="{FF2B5EF4-FFF2-40B4-BE49-F238E27FC236}">
              <a16:creationId xmlns:a16="http://schemas.microsoft.com/office/drawing/2014/main" id="{3A20F7CC-3493-46E0-A829-AD70CD3E970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5" name="Line 139">
          <a:extLst>
            <a:ext uri="{FF2B5EF4-FFF2-40B4-BE49-F238E27FC236}">
              <a16:creationId xmlns:a16="http://schemas.microsoft.com/office/drawing/2014/main" id="{35556D23-85FE-4ACD-B857-CB08883F293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6" name="Line 140">
          <a:extLst>
            <a:ext uri="{FF2B5EF4-FFF2-40B4-BE49-F238E27FC236}">
              <a16:creationId xmlns:a16="http://schemas.microsoft.com/office/drawing/2014/main" id="{19334B44-5C95-4FB7-A94F-6F9D825D85A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7" name="Line 141">
          <a:extLst>
            <a:ext uri="{FF2B5EF4-FFF2-40B4-BE49-F238E27FC236}">
              <a16:creationId xmlns:a16="http://schemas.microsoft.com/office/drawing/2014/main" id="{F838BDB8-D22A-4714-81D1-AE07F768E31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8" name="Line 142">
          <a:extLst>
            <a:ext uri="{FF2B5EF4-FFF2-40B4-BE49-F238E27FC236}">
              <a16:creationId xmlns:a16="http://schemas.microsoft.com/office/drawing/2014/main" id="{0C1DC9FF-905C-482A-B1CF-5C64A0A7D49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59" name="Line 143">
          <a:extLst>
            <a:ext uri="{FF2B5EF4-FFF2-40B4-BE49-F238E27FC236}">
              <a16:creationId xmlns:a16="http://schemas.microsoft.com/office/drawing/2014/main" id="{D9C0A5CF-DDF2-4F1B-8211-F7DBA1AAE19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0" name="Line 144">
          <a:extLst>
            <a:ext uri="{FF2B5EF4-FFF2-40B4-BE49-F238E27FC236}">
              <a16:creationId xmlns:a16="http://schemas.microsoft.com/office/drawing/2014/main" id="{39791C68-AE52-48E3-A594-2207AB5C01D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1" name="Line 145">
          <a:extLst>
            <a:ext uri="{FF2B5EF4-FFF2-40B4-BE49-F238E27FC236}">
              <a16:creationId xmlns:a16="http://schemas.microsoft.com/office/drawing/2014/main" id="{BDCF8931-7B64-442D-9320-D5D2C9AB441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2" name="Line 146">
          <a:extLst>
            <a:ext uri="{FF2B5EF4-FFF2-40B4-BE49-F238E27FC236}">
              <a16:creationId xmlns:a16="http://schemas.microsoft.com/office/drawing/2014/main" id="{51C66EE4-4676-483B-A973-280472AD3D1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3" name="Line 147">
          <a:extLst>
            <a:ext uri="{FF2B5EF4-FFF2-40B4-BE49-F238E27FC236}">
              <a16:creationId xmlns:a16="http://schemas.microsoft.com/office/drawing/2014/main" id="{A8A38D7B-2298-47E7-BBCE-80D9A76EC7F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4" name="Line 148">
          <a:extLst>
            <a:ext uri="{FF2B5EF4-FFF2-40B4-BE49-F238E27FC236}">
              <a16:creationId xmlns:a16="http://schemas.microsoft.com/office/drawing/2014/main" id="{56070873-6280-4145-8A39-E7DE7CEB8A3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5" name="Line 149">
          <a:extLst>
            <a:ext uri="{FF2B5EF4-FFF2-40B4-BE49-F238E27FC236}">
              <a16:creationId xmlns:a16="http://schemas.microsoft.com/office/drawing/2014/main" id="{2D43FCAC-5878-47D1-9AD1-325ED29D393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6" name="Line 150">
          <a:extLst>
            <a:ext uri="{FF2B5EF4-FFF2-40B4-BE49-F238E27FC236}">
              <a16:creationId xmlns:a16="http://schemas.microsoft.com/office/drawing/2014/main" id="{0BB29BF0-C127-491E-B86D-19D40C4E822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7" name="Line 151">
          <a:extLst>
            <a:ext uri="{FF2B5EF4-FFF2-40B4-BE49-F238E27FC236}">
              <a16:creationId xmlns:a16="http://schemas.microsoft.com/office/drawing/2014/main" id="{10398C4C-CEAD-4FF3-930D-9087FF05BB9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8" name="Line 152">
          <a:extLst>
            <a:ext uri="{FF2B5EF4-FFF2-40B4-BE49-F238E27FC236}">
              <a16:creationId xmlns:a16="http://schemas.microsoft.com/office/drawing/2014/main" id="{B55D34C0-0BB7-46EC-9B5D-E6EF2D11FBB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69" name="Line 153">
          <a:extLst>
            <a:ext uri="{FF2B5EF4-FFF2-40B4-BE49-F238E27FC236}">
              <a16:creationId xmlns:a16="http://schemas.microsoft.com/office/drawing/2014/main" id="{E5D629DA-3CDC-482B-BC85-FC655E8FF62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0" name="Line 154">
          <a:extLst>
            <a:ext uri="{FF2B5EF4-FFF2-40B4-BE49-F238E27FC236}">
              <a16:creationId xmlns:a16="http://schemas.microsoft.com/office/drawing/2014/main" id="{BEF0E161-7204-4D7C-BC25-1D056424E2B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1" name="Line 155">
          <a:extLst>
            <a:ext uri="{FF2B5EF4-FFF2-40B4-BE49-F238E27FC236}">
              <a16:creationId xmlns:a16="http://schemas.microsoft.com/office/drawing/2014/main" id="{92DE48F4-774F-4BC7-A2D4-E1A9C825BD5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2" name="Line 156">
          <a:extLst>
            <a:ext uri="{FF2B5EF4-FFF2-40B4-BE49-F238E27FC236}">
              <a16:creationId xmlns:a16="http://schemas.microsoft.com/office/drawing/2014/main" id="{DE3A4969-C3E1-4F14-8C13-CE1756020C3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3" name="Line 157">
          <a:extLst>
            <a:ext uri="{FF2B5EF4-FFF2-40B4-BE49-F238E27FC236}">
              <a16:creationId xmlns:a16="http://schemas.microsoft.com/office/drawing/2014/main" id="{5D4CE5B2-8E1C-406A-B4DC-211738B6833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4" name="Line 158">
          <a:extLst>
            <a:ext uri="{FF2B5EF4-FFF2-40B4-BE49-F238E27FC236}">
              <a16:creationId xmlns:a16="http://schemas.microsoft.com/office/drawing/2014/main" id="{86B5481D-37AA-44C0-9AD4-748FAC39878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5" name="Line 159">
          <a:extLst>
            <a:ext uri="{FF2B5EF4-FFF2-40B4-BE49-F238E27FC236}">
              <a16:creationId xmlns:a16="http://schemas.microsoft.com/office/drawing/2014/main" id="{D8F48188-4557-461C-9308-03083897582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6" name="Line 160">
          <a:extLst>
            <a:ext uri="{FF2B5EF4-FFF2-40B4-BE49-F238E27FC236}">
              <a16:creationId xmlns:a16="http://schemas.microsoft.com/office/drawing/2014/main" id="{59AC9DEE-59A1-4765-93A3-9B537B961BE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7" name="Line 161">
          <a:extLst>
            <a:ext uri="{FF2B5EF4-FFF2-40B4-BE49-F238E27FC236}">
              <a16:creationId xmlns:a16="http://schemas.microsoft.com/office/drawing/2014/main" id="{DFDAE3B3-2E18-40ED-99AD-F25D0486B6B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8" name="Line 162">
          <a:extLst>
            <a:ext uri="{FF2B5EF4-FFF2-40B4-BE49-F238E27FC236}">
              <a16:creationId xmlns:a16="http://schemas.microsoft.com/office/drawing/2014/main" id="{F0F8F5DC-7472-4E8F-BFBE-6831DDC50BA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79" name="Line 163">
          <a:extLst>
            <a:ext uri="{FF2B5EF4-FFF2-40B4-BE49-F238E27FC236}">
              <a16:creationId xmlns:a16="http://schemas.microsoft.com/office/drawing/2014/main" id="{BDFAA3B2-D2EC-4132-AE90-A64AB6EFE93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0" name="Line 164">
          <a:extLst>
            <a:ext uri="{FF2B5EF4-FFF2-40B4-BE49-F238E27FC236}">
              <a16:creationId xmlns:a16="http://schemas.microsoft.com/office/drawing/2014/main" id="{ABD7E167-2957-4AF2-8C6E-5F954FD14B5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1" name="Line 165">
          <a:extLst>
            <a:ext uri="{FF2B5EF4-FFF2-40B4-BE49-F238E27FC236}">
              <a16:creationId xmlns:a16="http://schemas.microsoft.com/office/drawing/2014/main" id="{B927D9D9-0F00-42D2-B1B2-F5887870E30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2" name="Line 166">
          <a:extLst>
            <a:ext uri="{FF2B5EF4-FFF2-40B4-BE49-F238E27FC236}">
              <a16:creationId xmlns:a16="http://schemas.microsoft.com/office/drawing/2014/main" id="{3F397F9D-9340-4309-9DB5-03931C46D5C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3" name="Line 167">
          <a:extLst>
            <a:ext uri="{FF2B5EF4-FFF2-40B4-BE49-F238E27FC236}">
              <a16:creationId xmlns:a16="http://schemas.microsoft.com/office/drawing/2014/main" id="{05F25181-EC98-42BC-97D8-0D77A905FA5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4" name="Line 168">
          <a:extLst>
            <a:ext uri="{FF2B5EF4-FFF2-40B4-BE49-F238E27FC236}">
              <a16:creationId xmlns:a16="http://schemas.microsoft.com/office/drawing/2014/main" id="{46DEC0AD-272C-4D81-A687-5F6443660B1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5" name="Line 169">
          <a:extLst>
            <a:ext uri="{FF2B5EF4-FFF2-40B4-BE49-F238E27FC236}">
              <a16:creationId xmlns:a16="http://schemas.microsoft.com/office/drawing/2014/main" id="{489CCD98-0E37-4628-872E-9684A7F9794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6" name="Line 170">
          <a:extLst>
            <a:ext uri="{FF2B5EF4-FFF2-40B4-BE49-F238E27FC236}">
              <a16:creationId xmlns:a16="http://schemas.microsoft.com/office/drawing/2014/main" id="{0F5D098F-619B-4354-BB9E-9055A6E0DD1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7" name="Line 171">
          <a:extLst>
            <a:ext uri="{FF2B5EF4-FFF2-40B4-BE49-F238E27FC236}">
              <a16:creationId xmlns:a16="http://schemas.microsoft.com/office/drawing/2014/main" id="{740403CE-273E-402D-82CA-4FDBF0F9B86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8" name="Line 172">
          <a:extLst>
            <a:ext uri="{FF2B5EF4-FFF2-40B4-BE49-F238E27FC236}">
              <a16:creationId xmlns:a16="http://schemas.microsoft.com/office/drawing/2014/main" id="{96DB2205-1049-4CE6-BC07-EBF36E1A14A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89" name="Line 173">
          <a:extLst>
            <a:ext uri="{FF2B5EF4-FFF2-40B4-BE49-F238E27FC236}">
              <a16:creationId xmlns:a16="http://schemas.microsoft.com/office/drawing/2014/main" id="{CE823E2A-F1CD-42EF-BE11-B38B3642C54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0" name="Line 174">
          <a:extLst>
            <a:ext uri="{FF2B5EF4-FFF2-40B4-BE49-F238E27FC236}">
              <a16:creationId xmlns:a16="http://schemas.microsoft.com/office/drawing/2014/main" id="{6B91BAAC-1C72-4724-8AE6-B59201DC8D6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1" name="Line 175">
          <a:extLst>
            <a:ext uri="{FF2B5EF4-FFF2-40B4-BE49-F238E27FC236}">
              <a16:creationId xmlns:a16="http://schemas.microsoft.com/office/drawing/2014/main" id="{55FA2023-FF95-4291-8AFE-98578D434F4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2" name="Line 176">
          <a:extLst>
            <a:ext uri="{FF2B5EF4-FFF2-40B4-BE49-F238E27FC236}">
              <a16:creationId xmlns:a16="http://schemas.microsoft.com/office/drawing/2014/main" id="{DF7B6CEC-AE0D-4B78-B4D4-BEEF08D3A32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3" name="Line 177">
          <a:extLst>
            <a:ext uri="{FF2B5EF4-FFF2-40B4-BE49-F238E27FC236}">
              <a16:creationId xmlns:a16="http://schemas.microsoft.com/office/drawing/2014/main" id="{0A356677-0F46-4C8D-BD8C-3E8137B466C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4" name="Line 178">
          <a:extLst>
            <a:ext uri="{FF2B5EF4-FFF2-40B4-BE49-F238E27FC236}">
              <a16:creationId xmlns:a16="http://schemas.microsoft.com/office/drawing/2014/main" id="{D46313FE-1E5C-492C-8E9C-206E750862B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5" name="Line 179">
          <a:extLst>
            <a:ext uri="{FF2B5EF4-FFF2-40B4-BE49-F238E27FC236}">
              <a16:creationId xmlns:a16="http://schemas.microsoft.com/office/drawing/2014/main" id="{E0C7BF4D-0257-447E-87A7-71600F783CF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6" name="Line 180">
          <a:extLst>
            <a:ext uri="{FF2B5EF4-FFF2-40B4-BE49-F238E27FC236}">
              <a16:creationId xmlns:a16="http://schemas.microsoft.com/office/drawing/2014/main" id="{50D51EAE-6F82-46F2-BB0B-3D1AC5405F1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7" name="Line 181">
          <a:extLst>
            <a:ext uri="{FF2B5EF4-FFF2-40B4-BE49-F238E27FC236}">
              <a16:creationId xmlns:a16="http://schemas.microsoft.com/office/drawing/2014/main" id="{0601F7A8-C06C-4533-B010-6F424799523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8" name="Line 182">
          <a:extLst>
            <a:ext uri="{FF2B5EF4-FFF2-40B4-BE49-F238E27FC236}">
              <a16:creationId xmlns:a16="http://schemas.microsoft.com/office/drawing/2014/main" id="{9E0DE5FA-3CA7-4091-A843-D4DEF19F1DE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6999" name="Line 183">
          <a:extLst>
            <a:ext uri="{FF2B5EF4-FFF2-40B4-BE49-F238E27FC236}">
              <a16:creationId xmlns:a16="http://schemas.microsoft.com/office/drawing/2014/main" id="{C805C0D8-AC93-4EEA-9F99-0CBAC9AC0C8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0" name="Line 184">
          <a:extLst>
            <a:ext uri="{FF2B5EF4-FFF2-40B4-BE49-F238E27FC236}">
              <a16:creationId xmlns:a16="http://schemas.microsoft.com/office/drawing/2014/main" id="{D904EAD7-E2B8-402A-B2C5-D29ECE2E6C1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1" name="Line 185">
          <a:extLst>
            <a:ext uri="{FF2B5EF4-FFF2-40B4-BE49-F238E27FC236}">
              <a16:creationId xmlns:a16="http://schemas.microsoft.com/office/drawing/2014/main" id="{E5BCD6D3-27CA-4840-8A9B-1170AE8BFC0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2" name="Line 186">
          <a:extLst>
            <a:ext uri="{FF2B5EF4-FFF2-40B4-BE49-F238E27FC236}">
              <a16:creationId xmlns:a16="http://schemas.microsoft.com/office/drawing/2014/main" id="{35A8219C-B229-4678-B7BB-60E82BFB59C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3" name="Line 187">
          <a:extLst>
            <a:ext uri="{FF2B5EF4-FFF2-40B4-BE49-F238E27FC236}">
              <a16:creationId xmlns:a16="http://schemas.microsoft.com/office/drawing/2014/main" id="{7BB8A63C-2A29-419F-A9B1-EFE1CCEF42B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4" name="Line 188">
          <a:extLst>
            <a:ext uri="{FF2B5EF4-FFF2-40B4-BE49-F238E27FC236}">
              <a16:creationId xmlns:a16="http://schemas.microsoft.com/office/drawing/2014/main" id="{EAACEB49-DD1F-45AD-8F0F-07579AD7D19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5" name="Line 189">
          <a:extLst>
            <a:ext uri="{FF2B5EF4-FFF2-40B4-BE49-F238E27FC236}">
              <a16:creationId xmlns:a16="http://schemas.microsoft.com/office/drawing/2014/main" id="{1231B0B8-4EDE-4934-8571-BC7F0B33A65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6" name="Line 190">
          <a:extLst>
            <a:ext uri="{FF2B5EF4-FFF2-40B4-BE49-F238E27FC236}">
              <a16:creationId xmlns:a16="http://schemas.microsoft.com/office/drawing/2014/main" id="{871E8408-613F-44D9-9EE3-871DBD15956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7" name="Line 191">
          <a:extLst>
            <a:ext uri="{FF2B5EF4-FFF2-40B4-BE49-F238E27FC236}">
              <a16:creationId xmlns:a16="http://schemas.microsoft.com/office/drawing/2014/main" id="{47134D73-5334-4131-8033-62B88AB7AE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8" name="Line 192">
          <a:extLst>
            <a:ext uri="{FF2B5EF4-FFF2-40B4-BE49-F238E27FC236}">
              <a16:creationId xmlns:a16="http://schemas.microsoft.com/office/drawing/2014/main" id="{F4CB9BBE-F2D4-42BC-82C3-BB816B78BA2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09" name="Line 193">
          <a:extLst>
            <a:ext uri="{FF2B5EF4-FFF2-40B4-BE49-F238E27FC236}">
              <a16:creationId xmlns:a16="http://schemas.microsoft.com/office/drawing/2014/main" id="{09EAF3C8-A721-42C4-97AF-08320AE3C1C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0" name="Line 194">
          <a:extLst>
            <a:ext uri="{FF2B5EF4-FFF2-40B4-BE49-F238E27FC236}">
              <a16:creationId xmlns:a16="http://schemas.microsoft.com/office/drawing/2014/main" id="{58521E25-65E0-4B59-9917-C89BD1C4983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1" name="Line 195">
          <a:extLst>
            <a:ext uri="{FF2B5EF4-FFF2-40B4-BE49-F238E27FC236}">
              <a16:creationId xmlns:a16="http://schemas.microsoft.com/office/drawing/2014/main" id="{CFC0C3A5-A39F-45C3-A6C3-8077F332D66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2" name="Line 196">
          <a:extLst>
            <a:ext uri="{FF2B5EF4-FFF2-40B4-BE49-F238E27FC236}">
              <a16:creationId xmlns:a16="http://schemas.microsoft.com/office/drawing/2014/main" id="{022E0DD8-2D42-4B7A-93AC-B63A317E25D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3" name="Line 197">
          <a:extLst>
            <a:ext uri="{FF2B5EF4-FFF2-40B4-BE49-F238E27FC236}">
              <a16:creationId xmlns:a16="http://schemas.microsoft.com/office/drawing/2014/main" id="{05D423C4-B224-439C-9D7B-02E18286146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4" name="Line 198">
          <a:extLst>
            <a:ext uri="{FF2B5EF4-FFF2-40B4-BE49-F238E27FC236}">
              <a16:creationId xmlns:a16="http://schemas.microsoft.com/office/drawing/2014/main" id="{B574755D-FBA6-410B-B59C-9F0B9094409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5" name="Line 199">
          <a:extLst>
            <a:ext uri="{FF2B5EF4-FFF2-40B4-BE49-F238E27FC236}">
              <a16:creationId xmlns:a16="http://schemas.microsoft.com/office/drawing/2014/main" id="{28B14D64-3245-4E8A-8F39-1DB089DA187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6" name="Line 200">
          <a:extLst>
            <a:ext uri="{FF2B5EF4-FFF2-40B4-BE49-F238E27FC236}">
              <a16:creationId xmlns:a16="http://schemas.microsoft.com/office/drawing/2014/main" id="{F60CADBD-63BA-456F-B33B-41F53D9BC59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7" name="Line 201">
          <a:extLst>
            <a:ext uri="{FF2B5EF4-FFF2-40B4-BE49-F238E27FC236}">
              <a16:creationId xmlns:a16="http://schemas.microsoft.com/office/drawing/2014/main" id="{39DA6030-1EF3-4493-B37C-2EDA7055116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8" name="Line 202">
          <a:extLst>
            <a:ext uri="{FF2B5EF4-FFF2-40B4-BE49-F238E27FC236}">
              <a16:creationId xmlns:a16="http://schemas.microsoft.com/office/drawing/2014/main" id="{A16154B1-6177-4987-9211-39B6F9BBAA5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19" name="Line 203">
          <a:extLst>
            <a:ext uri="{FF2B5EF4-FFF2-40B4-BE49-F238E27FC236}">
              <a16:creationId xmlns:a16="http://schemas.microsoft.com/office/drawing/2014/main" id="{DEE52354-42F8-43E2-8B37-C7D31714820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20" name="Line 204">
          <a:extLst>
            <a:ext uri="{FF2B5EF4-FFF2-40B4-BE49-F238E27FC236}">
              <a16:creationId xmlns:a16="http://schemas.microsoft.com/office/drawing/2014/main" id="{0890A663-80DE-45D7-A4D5-D105352E6FA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1" name="Line 205">
          <a:extLst>
            <a:ext uri="{FF2B5EF4-FFF2-40B4-BE49-F238E27FC236}">
              <a16:creationId xmlns:a16="http://schemas.microsoft.com/office/drawing/2014/main" id="{A1E2CCDB-FA14-49E9-B0B9-083F4F913DAF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2" name="Line 206">
          <a:extLst>
            <a:ext uri="{FF2B5EF4-FFF2-40B4-BE49-F238E27FC236}">
              <a16:creationId xmlns:a16="http://schemas.microsoft.com/office/drawing/2014/main" id="{6A95FC0D-DC20-4631-BAC8-368291633263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3" name="Line 207">
          <a:extLst>
            <a:ext uri="{FF2B5EF4-FFF2-40B4-BE49-F238E27FC236}">
              <a16:creationId xmlns:a16="http://schemas.microsoft.com/office/drawing/2014/main" id="{891D1642-3BCB-4996-BBE3-28E14FD0D74A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024" name="Line 208">
          <a:extLst>
            <a:ext uri="{FF2B5EF4-FFF2-40B4-BE49-F238E27FC236}">
              <a16:creationId xmlns:a16="http://schemas.microsoft.com/office/drawing/2014/main" id="{0C9FD96E-1AD7-427D-A065-2B57C9AC6C1A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5" name="Line 209">
          <a:extLst>
            <a:ext uri="{FF2B5EF4-FFF2-40B4-BE49-F238E27FC236}">
              <a16:creationId xmlns:a16="http://schemas.microsoft.com/office/drawing/2014/main" id="{21E6969D-1EB2-4890-95F8-564AE989D270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6" name="Line 210">
          <a:extLst>
            <a:ext uri="{FF2B5EF4-FFF2-40B4-BE49-F238E27FC236}">
              <a16:creationId xmlns:a16="http://schemas.microsoft.com/office/drawing/2014/main" id="{2DE06331-FBB2-485C-8EDA-997AE4E9CFDB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7" name="Line 211">
          <a:extLst>
            <a:ext uri="{FF2B5EF4-FFF2-40B4-BE49-F238E27FC236}">
              <a16:creationId xmlns:a16="http://schemas.microsoft.com/office/drawing/2014/main" id="{DF25C4F6-8288-48FB-A5FB-A729AD746239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028" name="Line 212">
          <a:extLst>
            <a:ext uri="{FF2B5EF4-FFF2-40B4-BE49-F238E27FC236}">
              <a16:creationId xmlns:a16="http://schemas.microsoft.com/office/drawing/2014/main" id="{8AF9A631-5D19-4BF4-9D6A-D266C35BAF63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29" name="Line 213">
          <a:extLst>
            <a:ext uri="{FF2B5EF4-FFF2-40B4-BE49-F238E27FC236}">
              <a16:creationId xmlns:a16="http://schemas.microsoft.com/office/drawing/2014/main" id="{BE1AE888-8FAD-4655-9400-0897ABF86E43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0" name="Line 214">
          <a:extLst>
            <a:ext uri="{FF2B5EF4-FFF2-40B4-BE49-F238E27FC236}">
              <a16:creationId xmlns:a16="http://schemas.microsoft.com/office/drawing/2014/main" id="{DC2EEE9F-6922-4B25-A5E5-1F74418EFCF3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1" name="Line 215">
          <a:extLst>
            <a:ext uri="{FF2B5EF4-FFF2-40B4-BE49-F238E27FC236}">
              <a16:creationId xmlns:a16="http://schemas.microsoft.com/office/drawing/2014/main" id="{7ACF5491-2F7A-4042-9FD3-357C2378E361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032" name="Line 216">
          <a:extLst>
            <a:ext uri="{FF2B5EF4-FFF2-40B4-BE49-F238E27FC236}">
              <a16:creationId xmlns:a16="http://schemas.microsoft.com/office/drawing/2014/main" id="{6F853891-F52D-48BD-B785-CC79C4F042DB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3" name="Line 217">
          <a:extLst>
            <a:ext uri="{FF2B5EF4-FFF2-40B4-BE49-F238E27FC236}">
              <a16:creationId xmlns:a16="http://schemas.microsoft.com/office/drawing/2014/main" id="{F5DBC75D-7A0A-4855-BCFE-01C8420315F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4" name="Line 218">
          <a:extLst>
            <a:ext uri="{FF2B5EF4-FFF2-40B4-BE49-F238E27FC236}">
              <a16:creationId xmlns:a16="http://schemas.microsoft.com/office/drawing/2014/main" id="{47D6A7EC-8D6D-4985-B0DF-D438671F43E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5" name="Line 219">
          <a:extLst>
            <a:ext uri="{FF2B5EF4-FFF2-40B4-BE49-F238E27FC236}">
              <a16:creationId xmlns:a16="http://schemas.microsoft.com/office/drawing/2014/main" id="{AFAF60D3-FE61-4FF5-98C2-DD90E95734D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6" name="Line 220">
          <a:extLst>
            <a:ext uri="{FF2B5EF4-FFF2-40B4-BE49-F238E27FC236}">
              <a16:creationId xmlns:a16="http://schemas.microsoft.com/office/drawing/2014/main" id="{BEEEF8C3-AC35-4C60-8271-7CF08D69927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7" name="Line 221">
          <a:extLst>
            <a:ext uri="{FF2B5EF4-FFF2-40B4-BE49-F238E27FC236}">
              <a16:creationId xmlns:a16="http://schemas.microsoft.com/office/drawing/2014/main" id="{9EF6B40D-4860-4117-BF4A-7CABFB6A3E9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8" name="Line 222">
          <a:extLst>
            <a:ext uri="{FF2B5EF4-FFF2-40B4-BE49-F238E27FC236}">
              <a16:creationId xmlns:a16="http://schemas.microsoft.com/office/drawing/2014/main" id="{7842B939-E417-4F7E-B3C4-54BD21AC2CE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39" name="Line 223">
          <a:extLst>
            <a:ext uri="{FF2B5EF4-FFF2-40B4-BE49-F238E27FC236}">
              <a16:creationId xmlns:a16="http://schemas.microsoft.com/office/drawing/2014/main" id="{D5FFAFA7-11BB-4E85-9E86-1D709A20BAB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0" name="Line 224">
          <a:extLst>
            <a:ext uri="{FF2B5EF4-FFF2-40B4-BE49-F238E27FC236}">
              <a16:creationId xmlns:a16="http://schemas.microsoft.com/office/drawing/2014/main" id="{74C5B083-39E7-4ED1-8AB8-A36716C19EB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1" name="Line 225">
          <a:extLst>
            <a:ext uri="{FF2B5EF4-FFF2-40B4-BE49-F238E27FC236}">
              <a16:creationId xmlns:a16="http://schemas.microsoft.com/office/drawing/2014/main" id="{A6DF387E-0DFE-43AA-AB38-FD0F842855E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2" name="Line 226">
          <a:extLst>
            <a:ext uri="{FF2B5EF4-FFF2-40B4-BE49-F238E27FC236}">
              <a16:creationId xmlns:a16="http://schemas.microsoft.com/office/drawing/2014/main" id="{E4541E2D-95D7-43B7-A5E7-2818A0F4FAB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3" name="Line 227">
          <a:extLst>
            <a:ext uri="{FF2B5EF4-FFF2-40B4-BE49-F238E27FC236}">
              <a16:creationId xmlns:a16="http://schemas.microsoft.com/office/drawing/2014/main" id="{2031A6F6-6620-460D-91AA-DDE530D706A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4" name="Line 228">
          <a:extLst>
            <a:ext uri="{FF2B5EF4-FFF2-40B4-BE49-F238E27FC236}">
              <a16:creationId xmlns:a16="http://schemas.microsoft.com/office/drawing/2014/main" id="{505EACAC-099B-470B-B260-5DCBB63C25B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5" name="Line 229">
          <a:extLst>
            <a:ext uri="{FF2B5EF4-FFF2-40B4-BE49-F238E27FC236}">
              <a16:creationId xmlns:a16="http://schemas.microsoft.com/office/drawing/2014/main" id="{8CA6D50E-A4CD-4AC1-A948-1B1C9DF7238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6" name="Line 230">
          <a:extLst>
            <a:ext uri="{FF2B5EF4-FFF2-40B4-BE49-F238E27FC236}">
              <a16:creationId xmlns:a16="http://schemas.microsoft.com/office/drawing/2014/main" id="{7BAA884B-B9D0-4E05-8ECD-D854C62530A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7" name="Line 231">
          <a:extLst>
            <a:ext uri="{FF2B5EF4-FFF2-40B4-BE49-F238E27FC236}">
              <a16:creationId xmlns:a16="http://schemas.microsoft.com/office/drawing/2014/main" id="{566C3F09-ABCD-4E05-9EF3-AE2637096DB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8" name="Line 232">
          <a:extLst>
            <a:ext uri="{FF2B5EF4-FFF2-40B4-BE49-F238E27FC236}">
              <a16:creationId xmlns:a16="http://schemas.microsoft.com/office/drawing/2014/main" id="{D1C853AD-FF90-458A-8DC9-FEB4E815224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49" name="Line 233">
          <a:extLst>
            <a:ext uri="{FF2B5EF4-FFF2-40B4-BE49-F238E27FC236}">
              <a16:creationId xmlns:a16="http://schemas.microsoft.com/office/drawing/2014/main" id="{2CBF2B3C-81C4-4EF0-8B3E-798018933E7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0" name="Line 234">
          <a:extLst>
            <a:ext uri="{FF2B5EF4-FFF2-40B4-BE49-F238E27FC236}">
              <a16:creationId xmlns:a16="http://schemas.microsoft.com/office/drawing/2014/main" id="{39AA39FB-BA49-496B-9BE2-4D39ACFFB53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1" name="Line 235">
          <a:extLst>
            <a:ext uri="{FF2B5EF4-FFF2-40B4-BE49-F238E27FC236}">
              <a16:creationId xmlns:a16="http://schemas.microsoft.com/office/drawing/2014/main" id="{19250AF9-46A2-4788-AEF7-8101B7AC687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2" name="Line 236">
          <a:extLst>
            <a:ext uri="{FF2B5EF4-FFF2-40B4-BE49-F238E27FC236}">
              <a16:creationId xmlns:a16="http://schemas.microsoft.com/office/drawing/2014/main" id="{BA392F71-7486-4415-AE5E-1D2AA51962D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3" name="Line 237">
          <a:extLst>
            <a:ext uri="{FF2B5EF4-FFF2-40B4-BE49-F238E27FC236}">
              <a16:creationId xmlns:a16="http://schemas.microsoft.com/office/drawing/2014/main" id="{9B84CCD3-503C-4CA1-B999-FC43AF1466E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4" name="Line 238">
          <a:extLst>
            <a:ext uri="{FF2B5EF4-FFF2-40B4-BE49-F238E27FC236}">
              <a16:creationId xmlns:a16="http://schemas.microsoft.com/office/drawing/2014/main" id="{EE63CE61-487D-45B5-8CDF-4838DC82D2C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5" name="Line 239">
          <a:extLst>
            <a:ext uri="{FF2B5EF4-FFF2-40B4-BE49-F238E27FC236}">
              <a16:creationId xmlns:a16="http://schemas.microsoft.com/office/drawing/2014/main" id="{946B2927-33EF-4AF3-8E8D-C465B57980D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6" name="Line 240">
          <a:extLst>
            <a:ext uri="{FF2B5EF4-FFF2-40B4-BE49-F238E27FC236}">
              <a16:creationId xmlns:a16="http://schemas.microsoft.com/office/drawing/2014/main" id="{EEC29F3C-7AA7-4775-8C2A-A6AF8C99B61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7" name="Line 241">
          <a:extLst>
            <a:ext uri="{FF2B5EF4-FFF2-40B4-BE49-F238E27FC236}">
              <a16:creationId xmlns:a16="http://schemas.microsoft.com/office/drawing/2014/main" id="{725184CB-8C8E-41A7-8847-486B4B2C210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8" name="Line 242">
          <a:extLst>
            <a:ext uri="{FF2B5EF4-FFF2-40B4-BE49-F238E27FC236}">
              <a16:creationId xmlns:a16="http://schemas.microsoft.com/office/drawing/2014/main" id="{952594F5-4AC1-4CE2-BA88-2F8EE75F5B8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59" name="Line 243">
          <a:extLst>
            <a:ext uri="{FF2B5EF4-FFF2-40B4-BE49-F238E27FC236}">
              <a16:creationId xmlns:a16="http://schemas.microsoft.com/office/drawing/2014/main" id="{C90E1984-2BDB-4CEF-9C79-4DAE285F488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0" name="Line 244">
          <a:extLst>
            <a:ext uri="{FF2B5EF4-FFF2-40B4-BE49-F238E27FC236}">
              <a16:creationId xmlns:a16="http://schemas.microsoft.com/office/drawing/2014/main" id="{EADC8DE3-7B28-4C53-B19C-4CC311BF9C5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1" name="Line 245">
          <a:extLst>
            <a:ext uri="{FF2B5EF4-FFF2-40B4-BE49-F238E27FC236}">
              <a16:creationId xmlns:a16="http://schemas.microsoft.com/office/drawing/2014/main" id="{8BD1108E-E020-409D-9457-034F8237AF6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2" name="Line 246">
          <a:extLst>
            <a:ext uri="{FF2B5EF4-FFF2-40B4-BE49-F238E27FC236}">
              <a16:creationId xmlns:a16="http://schemas.microsoft.com/office/drawing/2014/main" id="{136AD43A-2636-4C0F-85BA-AE62456E20A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3" name="Line 247">
          <a:extLst>
            <a:ext uri="{FF2B5EF4-FFF2-40B4-BE49-F238E27FC236}">
              <a16:creationId xmlns:a16="http://schemas.microsoft.com/office/drawing/2014/main" id="{CA0996BF-C96B-4ACA-AA5D-7673CBF7FFA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4" name="Line 248">
          <a:extLst>
            <a:ext uri="{FF2B5EF4-FFF2-40B4-BE49-F238E27FC236}">
              <a16:creationId xmlns:a16="http://schemas.microsoft.com/office/drawing/2014/main" id="{D99A3B36-910B-43FE-9036-59C25DCACF2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5" name="Line 249">
          <a:extLst>
            <a:ext uri="{FF2B5EF4-FFF2-40B4-BE49-F238E27FC236}">
              <a16:creationId xmlns:a16="http://schemas.microsoft.com/office/drawing/2014/main" id="{6326CF21-BB61-46C9-B4BA-B8884451409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6" name="Line 250">
          <a:extLst>
            <a:ext uri="{FF2B5EF4-FFF2-40B4-BE49-F238E27FC236}">
              <a16:creationId xmlns:a16="http://schemas.microsoft.com/office/drawing/2014/main" id="{233C93D6-6961-46DB-BB31-1C76CC75B07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7" name="Line 251">
          <a:extLst>
            <a:ext uri="{FF2B5EF4-FFF2-40B4-BE49-F238E27FC236}">
              <a16:creationId xmlns:a16="http://schemas.microsoft.com/office/drawing/2014/main" id="{CCA0D96A-EC38-4833-9772-67B480BED95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8" name="Line 252">
          <a:extLst>
            <a:ext uri="{FF2B5EF4-FFF2-40B4-BE49-F238E27FC236}">
              <a16:creationId xmlns:a16="http://schemas.microsoft.com/office/drawing/2014/main" id="{02ABFF43-E7D1-40D6-AE8F-8E0D6811FBA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69" name="Line 253">
          <a:extLst>
            <a:ext uri="{FF2B5EF4-FFF2-40B4-BE49-F238E27FC236}">
              <a16:creationId xmlns:a16="http://schemas.microsoft.com/office/drawing/2014/main" id="{5DE7D5FD-A320-419D-B8AF-947538E506E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0" name="Line 254">
          <a:extLst>
            <a:ext uri="{FF2B5EF4-FFF2-40B4-BE49-F238E27FC236}">
              <a16:creationId xmlns:a16="http://schemas.microsoft.com/office/drawing/2014/main" id="{7FBF6AA4-21B7-4F6A-A794-5CDEC878EC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1" name="Line 255">
          <a:extLst>
            <a:ext uri="{FF2B5EF4-FFF2-40B4-BE49-F238E27FC236}">
              <a16:creationId xmlns:a16="http://schemas.microsoft.com/office/drawing/2014/main" id="{18DFE9F1-8DB2-4EB2-ABC8-E74DC24989A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2" name="Line 256">
          <a:extLst>
            <a:ext uri="{FF2B5EF4-FFF2-40B4-BE49-F238E27FC236}">
              <a16:creationId xmlns:a16="http://schemas.microsoft.com/office/drawing/2014/main" id="{BE2F0791-EE7F-4DC1-8ADF-B3470D012E8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3" name="Line 257">
          <a:extLst>
            <a:ext uri="{FF2B5EF4-FFF2-40B4-BE49-F238E27FC236}">
              <a16:creationId xmlns:a16="http://schemas.microsoft.com/office/drawing/2014/main" id="{850C2D7E-045B-48F8-BB40-0C7E89D76F0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4" name="Line 258">
          <a:extLst>
            <a:ext uri="{FF2B5EF4-FFF2-40B4-BE49-F238E27FC236}">
              <a16:creationId xmlns:a16="http://schemas.microsoft.com/office/drawing/2014/main" id="{9A085737-B370-4C3D-8AB7-2C012C3415C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5" name="Line 259">
          <a:extLst>
            <a:ext uri="{FF2B5EF4-FFF2-40B4-BE49-F238E27FC236}">
              <a16:creationId xmlns:a16="http://schemas.microsoft.com/office/drawing/2014/main" id="{D9A6AF36-56D2-4C69-8054-83ECA4400F4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6" name="Line 260">
          <a:extLst>
            <a:ext uri="{FF2B5EF4-FFF2-40B4-BE49-F238E27FC236}">
              <a16:creationId xmlns:a16="http://schemas.microsoft.com/office/drawing/2014/main" id="{F65A32B7-CB15-4F97-BE10-602E7C367BB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7" name="Line 261">
          <a:extLst>
            <a:ext uri="{FF2B5EF4-FFF2-40B4-BE49-F238E27FC236}">
              <a16:creationId xmlns:a16="http://schemas.microsoft.com/office/drawing/2014/main" id="{35B64E06-CCA2-4A0E-9A26-28E66ABABEC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8" name="Line 262">
          <a:extLst>
            <a:ext uri="{FF2B5EF4-FFF2-40B4-BE49-F238E27FC236}">
              <a16:creationId xmlns:a16="http://schemas.microsoft.com/office/drawing/2014/main" id="{6D8158CA-A6D1-468C-B55B-79BCA92E212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79" name="Line 263">
          <a:extLst>
            <a:ext uri="{FF2B5EF4-FFF2-40B4-BE49-F238E27FC236}">
              <a16:creationId xmlns:a16="http://schemas.microsoft.com/office/drawing/2014/main" id="{4BCE14B2-5441-40FF-9722-90F41D94E2E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0" name="Line 264">
          <a:extLst>
            <a:ext uri="{FF2B5EF4-FFF2-40B4-BE49-F238E27FC236}">
              <a16:creationId xmlns:a16="http://schemas.microsoft.com/office/drawing/2014/main" id="{F23D0044-8919-43F9-888D-1BF57D56983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1" name="Line 265">
          <a:extLst>
            <a:ext uri="{FF2B5EF4-FFF2-40B4-BE49-F238E27FC236}">
              <a16:creationId xmlns:a16="http://schemas.microsoft.com/office/drawing/2014/main" id="{1A25CB68-5A74-4ACB-B064-027EB164575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2" name="Line 266">
          <a:extLst>
            <a:ext uri="{FF2B5EF4-FFF2-40B4-BE49-F238E27FC236}">
              <a16:creationId xmlns:a16="http://schemas.microsoft.com/office/drawing/2014/main" id="{E8185CD1-7874-479C-9823-7F9F2137FE2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3" name="Line 267">
          <a:extLst>
            <a:ext uri="{FF2B5EF4-FFF2-40B4-BE49-F238E27FC236}">
              <a16:creationId xmlns:a16="http://schemas.microsoft.com/office/drawing/2014/main" id="{030F208C-4D3C-4AA0-8D35-C78E53B160D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4" name="Line 268">
          <a:extLst>
            <a:ext uri="{FF2B5EF4-FFF2-40B4-BE49-F238E27FC236}">
              <a16:creationId xmlns:a16="http://schemas.microsoft.com/office/drawing/2014/main" id="{2D338118-7FC2-4D43-BE77-9ED6276A696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5" name="Line 269">
          <a:extLst>
            <a:ext uri="{FF2B5EF4-FFF2-40B4-BE49-F238E27FC236}">
              <a16:creationId xmlns:a16="http://schemas.microsoft.com/office/drawing/2014/main" id="{8EA4F2DA-C68C-4529-BF04-3A9D893E21B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6" name="Line 270">
          <a:extLst>
            <a:ext uri="{FF2B5EF4-FFF2-40B4-BE49-F238E27FC236}">
              <a16:creationId xmlns:a16="http://schemas.microsoft.com/office/drawing/2014/main" id="{11A02C28-63EC-4997-858F-018788C08DF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7" name="Line 271">
          <a:extLst>
            <a:ext uri="{FF2B5EF4-FFF2-40B4-BE49-F238E27FC236}">
              <a16:creationId xmlns:a16="http://schemas.microsoft.com/office/drawing/2014/main" id="{868274EB-6E41-49C4-8FF1-00004B994C9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8" name="Line 272">
          <a:extLst>
            <a:ext uri="{FF2B5EF4-FFF2-40B4-BE49-F238E27FC236}">
              <a16:creationId xmlns:a16="http://schemas.microsoft.com/office/drawing/2014/main" id="{0A5E6EBD-B055-4521-8ED5-0D913CBBC01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89" name="Line 273">
          <a:extLst>
            <a:ext uri="{FF2B5EF4-FFF2-40B4-BE49-F238E27FC236}">
              <a16:creationId xmlns:a16="http://schemas.microsoft.com/office/drawing/2014/main" id="{21A0E2A2-664C-49B0-A273-CBA9EF1F954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0" name="Line 274">
          <a:extLst>
            <a:ext uri="{FF2B5EF4-FFF2-40B4-BE49-F238E27FC236}">
              <a16:creationId xmlns:a16="http://schemas.microsoft.com/office/drawing/2014/main" id="{DFA78AB5-F0BE-4C0E-8E2E-CA120394B22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1" name="Line 275">
          <a:extLst>
            <a:ext uri="{FF2B5EF4-FFF2-40B4-BE49-F238E27FC236}">
              <a16:creationId xmlns:a16="http://schemas.microsoft.com/office/drawing/2014/main" id="{C0203100-A4D7-492B-966B-2106FD59C55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2" name="Line 276">
          <a:extLst>
            <a:ext uri="{FF2B5EF4-FFF2-40B4-BE49-F238E27FC236}">
              <a16:creationId xmlns:a16="http://schemas.microsoft.com/office/drawing/2014/main" id="{A3CF7D45-FB63-4188-8C7E-F70B427EC57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3" name="Line 277">
          <a:extLst>
            <a:ext uri="{FF2B5EF4-FFF2-40B4-BE49-F238E27FC236}">
              <a16:creationId xmlns:a16="http://schemas.microsoft.com/office/drawing/2014/main" id="{7227A0AC-36F3-4752-9F1C-87F55D1E47B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4" name="Line 278">
          <a:extLst>
            <a:ext uri="{FF2B5EF4-FFF2-40B4-BE49-F238E27FC236}">
              <a16:creationId xmlns:a16="http://schemas.microsoft.com/office/drawing/2014/main" id="{AA27380C-52B5-485D-9099-FEFA44CF51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5" name="Line 279">
          <a:extLst>
            <a:ext uri="{FF2B5EF4-FFF2-40B4-BE49-F238E27FC236}">
              <a16:creationId xmlns:a16="http://schemas.microsoft.com/office/drawing/2014/main" id="{C5533E31-143F-41C3-BD0E-4CA02FDA48D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6" name="Line 280">
          <a:extLst>
            <a:ext uri="{FF2B5EF4-FFF2-40B4-BE49-F238E27FC236}">
              <a16:creationId xmlns:a16="http://schemas.microsoft.com/office/drawing/2014/main" id="{E85E5854-7ECD-4EF3-A676-6B99C54FF94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7" name="Line 281">
          <a:extLst>
            <a:ext uri="{FF2B5EF4-FFF2-40B4-BE49-F238E27FC236}">
              <a16:creationId xmlns:a16="http://schemas.microsoft.com/office/drawing/2014/main" id="{D8E4B9E3-159B-4CA5-93DC-506B479F6D6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8" name="Line 282">
          <a:extLst>
            <a:ext uri="{FF2B5EF4-FFF2-40B4-BE49-F238E27FC236}">
              <a16:creationId xmlns:a16="http://schemas.microsoft.com/office/drawing/2014/main" id="{CEC89DC1-0EBD-483E-841E-9B84929A859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099" name="Line 283">
          <a:extLst>
            <a:ext uri="{FF2B5EF4-FFF2-40B4-BE49-F238E27FC236}">
              <a16:creationId xmlns:a16="http://schemas.microsoft.com/office/drawing/2014/main" id="{D3EAC8AB-6F2E-4708-B30A-06F7DDAD22E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0" name="Line 284">
          <a:extLst>
            <a:ext uri="{FF2B5EF4-FFF2-40B4-BE49-F238E27FC236}">
              <a16:creationId xmlns:a16="http://schemas.microsoft.com/office/drawing/2014/main" id="{0F4ECD38-266A-4F6D-ADE3-31B06933121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1" name="Line 285">
          <a:extLst>
            <a:ext uri="{FF2B5EF4-FFF2-40B4-BE49-F238E27FC236}">
              <a16:creationId xmlns:a16="http://schemas.microsoft.com/office/drawing/2014/main" id="{1EA63092-923D-4A42-942B-F652FE7A072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2" name="Line 286">
          <a:extLst>
            <a:ext uri="{FF2B5EF4-FFF2-40B4-BE49-F238E27FC236}">
              <a16:creationId xmlns:a16="http://schemas.microsoft.com/office/drawing/2014/main" id="{CC150535-E520-42F1-8731-85687F30EC1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3" name="Line 287">
          <a:extLst>
            <a:ext uri="{FF2B5EF4-FFF2-40B4-BE49-F238E27FC236}">
              <a16:creationId xmlns:a16="http://schemas.microsoft.com/office/drawing/2014/main" id="{8797F8A9-A1F9-4CDD-8785-18537C0E0B0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4" name="Line 288">
          <a:extLst>
            <a:ext uri="{FF2B5EF4-FFF2-40B4-BE49-F238E27FC236}">
              <a16:creationId xmlns:a16="http://schemas.microsoft.com/office/drawing/2014/main" id="{28C4E645-DA6A-444A-9160-D93511451F9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5" name="Line 289">
          <a:extLst>
            <a:ext uri="{FF2B5EF4-FFF2-40B4-BE49-F238E27FC236}">
              <a16:creationId xmlns:a16="http://schemas.microsoft.com/office/drawing/2014/main" id="{69238E54-15C9-4E1C-9342-15F4C613B45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6" name="Line 290">
          <a:extLst>
            <a:ext uri="{FF2B5EF4-FFF2-40B4-BE49-F238E27FC236}">
              <a16:creationId xmlns:a16="http://schemas.microsoft.com/office/drawing/2014/main" id="{1761F390-8873-4E4A-84DD-D8601DCAEC1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7" name="Line 291">
          <a:extLst>
            <a:ext uri="{FF2B5EF4-FFF2-40B4-BE49-F238E27FC236}">
              <a16:creationId xmlns:a16="http://schemas.microsoft.com/office/drawing/2014/main" id="{BF10B1C1-7DBB-4647-A324-3F10E3006A6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8" name="Line 292">
          <a:extLst>
            <a:ext uri="{FF2B5EF4-FFF2-40B4-BE49-F238E27FC236}">
              <a16:creationId xmlns:a16="http://schemas.microsoft.com/office/drawing/2014/main" id="{5CCDD289-EB0E-480A-A371-248BEA5D8AD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09" name="Line 293">
          <a:extLst>
            <a:ext uri="{FF2B5EF4-FFF2-40B4-BE49-F238E27FC236}">
              <a16:creationId xmlns:a16="http://schemas.microsoft.com/office/drawing/2014/main" id="{26FF24A4-DEEC-4143-A0FD-D69EC5287F2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0" name="Line 294">
          <a:extLst>
            <a:ext uri="{FF2B5EF4-FFF2-40B4-BE49-F238E27FC236}">
              <a16:creationId xmlns:a16="http://schemas.microsoft.com/office/drawing/2014/main" id="{583171A1-E3EC-41D8-99D3-30B83F7F500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1" name="Line 295">
          <a:extLst>
            <a:ext uri="{FF2B5EF4-FFF2-40B4-BE49-F238E27FC236}">
              <a16:creationId xmlns:a16="http://schemas.microsoft.com/office/drawing/2014/main" id="{2E75288E-C8E9-4A23-AEE3-2D3A289D953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2" name="Line 296">
          <a:extLst>
            <a:ext uri="{FF2B5EF4-FFF2-40B4-BE49-F238E27FC236}">
              <a16:creationId xmlns:a16="http://schemas.microsoft.com/office/drawing/2014/main" id="{1996F4EE-9BF2-4B9D-A60A-2FD5C1ACD92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3" name="Line 297">
          <a:extLst>
            <a:ext uri="{FF2B5EF4-FFF2-40B4-BE49-F238E27FC236}">
              <a16:creationId xmlns:a16="http://schemas.microsoft.com/office/drawing/2014/main" id="{FCEABE4A-9C6D-47D1-8042-B8B35E07702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4" name="Line 298">
          <a:extLst>
            <a:ext uri="{FF2B5EF4-FFF2-40B4-BE49-F238E27FC236}">
              <a16:creationId xmlns:a16="http://schemas.microsoft.com/office/drawing/2014/main" id="{17FA1D5A-01B8-4AEA-911D-6C53D2B8968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5" name="Line 299">
          <a:extLst>
            <a:ext uri="{FF2B5EF4-FFF2-40B4-BE49-F238E27FC236}">
              <a16:creationId xmlns:a16="http://schemas.microsoft.com/office/drawing/2014/main" id="{602D76C2-773D-48D7-94A8-73245A6B80F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6" name="Line 300">
          <a:extLst>
            <a:ext uri="{FF2B5EF4-FFF2-40B4-BE49-F238E27FC236}">
              <a16:creationId xmlns:a16="http://schemas.microsoft.com/office/drawing/2014/main" id="{7F487C9D-72B6-4C76-A15D-3FDA9E5879B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7" name="Line 301">
          <a:extLst>
            <a:ext uri="{FF2B5EF4-FFF2-40B4-BE49-F238E27FC236}">
              <a16:creationId xmlns:a16="http://schemas.microsoft.com/office/drawing/2014/main" id="{F1D52C9D-5E6F-4229-A04E-67628D1893F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8" name="Line 302">
          <a:extLst>
            <a:ext uri="{FF2B5EF4-FFF2-40B4-BE49-F238E27FC236}">
              <a16:creationId xmlns:a16="http://schemas.microsoft.com/office/drawing/2014/main" id="{587F9F73-D235-43FA-80D1-886D1963439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19" name="Line 303">
          <a:extLst>
            <a:ext uri="{FF2B5EF4-FFF2-40B4-BE49-F238E27FC236}">
              <a16:creationId xmlns:a16="http://schemas.microsoft.com/office/drawing/2014/main" id="{B0FFEBFE-91AC-45B7-8B43-43DE20C86EC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0" name="Line 304">
          <a:extLst>
            <a:ext uri="{FF2B5EF4-FFF2-40B4-BE49-F238E27FC236}">
              <a16:creationId xmlns:a16="http://schemas.microsoft.com/office/drawing/2014/main" id="{70AF661B-C1E0-43B8-9499-F074FC65B85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1" name="Line 305">
          <a:extLst>
            <a:ext uri="{FF2B5EF4-FFF2-40B4-BE49-F238E27FC236}">
              <a16:creationId xmlns:a16="http://schemas.microsoft.com/office/drawing/2014/main" id="{1A85E833-5283-4C70-B573-554C42A29F0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2" name="Line 306">
          <a:extLst>
            <a:ext uri="{FF2B5EF4-FFF2-40B4-BE49-F238E27FC236}">
              <a16:creationId xmlns:a16="http://schemas.microsoft.com/office/drawing/2014/main" id="{95851648-7970-479D-BE3A-F85313A41B0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3" name="Line 307">
          <a:extLst>
            <a:ext uri="{FF2B5EF4-FFF2-40B4-BE49-F238E27FC236}">
              <a16:creationId xmlns:a16="http://schemas.microsoft.com/office/drawing/2014/main" id="{C41C81F9-6FE0-4CAD-8233-1A45D911A25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4" name="Line 308">
          <a:extLst>
            <a:ext uri="{FF2B5EF4-FFF2-40B4-BE49-F238E27FC236}">
              <a16:creationId xmlns:a16="http://schemas.microsoft.com/office/drawing/2014/main" id="{D1517F4B-8DAF-4443-B3F1-25BE22688A0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5" name="Line 309">
          <a:extLst>
            <a:ext uri="{FF2B5EF4-FFF2-40B4-BE49-F238E27FC236}">
              <a16:creationId xmlns:a16="http://schemas.microsoft.com/office/drawing/2014/main" id="{65ABE362-F8BF-4D29-852A-F652A6A7C3B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6" name="Line 310">
          <a:extLst>
            <a:ext uri="{FF2B5EF4-FFF2-40B4-BE49-F238E27FC236}">
              <a16:creationId xmlns:a16="http://schemas.microsoft.com/office/drawing/2014/main" id="{F0BD6158-F425-4F5D-830A-4F8FA7B1053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7" name="Line 311">
          <a:extLst>
            <a:ext uri="{FF2B5EF4-FFF2-40B4-BE49-F238E27FC236}">
              <a16:creationId xmlns:a16="http://schemas.microsoft.com/office/drawing/2014/main" id="{BE814DBB-824C-4422-8948-BB33118AD0F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28" name="Line 312">
          <a:extLst>
            <a:ext uri="{FF2B5EF4-FFF2-40B4-BE49-F238E27FC236}">
              <a16:creationId xmlns:a16="http://schemas.microsoft.com/office/drawing/2014/main" id="{9B25ABE1-A798-42B4-A769-2152BCE40E9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29" name="Line 313">
          <a:extLst>
            <a:ext uri="{FF2B5EF4-FFF2-40B4-BE49-F238E27FC236}">
              <a16:creationId xmlns:a16="http://schemas.microsoft.com/office/drawing/2014/main" id="{0C2BF936-3CCA-4F6D-BA94-8C47BFB152FA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30" name="Line 314">
          <a:extLst>
            <a:ext uri="{FF2B5EF4-FFF2-40B4-BE49-F238E27FC236}">
              <a16:creationId xmlns:a16="http://schemas.microsoft.com/office/drawing/2014/main" id="{8A2D9A8D-2D78-42C3-9E52-B5F944CB8A34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31" name="Line 315">
          <a:extLst>
            <a:ext uri="{FF2B5EF4-FFF2-40B4-BE49-F238E27FC236}">
              <a16:creationId xmlns:a16="http://schemas.microsoft.com/office/drawing/2014/main" id="{C6DDCDC1-49FE-4F34-B24E-9A1C6A7CCA82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132" name="Line 316">
          <a:extLst>
            <a:ext uri="{FF2B5EF4-FFF2-40B4-BE49-F238E27FC236}">
              <a16:creationId xmlns:a16="http://schemas.microsoft.com/office/drawing/2014/main" id="{1D018260-454A-44F6-8FA2-A7C6F76A344B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3" name="Line 317">
          <a:extLst>
            <a:ext uri="{FF2B5EF4-FFF2-40B4-BE49-F238E27FC236}">
              <a16:creationId xmlns:a16="http://schemas.microsoft.com/office/drawing/2014/main" id="{BEFF6834-1E66-4B87-988E-12D53819FA57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4" name="Line 318">
          <a:extLst>
            <a:ext uri="{FF2B5EF4-FFF2-40B4-BE49-F238E27FC236}">
              <a16:creationId xmlns:a16="http://schemas.microsoft.com/office/drawing/2014/main" id="{262CA58A-397F-47EF-805D-812484E89178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5" name="Line 319">
          <a:extLst>
            <a:ext uri="{FF2B5EF4-FFF2-40B4-BE49-F238E27FC236}">
              <a16:creationId xmlns:a16="http://schemas.microsoft.com/office/drawing/2014/main" id="{7A6C2ED3-4A53-481F-AF7C-F0F87D638441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136" name="Line 320">
          <a:extLst>
            <a:ext uri="{FF2B5EF4-FFF2-40B4-BE49-F238E27FC236}">
              <a16:creationId xmlns:a16="http://schemas.microsoft.com/office/drawing/2014/main" id="{2D514316-4F64-4DFD-99EA-10DDDBF83F50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7" name="Line 321">
          <a:extLst>
            <a:ext uri="{FF2B5EF4-FFF2-40B4-BE49-F238E27FC236}">
              <a16:creationId xmlns:a16="http://schemas.microsoft.com/office/drawing/2014/main" id="{45080ECC-ED15-4D16-B282-831943409607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8" name="Line 322">
          <a:extLst>
            <a:ext uri="{FF2B5EF4-FFF2-40B4-BE49-F238E27FC236}">
              <a16:creationId xmlns:a16="http://schemas.microsoft.com/office/drawing/2014/main" id="{322EEA0C-F14C-41FF-BFF5-759E5FD2CCE6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39" name="Line 323">
          <a:extLst>
            <a:ext uri="{FF2B5EF4-FFF2-40B4-BE49-F238E27FC236}">
              <a16:creationId xmlns:a16="http://schemas.microsoft.com/office/drawing/2014/main" id="{FA83A348-57D4-451E-86AB-5ECBDD445F4C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140" name="Line 324">
          <a:extLst>
            <a:ext uri="{FF2B5EF4-FFF2-40B4-BE49-F238E27FC236}">
              <a16:creationId xmlns:a16="http://schemas.microsoft.com/office/drawing/2014/main" id="{665EFC97-EC5A-45B7-A8F4-6EDD5FC4DC59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1" name="Line 325">
          <a:extLst>
            <a:ext uri="{FF2B5EF4-FFF2-40B4-BE49-F238E27FC236}">
              <a16:creationId xmlns:a16="http://schemas.microsoft.com/office/drawing/2014/main" id="{39B9667E-9C55-4364-B047-867849D94DF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2" name="Line 326">
          <a:extLst>
            <a:ext uri="{FF2B5EF4-FFF2-40B4-BE49-F238E27FC236}">
              <a16:creationId xmlns:a16="http://schemas.microsoft.com/office/drawing/2014/main" id="{C1C2A601-F79A-4F6A-9948-9447FD90CC8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3" name="Line 327">
          <a:extLst>
            <a:ext uri="{FF2B5EF4-FFF2-40B4-BE49-F238E27FC236}">
              <a16:creationId xmlns:a16="http://schemas.microsoft.com/office/drawing/2014/main" id="{4C7F9092-8A9A-4D41-A858-86FDCE0EC16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4" name="Line 328">
          <a:extLst>
            <a:ext uri="{FF2B5EF4-FFF2-40B4-BE49-F238E27FC236}">
              <a16:creationId xmlns:a16="http://schemas.microsoft.com/office/drawing/2014/main" id="{05339E74-D7CE-4916-B52E-C73C9B25BE1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5" name="Line 329">
          <a:extLst>
            <a:ext uri="{FF2B5EF4-FFF2-40B4-BE49-F238E27FC236}">
              <a16:creationId xmlns:a16="http://schemas.microsoft.com/office/drawing/2014/main" id="{BFFA23F5-4907-40D7-9736-49D26827FF5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6" name="Line 330">
          <a:extLst>
            <a:ext uri="{FF2B5EF4-FFF2-40B4-BE49-F238E27FC236}">
              <a16:creationId xmlns:a16="http://schemas.microsoft.com/office/drawing/2014/main" id="{3EC44CE5-7183-4623-8F98-72D9170E498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7" name="Line 331">
          <a:extLst>
            <a:ext uri="{FF2B5EF4-FFF2-40B4-BE49-F238E27FC236}">
              <a16:creationId xmlns:a16="http://schemas.microsoft.com/office/drawing/2014/main" id="{6BFF927E-FFB3-4CDB-9350-9FAADB38EF6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8" name="Line 332">
          <a:extLst>
            <a:ext uri="{FF2B5EF4-FFF2-40B4-BE49-F238E27FC236}">
              <a16:creationId xmlns:a16="http://schemas.microsoft.com/office/drawing/2014/main" id="{699562F4-B348-4317-8B8E-12F3808AD05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49" name="Line 333">
          <a:extLst>
            <a:ext uri="{FF2B5EF4-FFF2-40B4-BE49-F238E27FC236}">
              <a16:creationId xmlns:a16="http://schemas.microsoft.com/office/drawing/2014/main" id="{94A773CC-C505-41A3-BA26-086E8383223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0" name="Line 334">
          <a:extLst>
            <a:ext uri="{FF2B5EF4-FFF2-40B4-BE49-F238E27FC236}">
              <a16:creationId xmlns:a16="http://schemas.microsoft.com/office/drawing/2014/main" id="{9C1F0FF0-11DA-47C2-8194-BEDC37A8FDB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1" name="Line 335">
          <a:extLst>
            <a:ext uri="{FF2B5EF4-FFF2-40B4-BE49-F238E27FC236}">
              <a16:creationId xmlns:a16="http://schemas.microsoft.com/office/drawing/2014/main" id="{16E23AFE-5869-4541-8A6F-B893CAAC6D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2" name="Line 336">
          <a:extLst>
            <a:ext uri="{FF2B5EF4-FFF2-40B4-BE49-F238E27FC236}">
              <a16:creationId xmlns:a16="http://schemas.microsoft.com/office/drawing/2014/main" id="{759CA20E-657B-4E9A-985D-4ACB6FBC46C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3" name="Line 337">
          <a:extLst>
            <a:ext uri="{FF2B5EF4-FFF2-40B4-BE49-F238E27FC236}">
              <a16:creationId xmlns:a16="http://schemas.microsoft.com/office/drawing/2014/main" id="{670DD8E8-2D39-4086-BB10-CE3A1316AF0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4" name="Line 338">
          <a:extLst>
            <a:ext uri="{FF2B5EF4-FFF2-40B4-BE49-F238E27FC236}">
              <a16:creationId xmlns:a16="http://schemas.microsoft.com/office/drawing/2014/main" id="{CAA483AC-AF3B-4185-AA8D-B98F0CD3EC5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5" name="Line 339">
          <a:extLst>
            <a:ext uri="{FF2B5EF4-FFF2-40B4-BE49-F238E27FC236}">
              <a16:creationId xmlns:a16="http://schemas.microsoft.com/office/drawing/2014/main" id="{C514679B-2E7F-4BDB-8284-17B681CCB96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6" name="Line 340">
          <a:extLst>
            <a:ext uri="{FF2B5EF4-FFF2-40B4-BE49-F238E27FC236}">
              <a16:creationId xmlns:a16="http://schemas.microsoft.com/office/drawing/2014/main" id="{6156DC67-5783-4546-8DD9-E24707FECF5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7" name="Line 341">
          <a:extLst>
            <a:ext uri="{FF2B5EF4-FFF2-40B4-BE49-F238E27FC236}">
              <a16:creationId xmlns:a16="http://schemas.microsoft.com/office/drawing/2014/main" id="{E8005419-9467-4557-9241-EA8E0B5A14E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8" name="Line 342">
          <a:extLst>
            <a:ext uri="{FF2B5EF4-FFF2-40B4-BE49-F238E27FC236}">
              <a16:creationId xmlns:a16="http://schemas.microsoft.com/office/drawing/2014/main" id="{1028D92C-EB8F-498B-A9CC-CE116A7A471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59" name="Line 343">
          <a:extLst>
            <a:ext uri="{FF2B5EF4-FFF2-40B4-BE49-F238E27FC236}">
              <a16:creationId xmlns:a16="http://schemas.microsoft.com/office/drawing/2014/main" id="{21A7B828-EB84-4D38-AADB-D5850DF1162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0" name="Line 344">
          <a:extLst>
            <a:ext uri="{FF2B5EF4-FFF2-40B4-BE49-F238E27FC236}">
              <a16:creationId xmlns:a16="http://schemas.microsoft.com/office/drawing/2014/main" id="{2C91061F-79E3-4F3E-97E7-0F081644AEB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1" name="Line 345">
          <a:extLst>
            <a:ext uri="{FF2B5EF4-FFF2-40B4-BE49-F238E27FC236}">
              <a16:creationId xmlns:a16="http://schemas.microsoft.com/office/drawing/2014/main" id="{1FC5B0DA-ED4C-459E-8339-A0D158BD4B5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2" name="Line 346">
          <a:extLst>
            <a:ext uri="{FF2B5EF4-FFF2-40B4-BE49-F238E27FC236}">
              <a16:creationId xmlns:a16="http://schemas.microsoft.com/office/drawing/2014/main" id="{D0CE8ACF-440A-4BE9-B4AB-BBE4B2EACBF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3" name="Line 347">
          <a:extLst>
            <a:ext uri="{FF2B5EF4-FFF2-40B4-BE49-F238E27FC236}">
              <a16:creationId xmlns:a16="http://schemas.microsoft.com/office/drawing/2014/main" id="{EEEE815A-A8A9-4E88-818D-37043352794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4" name="Line 348">
          <a:extLst>
            <a:ext uri="{FF2B5EF4-FFF2-40B4-BE49-F238E27FC236}">
              <a16:creationId xmlns:a16="http://schemas.microsoft.com/office/drawing/2014/main" id="{E62263DC-350F-4565-AC5D-0A792A8302A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5" name="Line 349">
          <a:extLst>
            <a:ext uri="{FF2B5EF4-FFF2-40B4-BE49-F238E27FC236}">
              <a16:creationId xmlns:a16="http://schemas.microsoft.com/office/drawing/2014/main" id="{7544A9DC-37A8-41CA-AB33-366B1641039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6" name="Line 350">
          <a:extLst>
            <a:ext uri="{FF2B5EF4-FFF2-40B4-BE49-F238E27FC236}">
              <a16:creationId xmlns:a16="http://schemas.microsoft.com/office/drawing/2014/main" id="{9291AF51-B371-4D11-A3CE-50508CD1D8D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7" name="Line 351">
          <a:extLst>
            <a:ext uri="{FF2B5EF4-FFF2-40B4-BE49-F238E27FC236}">
              <a16:creationId xmlns:a16="http://schemas.microsoft.com/office/drawing/2014/main" id="{BBF858D6-21C8-42B9-B8BA-CDB8541E990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8" name="Line 352">
          <a:extLst>
            <a:ext uri="{FF2B5EF4-FFF2-40B4-BE49-F238E27FC236}">
              <a16:creationId xmlns:a16="http://schemas.microsoft.com/office/drawing/2014/main" id="{5AD9CA0B-2489-4EA8-86AA-E2F4026613E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69" name="Line 353">
          <a:extLst>
            <a:ext uri="{FF2B5EF4-FFF2-40B4-BE49-F238E27FC236}">
              <a16:creationId xmlns:a16="http://schemas.microsoft.com/office/drawing/2014/main" id="{6E0AB482-2099-43FF-943B-266602AC5E6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0" name="Line 354">
          <a:extLst>
            <a:ext uri="{FF2B5EF4-FFF2-40B4-BE49-F238E27FC236}">
              <a16:creationId xmlns:a16="http://schemas.microsoft.com/office/drawing/2014/main" id="{E272E4F3-9F1E-46B2-B212-24AB2E5CDB0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1" name="Line 355">
          <a:extLst>
            <a:ext uri="{FF2B5EF4-FFF2-40B4-BE49-F238E27FC236}">
              <a16:creationId xmlns:a16="http://schemas.microsoft.com/office/drawing/2014/main" id="{F7BD8A02-947B-4923-BD74-FAEC6D66E7C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2" name="Line 356">
          <a:extLst>
            <a:ext uri="{FF2B5EF4-FFF2-40B4-BE49-F238E27FC236}">
              <a16:creationId xmlns:a16="http://schemas.microsoft.com/office/drawing/2014/main" id="{6DDA4BAA-050B-46C3-BD4A-F0FBB7AF451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3" name="Line 357">
          <a:extLst>
            <a:ext uri="{FF2B5EF4-FFF2-40B4-BE49-F238E27FC236}">
              <a16:creationId xmlns:a16="http://schemas.microsoft.com/office/drawing/2014/main" id="{2BC2C964-16A3-4C20-A12C-F5FAB270459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4" name="Line 358">
          <a:extLst>
            <a:ext uri="{FF2B5EF4-FFF2-40B4-BE49-F238E27FC236}">
              <a16:creationId xmlns:a16="http://schemas.microsoft.com/office/drawing/2014/main" id="{502D2E22-0C2F-4603-998B-359AE9F9D04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5" name="Line 359">
          <a:extLst>
            <a:ext uri="{FF2B5EF4-FFF2-40B4-BE49-F238E27FC236}">
              <a16:creationId xmlns:a16="http://schemas.microsoft.com/office/drawing/2014/main" id="{21004E47-35FD-42E4-BE29-5A03AB2AC70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6" name="Line 360">
          <a:extLst>
            <a:ext uri="{FF2B5EF4-FFF2-40B4-BE49-F238E27FC236}">
              <a16:creationId xmlns:a16="http://schemas.microsoft.com/office/drawing/2014/main" id="{55E14787-B17D-40C1-8EDC-E915086C180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7" name="Line 361">
          <a:extLst>
            <a:ext uri="{FF2B5EF4-FFF2-40B4-BE49-F238E27FC236}">
              <a16:creationId xmlns:a16="http://schemas.microsoft.com/office/drawing/2014/main" id="{DB3E1D91-AEC6-43A7-AB5A-F217DD8C88B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8" name="Line 362">
          <a:extLst>
            <a:ext uri="{FF2B5EF4-FFF2-40B4-BE49-F238E27FC236}">
              <a16:creationId xmlns:a16="http://schemas.microsoft.com/office/drawing/2014/main" id="{BA3DA945-827B-48C3-9751-671D4C4C576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79" name="Line 363">
          <a:extLst>
            <a:ext uri="{FF2B5EF4-FFF2-40B4-BE49-F238E27FC236}">
              <a16:creationId xmlns:a16="http://schemas.microsoft.com/office/drawing/2014/main" id="{D739FF18-85D5-4151-83AB-63C0A7E0F0A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0" name="Line 364">
          <a:extLst>
            <a:ext uri="{FF2B5EF4-FFF2-40B4-BE49-F238E27FC236}">
              <a16:creationId xmlns:a16="http://schemas.microsoft.com/office/drawing/2014/main" id="{EC49EB7B-6232-4703-A879-906B6079797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1" name="Line 365">
          <a:extLst>
            <a:ext uri="{FF2B5EF4-FFF2-40B4-BE49-F238E27FC236}">
              <a16:creationId xmlns:a16="http://schemas.microsoft.com/office/drawing/2014/main" id="{AA6B6743-F2FA-4DFD-8A26-0387C4796F3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2" name="Line 366">
          <a:extLst>
            <a:ext uri="{FF2B5EF4-FFF2-40B4-BE49-F238E27FC236}">
              <a16:creationId xmlns:a16="http://schemas.microsoft.com/office/drawing/2014/main" id="{C799FC4E-FDBB-4F59-BAF4-8D7B5A9AEC1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3" name="Line 367">
          <a:extLst>
            <a:ext uri="{FF2B5EF4-FFF2-40B4-BE49-F238E27FC236}">
              <a16:creationId xmlns:a16="http://schemas.microsoft.com/office/drawing/2014/main" id="{A0D5C3C8-EEEA-4C00-8213-E87EC650367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4" name="Line 368">
          <a:extLst>
            <a:ext uri="{FF2B5EF4-FFF2-40B4-BE49-F238E27FC236}">
              <a16:creationId xmlns:a16="http://schemas.microsoft.com/office/drawing/2014/main" id="{9B97C8DC-7E50-4EDE-A84D-D1C83BA6CB2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5" name="Line 369">
          <a:extLst>
            <a:ext uri="{FF2B5EF4-FFF2-40B4-BE49-F238E27FC236}">
              <a16:creationId xmlns:a16="http://schemas.microsoft.com/office/drawing/2014/main" id="{FE7F819A-3553-46FD-9EB7-F3AF4E1229E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6" name="Line 370">
          <a:extLst>
            <a:ext uri="{FF2B5EF4-FFF2-40B4-BE49-F238E27FC236}">
              <a16:creationId xmlns:a16="http://schemas.microsoft.com/office/drawing/2014/main" id="{58A73ADE-6CFB-4527-A02D-D1FF8CF2A63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7" name="Line 371">
          <a:extLst>
            <a:ext uri="{FF2B5EF4-FFF2-40B4-BE49-F238E27FC236}">
              <a16:creationId xmlns:a16="http://schemas.microsoft.com/office/drawing/2014/main" id="{C1944030-540C-455E-A30C-A3BA65E1B2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8" name="Line 372">
          <a:extLst>
            <a:ext uri="{FF2B5EF4-FFF2-40B4-BE49-F238E27FC236}">
              <a16:creationId xmlns:a16="http://schemas.microsoft.com/office/drawing/2014/main" id="{BA43DB96-FCD7-4A87-A2A9-42F6DAEB391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89" name="Line 373">
          <a:extLst>
            <a:ext uri="{FF2B5EF4-FFF2-40B4-BE49-F238E27FC236}">
              <a16:creationId xmlns:a16="http://schemas.microsoft.com/office/drawing/2014/main" id="{4B69F547-EAFB-4C39-9361-3D6575AB572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0" name="Line 374">
          <a:extLst>
            <a:ext uri="{FF2B5EF4-FFF2-40B4-BE49-F238E27FC236}">
              <a16:creationId xmlns:a16="http://schemas.microsoft.com/office/drawing/2014/main" id="{E362F30B-D179-4D7C-904A-170E6504D2C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1" name="Line 375">
          <a:extLst>
            <a:ext uri="{FF2B5EF4-FFF2-40B4-BE49-F238E27FC236}">
              <a16:creationId xmlns:a16="http://schemas.microsoft.com/office/drawing/2014/main" id="{965091A7-55E5-4002-A68D-FB9FA235AE1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2" name="Line 376">
          <a:extLst>
            <a:ext uri="{FF2B5EF4-FFF2-40B4-BE49-F238E27FC236}">
              <a16:creationId xmlns:a16="http://schemas.microsoft.com/office/drawing/2014/main" id="{CEB02277-991A-457C-9567-3B1CA3FCD8B6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3" name="Line 377">
          <a:extLst>
            <a:ext uri="{FF2B5EF4-FFF2-40B4-BE49-F238E27FC236}">
              <a16:creationId xmlns:a16="http://schemas.microsoft.com/office/drawing/2014/main" id="{2162C29F-7F58-4527-BB35-56DCEBA11A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4" name="Line 378">
          <a:extLst>
            <a:ext uri="{FF2B5EF4-FFF2-40B4-BE49-F238E27FC236}">
              <a16:creationId xmlns:a16="http://schemas.microsoft.com/office/drawing/2014/main" id="{50EC836C-07E5-4168-A853-01CE1D55446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5" name="Line 379">
          <a:extLst>
            <a:ext uri="{FF2B5EF4-FFF2-40B4-BE49-F238E27FC236}">
              <a16:creationId xmlns:a16="http://schemas.microsoft.com/office/drawing/2014/main" id="{2AE11446-7239-443B-A402-7644034088DE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6" name="Line 380">
          <a:extLst>
            <a:ext uri="{FF2B5EF4-FFF2-40B4-BE49-F238E27FC236}">
              <a16:creationId xmlns:a16="http://schemas.microsoft.com/office/drawing/2014/main" id="{1720259D-F650-4B22-8324-7CE5CF777CD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7" name="Line 381">
          <a:extLst>
            <a:ext uri="{FF2B5EF4-FFF2-40B4-BE49-F238E27FC236}">
              <a16:creationId xmlns:a16="http://schemas.microsoft.com/office/drawing/2014/main" id="{22053743-1F03-410C-9F7B-ECB17D244E8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8" name="Line 382">
          <a:extLst>
            <a:ext uri="{FF2B5EF4-FFF2-40B4-BE49-F238E27FC236}">
              <a16:creationId xmlns:a16="http://schemas.microsoft.com/office/drawing/2014/main" id="{5BA18990-1B25-4C9F-9192-2EC87DB9FDC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199" name="Line 383">
          <a:extLst>
            <a:ext uri="{FF2B5EF4-FFF2-40B4-BE49-F238E27FC236}">
              <a16:creationId xmlns:a16="http://schemas.microsoft.com/office/drawing/2014/main" id="{C14FD1D9-D17D-4C0D-85E7-B26CBBBF02F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0" name="Line 384">
          <a:extLst>
            <a:ext uri="{FF2B5EF4-FFF2-40B4-BE49-F238E27FC236}">
              <a16:creationId xmlns:a16="http://schemas.microsoft.com/office/drawing/2014/main" id="{3D00CFE9-053E-42E5-A463-0060F32D4BB9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1" name="Line 385">
          <a:extLst>
            <a:ext uri="{FF2B5EF4-FFF2-40B4-BE49-F238E27FC236}">
              <a16:creationId xmlns:a16="http://schemas.microsoft.com/office/drawing/2014/main" id="{752D0574-3467-406F-A359-11B1F79227B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2" name="Line 386">
          <a:extLst>
            <a:ext uri="{FF2B5EF4-FFF2-40B4-BE49-F238E27FC236}">
              <a16:creationId xmlns:a16="http://schemas.microsoft.com/office/drawing/2014/main" id="{3A26DBC5-2356-4512-895F-A40B5D3FF27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3" name="Line 387">
          <a:extLst>
            <a:ext uri="{FF2B5EF4-FFF2-40B4-BE49-F238E27FC236}">
              <a16:creationId xmlns:a16="http://schemas.microsoft.com/office/drawing/2014/main" id="{63F7F958-6CF3-418F-B96A-354C71DBCDD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4" name="Line 388">
          <a:extLst>
            <a:ext uri="{FF2B5EF4-FFF2-40B4-BE49-F238E27FC236}">
              <a16:creationId xmlns:a16="http://schemas.microsoft.com/office/drawing/2014/main" id="{851CB5FF-CE05-4D38-A5B4-E1187A2B190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5" name="Line 389">
          <a:extLst>
            <a:ext uri="{FF2B5EF4-FFF2-40B4-BE49-F238E27FC236}">
              <a16:creationId xmlns:a16="http://schemas.microsoft.com/office/drawing/2014/main" id="{0A6BDDA6-BCB2-4BFB-A5BB-55DF1B5A4A6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6" name="Line 390">
          <a:extLst>
            <a:ext uri="{FF2B5EF4-FFF2-40B4-BE49-F238E27FC236}">
              <a16:creationId xmlns:a16="http://schemas.microsoft.com/office/drawing/2014/main" id="{865206FF-38B6-45F3-AD87-EEC1DD531F0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7" name="Line 391">
          <a:extLst>
            <a:ext uri="{FF2B5EF4-FFF2-40B4-BE49-F238E27FC236}">
              <a16:creationId xmlns:a16="http://schemas.microsoft.com/office/drawing/2014/main" id="{3613F4C0-BB74-400C-8BEB-E6DD9C15E2D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8" name="Line 392">
          <a:extLst>
            <a:ext uri="{FF2B5EF4-FFF2-40B4-BE49-F238E27FC236}">
              <a16:creationId xmlns:a16="http://schemas.microsoft.com/office/drawing/2014/main" id="{B4200531-8713-4F1A-A291-278EFDD7BB1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09" name="Line 393">
          <a:extLst>
            <a:ext uri="{FF2B5EF4-FFF2-40B4-BE49-F238E27FC236}">
              <a16:creationId xmlns:a16="http://schemas.microsoft.com/office/drawing/2014/main" id="{69EC0CC5-50B7-4AC5-845A-3EA941D95B77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0" name="Line 394">
          <a:extLst>
            <a:ext uri="{FF2B5EF4-FFF2-40B4-BE49-F238E27FC236}">
              <a16:creationId xmlns:a16="http://schemas.microsoft.com/office/drawing/2014/main" id="{01E89BBB-0A94-40C3-94A1-3E28D8C8112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1" name="Line 395">
          <a:extLst>
            <a:ext uri="{FF2B5EF4-FFF2-40B4-BE49-F238E27FC236}">
              <a16:creationId xmlns:a16="http://schemas.microsoft.com/office/drawing/2014/main" id="{B9E2A2D7-F7E4-47F5-B058-87E7FF170C6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2" name="Line 396">
          <a:extLst>
            <a:ext uri="{FF2B5EF4-FFF2-40B4-BE49-F238E27FC236}">
              <a16:creationId xmlns:a16="http://schemas.microsoft.com/office/drawing/2014/main" id="{EEA42CE0-B724-4B07-87B1-DB02813B581F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3" name="Line 397">
          <a:extLst>
            <a:ext uri="{FF2B5EF4-FFF2-40B4-BE49-F238E27FC236}">
              <a16:creationId xmlns:a16="http://schemas.microsoft.com/office/drawing/2014/main" id="{A7BF2799-BE62-4764-9FD4-3CBB7DB6D4F5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4" name="Line 398">
          <a:extLst>
            <a:ext uri="{FF2B5EF4-FFF2-40B4-BE49-F238E27FC236}">
              <a16:creationId xmlns:a16="http://schemas.microsoft.com/office/drawing/2014/main" id="{0E9D9CCB-B315-49A0-8142-D6CD0E44DA9A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5" name="Line 399">
          <a:extLst>
            <a:ext uri="{FF2B5EF4-FFF2-40B4-BE49-F238E27FC236}">
              <a16:creationId xmlns:a16="http://schemas.microsoft.com/office/drawing/2014/main" id="{0271C1FD-EA9D-4087-866B-91F9BA744C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6" name="Line 400">
          <a:extLst>
            <a:ext uri="{FF2B5EF4-FFF2-40B4-BE49-F238E27FC236}">
              <a16:creationId xmlns:a16="http://schemas.microsoft.com/office/drawing/2014/main" id="{35C50B5B-76EB-49B4-BBB9-93BD97BE5B7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7" name="Line 401">
          <a:extLst>
            <a:ext uri="{FF2B5EF4-FFF2-40B4-BE49-F238E27FC236}">
              <a16:creationId xmlns:a16="http://schemas.microsoft.com/office/drawing/2014/main" id="{74A6CA3A-2DC3-493F-9274-3D6AEDF7961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8" name="Line 402">
          <a:extLst>
            <a:ext uri="{FF2B5EF4-FFF2-40B4-BE49-F238E27FC236}">
              <a16:creationId xmlns:a16="http://schemas.microsoft.com/office/drawing/2014/main" id="{D08AC7A9-D54C-464B-85A7-627BDFF0A8F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19" name="Line 403">
          <a:extLst>
            <a:ext uri="{FF2B5EF4-FFF2-40B4-BE49-F238E27FC236}">
              <a16:creationId xmlns:a16="http://schemas.microsoft.com/office/drawing/2014/main" id="{8BC1B740-57F5-4113-8BD7-301CA734AA2D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0" name="Line 404">
          <a:extLst>
            <a:ext uri="{FF2B5EF4-FFF2-40B4-BE49-F238E27FC236}">
              <a16:creationId xmlns:a16="http://schemas.microsoft.com/office/drawing/2014/main" id="{0AC6EB15-B8D9-4F4D-A534-3448EAAAF68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1" name="Line 405">
          <a:extLst>
            <a:ext uri="{FF2B5EF4-FFF2-40B4-BE49-F238E27FC236}">
              <a16:creationId xmlns:a16="http://schemas.microsoft.com/office/drawing/2014/main" id="{849E9660-E641-4182-9453-A0A1628B13C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2" name="Line 406">
          <a:extLst>
            <a:ext uri="{FF2B5EF4-FFF2-40B4-BE49-F238E27FC236}">
              <a16:creationId xmlns:a16="http://schemas.microsoft.com/office/drawing/2014/main" id="{3E8AE2D5-1473-4E53-96B1-82F73D2F1428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3" name="Line 407">
          <a:extLst>
            <a:ext uri="{FF2B5EF4-FFF2-40B4-BE49-F238E27FC236}">
              <a16:creationId xmlns:a16="http://schemas.microsoft.com/office/drawing/2014/main" id="{3655DEDA-EDC5-43BB-B61E-7AED510FB29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4" name="Line 408">
          <a:extLst>
            <a:ext uri="{FF2B5EF4-FFF2-40B4-BE49-F238E27FC236}">
              <a16:creationId xmlns:a16="http://schemas.microsoft.com/office/drawing/2014/main" id="{006BBA55-4296-45A9-80B3-19D63C35B47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5" name="Line 409">
          <a:extLst>
            <a:ext uri="{FF2B5EF4-FFF2-40B4-BE49-F238E27FC236}">
              <a16:creationId xmlns:a16="http://schemas.microsoft.com/office/drawing/2014/main" id="{0BB4AFC2-0801-40F3-9103-C5E050F9909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6" name="Line 410">
          <a:extLst>
            <a:ext uri="{FF2B5EF4-FFF2-40B4-BE49-F238E27FC236}">
              <a16:creationId xmlns:a16="http://schemas.microsoft.com/office/drawing/2014/main" id="{3537A795-11F9-4CA9-80EB-C10A78420BC1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7" name="Line 411">
          <a:extLst>
            <a:ext uri="{FF2B5EF4-FFF2-40B4-BE49-F238E27FC236}">
              <a16:creationId xmlns:a16="http://schemas.microsoft.com/office/drawing/2014/main" id="{332D4DAD-260A-4B65-8BDB-5C21159DF2E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8" name="Line 412">
          <a:extLst>
            <a:ext uri="{FF2B5EF4-FFF2-40B4-BE49-F238E27FC236}">
              <a16:creationId xmlns:a16="http://schemas.microsoft.com/office/drawing/2014/main" id="{3D513397-8BD5-491A-ADC6-2F819A86145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29" name="Line 413">
          <a:extLst>
            <a:ext uri="{FF2B5EF4-FFF2-40B4-BE49-F238E27FC236}">
              <a16:creationId xmlns:a16="http://schemas.microsoft.com/office/drawing/2014/main" id="{88819089-89E9-49C1-A49E-27B966DB3A40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0" name="Line 414">
          <a:extLst>
            <a:ext uri="{FF2B5EF4-FFF2-40B4-BE49-F238E27FC236}">
              <a16:creationId xmlns:a16="http://schemas.microsoft.com/office/drawing/2014/main" id="{B4255770-1C48-4093-8936-F62A2D73A514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1" name="Line 415">
          <a:extLst>
            <a:ext uri="{FF2B5EF4-FFF2-40B4-BE49-F238E27FC236}">
              <a16:creationId xmlns:a16="http://schemas.microsoft.com/office/drawing/2014/main" id="{BA871D7F-DAA0-4CB7-AA43-979B03FC0EFC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2" name="Line 416">
          <a:extLst>
            <a:ext uri="{FF2B5EF4-FFF2-40B4-BE49-F238E27FC236}">
              <a16:creationId xmlns:a16="http://schemas.microsoft.com/office/drawing/2014/main" id="{6A2871A3-6ECE-4C4F-8D02-8505FB9A91B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3" name="Line 417">
          <a:extLst>
            <a:ext uri="{FF2B5EF4-FFF2-40B4-BE49-F238E27FC236}">
              <a16:creationId xmlns:a16="http://schemas.microsoft.com/office/drawing/2014/main" id="{DB117668-21EF-4E41-854B-28FC7531B70B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4" name="Line 418">
          <a:extLst>
            <a:ext uri="{FF2B5EF4-FFF2-40B4-BE49-F238E27FC236}">
              <a16:creationId xmlns:a16="http://schemas.microsoft.com/office/drawing/2014/main" id="{825F55E6-1E55-4700-85D0-90F03B64A273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5" name="Line 419">
          <a:extLst>
            <a:ext uri="{FF2B5EF4-FFF2-40B4-BE49-F238E27FC236}">
              <a16:creationId xmlns:a16="http://schemas.microsoft.com/office/drawing/2014/main" id="{F9148B17-6862-4569-85B9-68B22155A44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17236" name="Line 420">
          <a:extLst>
            <a:ext uri="{FF2B5EF4-FFF2-40B4-BE49-F238E27FC236}">
              <a16:creationId xmlns:a16="http://schemas.microsoft.com/office/drawing/2014/main" id="{3E8DA36A-0848-49AD-912C-6D195C270252}"/>
            </a:ext>
          </a:extLst>
        </xdr:cNvPr>
        <xdr:cNvSpPr>
          <a:spLocks noChangeShapeType="1"/>
        </xdr:cNvSpPr>
      </xdr:nvSpPr>
      <xdr:spPr bwMode="auto">
        <a:xfrm flipV="1">
          <a:off x="152781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37" name="Line 421">
          <a:extLst>
            <a:ext uri="{FF2B5EF4-FFF2-40B4-BE49-F238E27FC236}">
              <a16:creationId xmlns:a16="http://schemas.microsoft.com/office/drawing/2014/main" id="{54165A0B-C864-4DAD-8C50-8A51A43DF0C0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38" name="Line 422">
          <a:extLst>
            <a:ext uri="{FF2B5EF4-FFF2-40B4-BE49-F238E27FC236}">
              <a16:creationId xmlns:a16="http://schemas.microsoft.com/office/drawing/2014/main" id="{E0D4BEE2-075F-4613-A6EC-01E4B36A92A8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39" name="Line 423">
          <a:extLst>
            <a:ext uri="{FF2B5EF4-FFF2-40B4-BE49-F238E27FC236}">
              <a16:creationId xmlns:a16="http://schemas.microsoft.com/office/drawing/2014/main" id="{6D84402B-37ED-4327-88CE-982024BA3391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7240" name="Line 424">
          <a:extLst>
            <a:ext uri="{FF2B5EF4-FFF2-40B4-BE49-F238E27FC236}">
              <a16:creationId xmlns:a16="http://schemas.microsoft.com/office/drawing/2014/main" id="{9B525552-A8A5-4207-AB57-86BD935374EE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1" name="Line 425">
          <a:extLst>
            <a:ext uri="{FF2B5EF4-FFF2-40B4-BE49-F238E27FC236}">
              <a16:creationId xmlns:a16="http://schemas.microsoft.com/office/drawing/2014/main" id="{59A27228-5818-4972-9D64-0206A264F048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2" name="Line 426">
          <a:extLst>
            <a:ext uri="{FF2B5EF4-FFF2-40B4-BE49-F238E27FC236}">
              <a16:creationId xmlns:a16="http://schemas.microsoft.com/office/drawing/2014/main" id="{4674DFA8-1801-4291-8533-656E2B7116AA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3" name="Line 427">
          <a:extLst>
            <a:ext uri="{FF2B5EF4-FFF2-40B4-BE49-F238E27FC236}">
              <a16:creationId xmlns:a16="http://schemas.microsoft.com/office/drawing/2014/main" id="{AB20B388-D229-4E73-8307-DAB4A2C488A7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17244" name="Line 428">
          <a:extLst>
            <a:ext uri="{FF2B5EF4-FFF2-40B4-BE49-F238E27FC236}">
              <a16:creationId xmlns:a16="http://schemas.microsoft.com/office/drawing/2014/main" id="{8438090A-6B2D-4B36-A996-4F2647CA34D2}"/>
            </a:ext>
          </a:extLst>
        </xdr:cNvPr>
        <xdr:cNvSpPr>
          <a:spLocks noChangeShapeType="1"/>
        </xdr:cNvSpPr>
      </xdr:nvSpPr>
      <xdr:spPr bwMode="auto">
        <a:xfrm flipV="1">
          <a:off x="1258252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5" name="Line 429">
          <a:extLst>
            <a:ext uri="{FF2B5EF4-FFF2-40B4-BE49-F238E27FC236}">
              <a16:creationId xmlns:a16="http://schemas.microsoft.com/office/drawing/2014/main" id="{7FFAEC1A-770A-4C05-AABA-C0096618EAE2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6" name="Line 430">
          <a:extLst>
            <a:ext uri="{FF2B5EF4-FFF2-40B4-BE49-F238E27FC236}">
              <a16:creationId xmlns:a16="http://schemas.microsoft.com/office/drawing/2014/main" id="{704E1880-95C6-4338-B412-8172FF00E00C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7" name="Line 431">
          <a:extLst>
            <a:ext uri="{FF2B5EF4-FFF2-40B4-BE49-F238E27FC236}">
              <a16:creationId xmlns:a16="http://schemas.microsoft.com/office/drawing/2014/main" id="{DE03E326-BA87-4A3E-A080-B8402F4F9E25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7248" name="Line 432">
          <a:extLst>
            <a:ext uri="{FF2B5EF4-FFF2-40B4-BE49-F238E27FC236}">
              <a16:creationId xmlns:a16="http://schemas.microsoft.com/office/drawing/2014/main" id="{DC70E495-5FA3-4689-A122-F25A42EE639B}"/>
            </a:ext>
          </a:extLst>
        </xdr:cNvPr>
        <xdr:cNvSpPr>
          <a:spLocks noChangeShapeType="1"/>
        </xdr:cNvSpPr>
      </xdr:nvSpPr>
      <xdr:spPr bwMode="auto">
        <a:xfrm flipV="1">
          <a:off x="12582525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1" name="Line 1">
          <a:extLst>
            <a:ext uri="{FF2B5EF4-FFF2-40B4-BE49-F238E27FC236}">
              <a16:creationId xmlns:a16="http://schemas.microsoft.com/office/drawing/2014/main" id="{BB24DA9A-8EE8-424E-9C05-30E47A53595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2" name="Line 2">
          <a:extLst>
            <a:ext uri="{FF2B5EF4-FFF2-40B4-BE49-F238E27FC236}">
              <a16:creationId xmlns:a16="http://schemas.microsoft.com/office/drawing/2014/main" id="{ECD06E40-0246-4203-856F-4856A2410FA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3" name="Line 3">
          <a:extLst>
            <a:ext uri="{FF2B5EF4-FFF2-40B4-BE49-F238E27FC236}">
              <a16:creationId xmlns:a16="http://schemas.microsoft.com/office/drawing/2014/main" id="{217D8F2B-AEB8-4239-B3BD-C6F75FCE2E3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4" name="Line 4">
          <a:extLst>
            <a:ext uri="{FF2B5EF4-FFF2-40B4-BE49-F238E27FC236}">
              <a16:creationId xmlns:a16="http://schemas.microsoft.com/office/drawing/2014/main" id="{5F8934E2-8568-4B12-94DC-ADDAF847F93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5" name="Line 5">
          <a:extLst>
            <a:ext uri="{FF2B5EF4-FFF2-40B4-BE49-F238E27FC236}">
              <a16:creationId xmlns:a16="http://schemas.microsoft.com/office/drawing/2014/main" id="{E1E37C8A-873C-46F2-BED3-FA0222239D4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6" name="Line 6">
          <a:extLst>
            <a:ext uri="{FF2B5EF4-FFF2-40B4-BE49-F238E27FC236}">
              <a16:creationId xmlns:a16="http://schemas.microsoft.com/office/drawing/2014/main" id="{7014343F-E6BD-483F-8A3D-4CFEFDEF122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7" name="Line 7">
          <a:extLst>
            <a:ext uri="{FF2B5EF4-FFF2-40B4-BE49-F238E27FC236}">
              <a16:creationId xmlns:a16="http://schemas.microsoft.com/office/drawing/2014/main" id="{CF5C7D55-FDDD-433C-8D70-E3CB3F7B049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8" name="Line 8">
          <a:extLst>
            <a:ext uri="{FF2B5EF4-FFF2-40B4-BE49-F238E27FC236}">
              <a16:creationId xmlns:a16="http://schemas.microsoft.com/office/drawing/2014/main" id="{A1225E42-C7CD-4A97-B51C-75732FC61FA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29" name="Line 9">
          <a:extLst>
            <a:ext uri="{FF2B5EF4-FFF2-40B4-BE49-F238E27FC236}">
              <a16:creationId xmlns:a16="http://schemas.microsoft.com/office/drawing/2014/main" id="{25D0CDB6-7B17-42D9-8A48-85576493E44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0" name="Line 10">
          <a:extLst>
            <a:ext uri="{FF2B5EF4-FFF2-40B4-BE49-F238E27FC236}">
              <a16:creationId xmlns:a16="http://schemas.microsoft.com/office/drawing/2014/main" id="{DAD2944E-1E37-415F-ABED-A6D2E69C2E8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1" name="Line 11">
          <a:extLst>
            <a:ext uri="{FF2B5EF4-FFF2-40B4-BE49-F238E27FC236}">
              <a16:creationId xmlns:a16="http://schemas.microsoft.com/office/drawing/2014/main" id="{92E59322-6F63-4147-957F-1C2907C28B2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2" name="Line 12">
          <a:extLst>
            <a:ext uri="{FF2B5EF4-FFF2-40B4-BE49-F238E27FC236}">
              <a16:creationId xmlns:a16="http://schemas.microsoft.com/office/drawing/2014/main" id="{47C59586-928A-4F04-95F7-C1DC9110994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3" name="Line 13">
          <a:extLst>
            <a:ext uri="{FF2B5EF4-FFF2-40B4-BE49-F238E27FC236}">
              <a16:creationId xmlns:a16="http://schemas.microsoft.com/office/drawing/2014/main" id="{051C5D1C-6C5D-4B3C-B647-DC8A9FF3964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4" name="Line 14">
          <a:extLst>
            <a:ext uri="{FF2B5EF4-FFF2-40B4-BE49-F238E27FC236}">
              <a16:creationId xmlns:a16="http://schemas.microsoft.com/office/drawing/2014/main" id="{FDFDF79C-0C1F-4921-95AE-0ACFCA74228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5" name="Line 15">
          <a:extLst>
            <a:ext uri="{FF2B5EF4-FFF2-40B4-BE49-F238E27FC236}">
              <a16:creationId xmlns:a16="http://schemas.microsoft.com/office/drawing/2014/main" id="{DF1656F1-93DF-4425-BCC2-1A98DA194F7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6" name="Line 16">
          <a:extLst>
            <a:ext uri="{FF2B5EF4-FFF2-40B4-BE49-F238E27FC236}">
              <a16:creationId xmlns:a16="http://schemas.microsoft.com/office/drawing/2014/main" id="{4A77577E-E3B5-468C-991A-B927A04F8DC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7" name="Line 17">
          <a:extLst>
            <a:ext uri="{FF2B5EF4-FFF2-40B4-BE49-F238E27FC236}">
              <a16:creationId xmlns:a16="http://schemas.microsoft.com/office/drawing/2014/main" id="{C5BB9A1A-EB54-472E-9B9B-D184E78889E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8" name="Line 18">
          <a:extLst>
            <a:ext uri="{FF2B5EF4-FFF2-40B4-BE49-F238E27FC236}">
              <a16:creationId xmlns:a16="http://schemas.microsoft.com/office/drawing/2014/main" id="{CEEF415C-9701-4E5D-8720-EB4D0E104E0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39" name="Line 19">
          <a:extLst>
            <a:ext uri="{FF2B5EF4-FFF2-40B4-BE49-F238E27FC236}">
              <a16:creationId xmlns:a16="http://schemas.microsoft.com/office/drawing/2014/main" id="{D8513E28-B8D5-4A23-BE15-70230BABC91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0" name="Line 20">
          <a:extLst>
            <a:ext uri="{FF2B5EF4-FFF2-40B4-BE49-F238E27FC236}">
              <a16:creationId xmlns:a16="http://schemas.microsoft.com/office/drawing/2014/main" id="{97C5E4E0-3B43-4CFD-B6CB-92BC31B8205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1" name="Line 21">
          <a:extLst>
            <a:ext uri="{FF2B5EF4-FFF2-40B4-BE49-F238E27FC236}">
              <a16:creationId xmlns:a16="http://schemas.microsoft.com/office/drawing/2014/main" id="{2DCE7F92-02E7-4DD2-BF6F-8A171C59BA8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2" name="Line 22">
          <a:extLst>
            <a:ext uri="{FF2B5EF4-FFF2-40B4-BE49-F238E27FC236}">
              <a16:creationId xmlns:a16="http://schemas.microsoft.com/office/drawing/2014/main" id="{36ABD346-1E73-45CD-BC75-FECB67EC5CC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3" name="Line 23">
          <a:extLst>
            <a:ext uri="{FF2B5EF4-FFF2-40B4-BE49-F238E27FC236}">
              <a16:creationId xmlns:a16="http://schemas.microsoft.com/office/drawing/2014/main" id="{BD0F7280-6427-45F3-9318-CB108C301FF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4" name="Line 24">
          <a:extLst>
            <a:ext uri="{FF2B5EF4-FFF2-40B4-BE49-F238E27FC236}">
              <a16:creationId xmlns:a16="http://schemas.microsoft.com/office/drawing/2014/main" id="{4EAD667D-8959-4F40-94A0-DAFC35A1CC0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5" name="Line 25">
          <a:extLst>
            <a:ext uri="{FF2B5EF4-FFF2-40B4-BE49-F238E27FC236}">
              <a16:creationId xmlns:a16="http://schemas.microsoft.com/office/drawing/2014/main" id="{B9427FF0-D0B4-407D-956D-06B9CC8C53A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6" name="Line 26">
          <a:extLst>
            <a:ext uri="{FF2B5EF4-FFF2-40B4-BE49-F238E27FC236}">
              <a16:creationId xmlns:a16="http://schemas.microsoft.com/office/drawing/2014/main" id="{1BE0F429-2B36-47C1-9B8B-2D98C99EE4B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7" name="Line 27">
          <a:extLst>
            <a:ext uri="{FF2B5EF4-FFF2-40B4-BE49-F238E27FC236}">
              <a16:creationId xmlns:a16="http://schemas.microsoft.com/office/drawing/2014/main" id="{1FE289BA-1EAD-4BB5-BDF6-557D329B7B8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8" name="Line 28">
          <a:extLst>
            <a:ext uri="{FF2B5EF4-FFF2-40B4-BE49-F238E27FC236}">
              <a16:creationId xmlns:a16="http://schemas.microsoft.com/office/drawing/2014/main" id="{11F6CEB6-4123-4E8A-9C7A-F9EB19A2879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49" name="Line 29">
          <a:extLst>
            <a:ext uri="{FF2B5EF4-FFF2-40B4-BE49-F238E27FC236}">
              <a16:creationId xmlns:a16="http://schemas.microsoft.com/office/drawing/2014/main" id="{38FE6861-D809-4C20-A732-46C40850D5F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0" name="Line 30">
          <a:extLst>
            <a:ext uri="{FF2B5EF4-FFF2-40B4-BE49-F238E27FC236}">
              <a16:creationId xmlns:a16="http://schemas.microsoft.com/office/drawing/2014/main" id="{F0BA9E67-D2D9-4344-A529-0D06102289F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1" name="Line 31">
          <a:extLst>
            <a:ext uri="{FF2B5EF4-FFF2-40B4-BE49-F238E27FC236}">
              <a16:creationId xmlns:a16="http://schemas.microsoft.com/office/drawing/2014/main" id="{49ABE586-72B0-4B14-89B8-E26D94A5225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2" name="Line 32">
          <a:extLst>
            <a:ext uri="{FF2B5EF4-FFF2-40B4-BE49-F238E27FC236}">
              <a16:creationId xmlns:a16="http://schemas.microsoft.com/office/drawing/2014/main" id="{B22E61D5-6618-43B0-9FBB-C1453A5AF36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3" name="Line 33">
          <a:extLst>
            <a:ext uri="{FF2B5EF4-FFF2-40B4-BE49-F238E27FC236}">
              <a16:creationId xmlns:a16="http://schemas.microsoft.com/office/drawing/2014/main" id="{DCC381C0-97A2-4147-A55D-38E06ABFC2A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4" name="Line 34">
          <a:extLst>
            <a:ext uri="{FF2B5EF4-FFF2-40B4-BE49-F238E27FC236}">
              <a16:creationId xmlns:a16="http://schemas.microsoft.com/office/drawing/2014/main" id="{7F60D391-000C-45E5-9BDA-032C3D184AF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5" name="Line 35">
          <a:extLst>
            <a:ext uri="{FF2B5EF4-FFF2-40B4-BE49-F238E27FC236}">
              <a16:creationId xmlns:a16="http://schemas.microsoft.com/office/drawing/2014/main" id="{07E853FC-9864-4ABE-8CCE-0AB9A1A6062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6" name="Line 36">
          <a:extLst>
            <a:ext uri="{FF2B5EF4-FFF2-40B4-BE49-F238E27FC236}">
              <a16:creationId xmlns:a16="http://schemas.microsoft.com/office/drawing/2014/main" id="{69006E36-4CF5-4D8C-9D08-689095C7AA2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7" name="Line 37">
          <a:extLst>
            <a:ext uri="{FF2B5EF4-FFF2-40B4-BE49-F238E27FC236}">
              <a16:creationId xmlns:a16="http://schemas.microsoft.com/office/drawing/2014/main" id="{CD383157-1AC6-44D8-B0E6-3F2BD78559C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8" name="Line 38">
          <a:extLst>
            <a:ext uri="{FF2B5EF4-FFF2-40B4-BE49-F238E27FC236}">
              <a16:creationId xmlns:a16="http://schemas.microsoft.com/office/drawing/2014/main" id="{64176FCD-0EE4-4215-9380-F7321B0D43B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59" name="Line 39">
          <a:extLst>
            <a:ext uri="{FF2B5EF4-FFF2-40B4-BE49-F238E27FC236}">
              <a16:creationId xmlns:a16="http://schemas.microsoft.com/office/drawing/2014/main" id="{6F4E27D8-3226-41A8-8468-CFC6B2014CD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0" name="Line 40">
          <a:extLst>
            <a:ext uri="{FF2B5EF4-FFF2-40B4-BE49-F238E27FC236}">
              <a16:creationId xmlns:a16="http://schemas.microsoft.com/office/drawing/2014/main" id="{D592788B-7905-4764-A22C-F888E1025FE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1" name="Line 41">
          <a:extLst>
            <a:ext uri="{FF2B5EF4-FFF2-40B4-BE49-F238E27FC236}">
              <a16:creationId xmlns:a16="http://schemas.microsoft.com/office/drawing/2014/main" id="{00F3E022-0CE6-4212-9C3E-4D63EA5B5B6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2" name="Line 42">
          <a:extLst>
            <a:ext uri="{FF2B5EF4-FFF2-40B4-BE49-F238E27FC236}">
              <a16:creationId xmlns:a16="http://schemas.microsoft.com/office/drawing/2014/main" id="{ECB2ADFF-ECC1-41DF-8686-F7D3C462B28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3" name="Line 43">
          <a:extLst>
            <a:ext uri="{FF2B5EF4-FFF2-40B4-BE49-F238E27FC236}">
              <a16:creationId xmlns:a16="http://schemas.microsoft.com/office/drawing/2014/main" id="{8716FBCA-DF54-4A2A-8F27-59DD03FA3C7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4" name="Line 44">
          <a:extLst>
            <a:ext uri="{FF2B5EF4-FFF2-40B4-BE49-F238E27FC236}">
              <a16:creationId xmlns:a16="http://schemas.microsoft.com/office/drawing/2014/main" id="{C6E9BA04-503F-43BE-A929-3DE81B10107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5" name="Line 45">
          <a:extLst>
            <a:ext uri="{FF2B5EF4-FFF2-40B4-BE49-F238E27FC236}">
              <a16:creationId xmlns:a16="http://schemas.microsoft.com/office/drawing/2014/main" id="{9E6D9780-FF5F-4176-9748-3B6D571CEB7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6" name="Line 46">
          <a:extLst>
            <a:ext uri="{FF2B5EF4-FFF2-40B4-BE49-F238E27FC236}">
              <a16:creationId xmlns:a16="http://schemas.microsoft.com/office/drawing/2014/main" id="{6C119019-0EE5-494B-A49B-F228200B02B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7" name="Line 47">
          <a:extLst>
            <a:ext uri="{FF2B5EF4-FFF2-40B4-BE49-F238E27FC236}">
              <a16:creationId xmlns:a16="http://schemas.microsoft.com/office/drawing/2014/main" id="{17D9D54F-8C04-4AAB-B558-BB0F2772861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8" name="Line 48">
          <a:extLst>
            <a:ext uri="{FF2B5EF4-FFF2-40B4-BE49-F238E27FC236}">
              <a16:creationId xmlns:a16="http://schemas.microsoft.com/office/drawing/2014/main" id="{66D2063B-A262-4A95-9ED2-3FB8020D309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69" name="Line 49">
          <a:extLst>
            <a:ext uri="{FF2B5EF4-FFF2-40B4-BE49-F238E27FC236}">
              <a16:creationId xmlns:a16="http://schemas.microsoft.com/office/drawing/2014/main" id="{6050E552-80BD-4FD0-9FC3-B4F4AFD3C59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0" name="Line 50">
          <a:extLst>
            <a:ext uri="{FF2B5EF4-FFF2-40B4-BE49-F238E27FC236}">
              <a16:creationId xmlns:a16="http://schemas.microsoft.com/office/drawing/2014/main" id="{1AA5353B-0347-4577-9EEC-8F1B8BD72D7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1" name="Line 51">
          <a:extLst>
            <a:ext uri="{FF2B5EF4-FFF2-40B4-BE49-F238E27FC236}">
              <a16:creationId xmlns:a16="http://schemas.microsoft.com/office/drawing/2014/main" id="{2AFEC007-B446-451D-ACFE-B85AC2017F3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2" name="Line 52">
          <a:extLst>
            <a:ext uri="{FF2B5EF4-FFF2-40B4-BE49-F238E27FC236}">
              <a16:creationId xmlns:a16="http://schemas.microsoft.com/office/drawing/2014/main" id="{672F7E34-A4A4-4DFB-8032-6A6FAABF4DD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3" name="Line 53">
          <a:extLst>
            <a:ext uri="{FF2B5EF4-FFF2-40B4-BE49-F238E27FC236}">
              <a16:creationId xmlns:a16="http://schemas.microsoft.com/office/drawing/2014/main" id="{64615C7E-38C1-4F81-A091-FE49E4E9862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4" name="Line 54">
          <a:extLst>
            <a:ext uri="{FF2B5EF4-FFF2-40B4-BE49-F238E27FC236}">
              <a16:creationId xmlns:a16="http://schemas.microsoft.com/office/drawing/2014/main" id="{333D8A70-DA7A-4A5F-B9AF-69538A0773E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5" name="Line 55">
          <a:extLst>
            <a:ext uri="{FF2B5EF4-FFF2-40B4-BE49-F238E27FC236}">
              <a16:creationId xmlns:a16="http://schemas.microsoft.com/office/drawing/2014/main" id="{89CD3FB3-2CFA-4017-B71D-EFA17509C5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6" name="Line 56">
          <a:extLst>
            <a:ext uri="{FF2B5EF4-FFF2-40B4-BE49-F238E27FC236}">
              <a16:creationId xmlns:a16="http://schemas.microsoft.com/office/drawing/2014/main" id="{FC50A488-66C0-4DDC-BF48-993411CC0D2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7" name="Line 57">
          <a:extLst>
            <a:ext uri="{FF2B5EF4-FFF2-40B4-BE49-F238E27FC236}">
              <a16:creationId xmlns:a16="http://schemas.microsoft.com/office/drawing/2014/main" id="{FA2E3196-FF9A-4D4E-8777-5C67A42B702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8" name="Line 58">
          <a:extLst>
            <a:ext uri="{FF2B5EF4-FFF2-40B4-BE49-F238E27FC236}">
              <a16:creationId xmlns:a16="http://schemas.microsoft.com/office/drawing/2014/main" id="{3D488BED-CEFF-4B18-9FFC-DD5E2185347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79" name="Line 59">
          <a:extLst>
            <a:ext uri="{FF2B5EF4-FFF2-40B4-BE49-F238E27FC236}">
              <a16:creationId xmlns:a16="http://schemas.microsoft.com/office/drawing/2014/main" id="{56A9DCBC-2261-4D77-9C85-A67583A8CFA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0" name="Line 60">
          <a:extLst>
            <a:ext uri="{FF2B5EF4-FFF2-40B4-BE49-F238E27FC236}">
              <a16:creationId xmlns:a16="http://schemas.microsoft.com/office/drawing/2014/main" id="{CB8967C1-D36A-454B-9F12-F4EC34F3998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1" name="Line 61">
          <a:extLst>
            <a:ext uri="{FF2B5EF4-FFF2-40B4-BE49-F238E27FC236}">
              <a16:creationId xmlns:a16="http://schemas.microsoft.com/office/drawing/2014/main" id="{42E316EA-6B93-4387-89DE-82A2A6FE050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2" name="Line 62">
          <a:extLst>
            <a:ext uri="{FF2B5EF4-FFF2-40B4-BE49-F238E27FC236}">
              <a16:creationId xmlns:a16="http://schemas.microsoft.com/office/drawing/2014/main" id="{E77BBC79-8479-471C-BF0E-799B17B283E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3" name="Line 63">
          <a:extLst>
            <a:ext uri="{FF2B5EF4-FFF2-40B4-BE49-F238E27FC236}">
              <a16:creationId xmlns:a16="http://schemas.microsoft.com/office/drawing/2014/main" id="{16161A34-BBE1-496F-8ED3-A601BBC7760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4" name="Line 64">
          <a:extLst>
            <a:ext uri="{FF2B5EF4-FFF2-40B4-BE49-F238E27FC236}">
              <a16:creationId xmlns:a16="http://schemas.microsoft.com/office/drawing/2014/main" id="{A8EF8327-1F04-4B8B-924A-31927C8E144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5" name="Line 65">
          <a:extLst>
            <a:ext uri="{FF2B5EF4-FFF2-40B4-BE49-F238E27FC236}">
              <a16:creationId xmlns:a16="http://schemas.microsoft.com/office/drawing/2014/main" id="{EC30245D-75F0-4D30-BE5D-995B37E5AF3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6" name="Line 66">
          <a:extLst>
            <a:ext uri="{FF2B5EF4-FFF2-40B4-BE49-F238E27FC236}">
              <a16:creationId xmlns:a16="http://schemas.microsoft.com/office/drawing/2014/main" id="{83BC4873-6C7A-451D-B53F-FDEDA669C57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7" name="Line 67">
          <a:extLst>
            <a:ext uri="{FF2B5EF4-FFF2-40B4-BE49-F238E27FC236}">
              <a16:creationId xmlns:a16="http://schemas.microsoft.com/office/drawing/2014/main" id="{5481C076-D081-42F4-B2BA-830DAF5F91B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8" name="Line 68">
          <a:extLst>
            <a:ext uri="{FF2B5EF4-FFF2-40B4-BE49-F238E27FC236}">
              <a16:creationId xmlns:a16="http://schemas.microsoft.com/office/drawing/2014/main" id="{A6B9AB47-6863-446E-8F2C-C6AEA8F6728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89" name="Line 69">
          <a:extLst>
            <a:ext uri="{FF2B5EF4-FFF2-40B4-BE49-F238E27FC236}">
              <a16:creationId xmlns:a16="http://schemas.microsoft.com/office/drawing/2014/main" id="{DC079CB1-5B29-43D0-A99C-867E1FA14A6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0" name="Line 70">
          <a:extLst>
            <a:ext uri="{FF2B5EF4-FFF2-40B4-BE49-F238E27FC236}">
              <a16:creationId xmlns:a16="http://schemas.microsoft.com/office/drawing/2014/main" id="{06441B4C-DD55-4B8E-A4D9-9E706F6A184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1" name="Line 71">
          <a:extLst>
            <a:ext uri="{FF2B5EF4-FFF2-40B4-BE49-F238E27FC236}">
              <a16:creationId xmlns:a16="http://schemas.microsoft.com/office/drawing/2014/main" id="{7CFC23E3-D639-46B0-9DEB-3FAA6BFA812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2" name="Line 72">
          <a:extLst>
            <a:ext uri="{FF2B5EF4-FFF2-40B4-BE49-F238E27FC236}">
              <a16:creationId xmlns:a16="http://schemas.microsoft.com/office/drawing/2014/main" id="{19B2328F-7F36-4179-A1B6-52C691918BD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3" name="Line 73">
          <a:extLst>
            <a:ext uri="{FF2B5EF4-FFF2-40B4-BE49-F238E27FC236}">
              <a16:creationId xmlns:a16="http://schemas.microsoft.com/office/drawing/2014/main" id="{6C77F4A3-10C0-441F-822A-890537C7D46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4" name="Line 74">
          <a:extLst>
            <a:ext uri="{FF2B5EF4-FFF2-40B4-BE49-F238E27FC236}">
              <a16:creationId xmlns:a16="http://schemas.microsoft.com/office/drawing/2014/main" id="{52B2A46A-3933-4814-A2A4-5901FB21F0C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5" name="Line 75">
          <a:extLst>
            <a:ext uri="{FF2B5EF4-FFF2-40B4-BE49-F238E27FC236}">
              <a16:creationId xmlns:a16="http://schemas.microsoft.com/office/drawing/2014/main" id="{FC00EF9D-5D24-4229-92DC-7179FE10311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6" name="Line 76">
          <a:extLst>
            <a:ext uri="{FF2B5EF4-FFF2-40B4-BE49-F238E27FC236}">
              <a16:creationId xmlns:a16="http://schemas.microsoft.com/office/drawing/2014/main" id="{889CCE10-752E-42B0-A93F-93C0D5D94FD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7" name="Line 77">
          <a:extLst>
            <a:ext uri="{FF2B5EF4-FFF2-40B4-BE49-F238E27FC236}">
              <a16:creationId xmlns:a16="http://schemas.microsoft.com/office/drawing/2014/main" id="{8E32F254-1854-4385-B858-B74D915DA8D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8" name="Line 78">
          <a:extLst>
            <a:ext uri="{FF2B5EF4-FFF2-40B4-BE49-F238E27FC236}">
              <a16:creationId xmlns:a16="http://schemas.microsoft.com/office/drawing/2014/main" id="{FB7A6706-D44A-448B-A33F-F5E76B89E66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799" name="Line 79">
          <a:extLst>
            <a:ext uri="{FF2B5EF4-FFF2-40B4-BE49-F238E27FC236}">
              <a16:creationId xmlns:a16="http://schemas.microsoft.com/office/drawing/2014/main" id="{C04DF129-D665-4F75-9AF7-8A2C416B585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0" name="Line 80">
          <a:extLst>
            <a:ext uri="{FF2B5EF4-FFF2-40B4-BE49-F238E27FC236}">
              <a16:creationId xmlns:a16="http://schemas.microsoft.com/office/drawing/2014/main" id="{39729041-D59F-4693-BE87-AC067737873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1" name="Line 81">
          <a:extLst>
            <a:ext uri="{FF2B5EF4-FFF2-40B4-BE49-F238E27FC236}">
              <a16:creationId xmlns:a16="http://schemas.microsoft.com/office/drawing/2014/main" id="{45C68F59-DF97-4097-89DB-C250A4E84FF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2" name="Line 82">
          <a:extLst>
            <a:ext uri="{FF2B5EF4-FFF2-40B4-BE49-F238E27FC236}">
              <a16:creationId xmlns:a16="http://schemas.microsoft.com/office/drawing/2014/main" id="{F8D2E23C-B11F-4A99-8FD9-C9ABC2E00D2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3" name="Line 83">
          <a:extLst>
            <a:ext uri="{FF2B5EF4-FFF2-40B4-BE49-F238E27FC236}">
              <a16:creationId xmlns:a16="http://schemas.microsoft.com/office/drawing/2014/main" id="{6BEAC37D-BB01-4D7E-928A-90339DF4207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4" name="Line 84">
          <a:extLst>
            <a:ext uri="{FF2B5EF4-FFF2-40B4-BE49-F238E27FC236}">
              <a16:creationId xmlns:a16="http://schemas.microsoft.com/office/drawing/2014/main" id="{7CE46705-2060-4152-8C87-57B7F862C18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5" name="Line 85">
          <a:extLst>
            <a:ext uri="{FF2B5EF4-FFF2-40B4-BE49-F238E27FC236}">
              <a16:creationId xmlns:a16="http://schemas.microsoft.com/office/drawing/2014/main" id="{91EDC558-3EE9-4F28-8A1E-60B5F799D5E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6" name="Line 86">
          <a:extLst>
            <a:ext uri="{FF2B5EF4-FFF2-40B4-BE49-F238E27FC236}">
              <a16:creationId xmlns:a16="http://schemas.microsoft.com/office/drawing/2014/main" id="{872BC609-690D-4CF5-BA06-543A6845E81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7" name="Line 87">
          <a:extLst>
            <a:ext uri="{FF2B5EF4-FFF2-40B4-BE49-F238E27FC236}">
              <a16:creationId xmlns:a16="http://schemas.microsoft.com/office/drawing/2014/main" id="{44828EBF-E373-423C-9E0C-57CE756447F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8" name="Line 88">
          <a:extLst>
            <a:ext uri="{FF2B5EF4-FFF2-40B4-BE49-F238E27FC236}">
              <a16:creationId xmlns:a16="http://schemas.microsoft.com/office/drawing/2014/main" id="{DA61EB7C-2A27-4C07-AC61-B3FF98F4349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09" name="Line 89">
          <a:extLst>
            <a:ext uri="{FF2B5EF4-FFF2-40B4-BE49-F238E27FC236}">
              <a16:creationId xmlns:a16="http://schemas.microsoft.com/office/drawing/2014/main" id="{E0061EEB-2BD7-4D32-A95B-BD6C1BD70EA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0" name="Line 90">
          <a:extLst>
            <a:ext uri="{FF2B5EF4-FFF2-40B4-BE49-F238E27FC236}">
              <a16:creationId xmlns:a16="http://schemas.microsoft.com/office/drawing/2014/main" id="{56BD9C66-806B-4518-9A29-F0CFB56AB08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1" name="Line 91">
          <a:extLst>
            <a:ext uri="{FF2B5EF4-FFF2-40B4-BE49-F238E27FC236}">
              <a16:creationId xmlns:a16="http://schemas.microsoft.com/office/drawing/2014/main" id="{0866335B-09A0-45FE-8E9A-D4E553FBE99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2" name="Line 92">
          <a:extLst>
            <a:ext uri="{FF2B5EF4-FFF2-40B4-BE49-F238E27FC236}">
              <a16:creationId xmlns:a16="http://schemas.microsoft.com/office/drawing/2014/main" id="{FCC5580A-BC68-4582-8E1E-F0B35EBEF44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3" name="Line 93">
          <a:extLst>
            <a:ext uri="{FF2B5EF4-FFF2-40B4-BE49-F238E27FC236}">
              <a16:creationId xmlns:a16="http://schemas.microsoft.com/office/drawing/2014/main" id="{6C5546F4-5477-488C-A5D3-950C15598EF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4" name="Line 94">
          <a:extLst>
            <a:ext uri="{FF2B5EF4-FFF2-40B4-BE49-F238E27FC236}">
              <a16:creationId xmlns:a16="http://schemas.microsoft.com/office/drawing/2014/main" id="{E6AB8172-3DC7-4E8B-9CF1-BB7140D03CF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5" name="Line 95">
          <a:extLst>
            <a:ext uri="{FF2B5EF4-FFF2-40B4-BE49-F238E27FC236}">
              <a16:creationId xmlns:a16="http://schemas.microsoft.com/office/drawing/2014/main" id="{F2868F78-EAD9-4194-B8A8-DE70B8BC2D9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16" name="Line 96">
          <a:extLst>
            <a:ext uri="{FF2B5EF4-FFF2-40B4-BE49-F238E27FC236}">
              <a16:creationId xmlns:a16="http://schemas.microsoft.com/office/drawing/2014/main" id="{55F6653C-D55C-4C29-96DF-A9479C62BEE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17" name="Line 97">
          <a:extLst>
            <a:ext uri="{FF2B5EF4-FFF2-40B4-BE49-F238E27FC236}">
              <a16:creationId xmlns:a16="http://schemas.microsoft.com/office/drawing/2014/main" id="{FC115103-69FB-4973-BECE-E9E30930F6D5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18" name="Line 98">
          <a:extLst>
            <a:ext uri="{FF2B5EF4-FFF2-40B4-BE49-F238E27FC236}">
              <a16:creationId xmlns:a16="http://schemas.microsoft.com/office/drawing/2014/main" id="{816FB83F-127F-4E2A-8957-37AE3DB5EA5F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19" name="Line 99">
          <a:extLst>
            <a:ext uri="{FF2B5EF4-FFF2-40B4-BE49-F238E27FC236}">
              <a16:creationId xmlns:a16="http://schemas.microsoft.com/office/drawing/2014/main" id="{DBED6EC2-A908-40A7-B3C8-9D474D3819EC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820" name="Line 100">
          <a:extLst>
            <a:ext uri="{FF2B5EF4-FFF2-40B4-BE49-F238E27FC236}">
              <a16:creationId xmlns:a16="http://schemas.microsoft.com/office/drawing/2014/main" id="{B05F5C52-5F91-4575-B154-9124BE72A8C5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1" name="Line 101">
          <a:extLst>
            <a:ext uri="{FF2B5EF4-FFF2-40B4-BE49-F238E27FC236}">
              <a16:creationId xmlns:a16="http://schemas.microsoft.com/office/drawing/2014/main" id="{6F5F0B9D-3C3F-4F29-8542-5C1D71150599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2" name="Line 102">
          <a:extLst>
            <a:ext uri="{FF2B5EF4-FFF2-40B4-BE49-F238E27FC236}">
              <a16:creationId xmlns:a16="http://schemas.microsoft.com/office/drawing/2014/main" id="{9B0B6D40-DD83-4828-8613-82A95CED4FD4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3" name="Line 103">
          <a:extLst>
            <a:ext uri="{FF2B5EF4-FFF2-40B4-BE49-F238E27FC236}">
              <a16:creationId xmlns:a16="http://schemas.microsoft.com/office/drawing/2014/main" id="{A2B7BE13-B607-496A-8669-E50326024A40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824" name="Line 104">
          <a:extLst>
            <a:ext uri="{FF2B5EF4-FFF2-40B4-BE49-F238E27FC236}">
              <a16:creationId xmlns:a16="http://schemas.microsoft.com/office/drawing/2014/main" id="{AA2A8D25-CBB4-42E5-B688-EFCC1AC1AFC8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5" name="Line 105">
          <a:extLst>
            <a:ext uri="{FF2B5EF4-FFF2-40B4-BE49-F238E27FC236}">
              <a16:creationId xmlns:a16="http://schemas.microsoft.com/office/drawing/2014/main" id="{8360302C-933B-42FB-B7B1-E7F273D5EE31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6" name="Line 106">
          <a:extLst>
            <a:ext uri="{FF2B5EF4-FFF2-40B4-BE49-F238E27FC236}">
              <a16:creationId xmlns:a16="http://schemas.microsoft.com/office/drawing/2014/main" id="{65ADEED3-338A-461C-A66A-B539B4FA4FBF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7" name="Line 107">
          <a:extLst>
            <a:ext uri="{FF2B5EF4-FFF2-40B4-BE49-F238E27FC236}">
              <a16:creationId xmlns:a16="http://schemas.microsoft.com/office/drawing/2014/main" id="{7D677407-F3D9-407B-BB33-F5216694DAF9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828" name="Line 108">
          <a:extLst>
            <a:ext uri="{FF2B5EF4-FFF2-40B4-BE49-F238E27FC236}">
              <a16:creationId xmlns:a16="http://schemas.microsoft.com/office/drawing/2014/main" id="{E0DBDD87-580D-44AD-9304-251A763C2017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29" name="Line 109">
          <a:extLst>
            <a:ext uri="{FF2B5EF4-FFF2-40B4-BE49-F238E27FC236}">
              <a16:creationId xmlns:a16="http://schemas.microsoft.com/office/drawing/2014/main" id="{80727E26-332A-45FC-B1D5-A3F7C79B5E7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0" name="Line 110">
          <a:extLst>
            <a:ext uri="{FF2B5EF4-FFF2-40B4-BE49-F238E27FC236}">
              <a16:creationId xmlns:a16="http://schemas.microsoft.com/office/drawing/2014/main" id="{9009E962-0349-4AC2-A6B4-8BD16EC8398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1" name="Line 111">
          <a:extLst>
            <a:ext uri="{FF2B5EF4-FFF2-40B4-BE49-F238E27FC236}">
              <a16:creationId xmlns:a16="http://schemas.microsoft.com/office/drawing/2014/main" id="{C5E54386-BA76-47C1-89DB-AF54FBD60EE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2" name="Line 112">
          <a:extLst>
            <a:ext uri="{FF2B5EF4-FFF2-40B4-BE49-F238E27FC236}">
              <a16:creationId xmlns:a16="http://schemas.microsoft.com/office/drawing/2014/main" id="{96D09FFD-0914-44E9-9FE1-DF31DB287F3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3" name="Line 113">
          <a:extLst>
            <a:ext uri="{FF2B5EF4-FFF2-40B4-BE49-F238E27FC236}">
              <a16:creationId xmlns:a16="http://schemas.microsoft.com/office/drawing/2014/main" id="{DEDD53A6-58AD-4FFB-99FD-22AE4FAC562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4" name="Line 114">
          <a:extLst>
            <a:ext uri="{FF2B5EF4-FFF2-40B4-BE49-F238E27FC236}">
              <a16:creationId xmlns:a16="http://schemas.microsoft.com/office/drawing/2014/main" id="{3DF0337B-4E6F-4137-8BFE-0F9E704364B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5" name="Line 115">
          <a:extLst>
            <a:ext uri="{FF2B5EF4-FFF2-40B4-BE49-F238E27FC236}">
              <a16:creationId xmlns:a16="http://schemas.microsoft.com/office/drawing/2014/main" id="{97F81D93-CF7D-4E27-B788-A8B620323B2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6" name="Line 116">
          <a:extLst>
            <a:ext uri="{FF2B5EF4-FFF2-40B4-BE49-F238E27FC236}">
              <a16:creationId xmlns:a16="http://schemas.microsoft.com/office/drawing/2014/main" id="{EBF72F00-102B-46F1-9295-8911A38C437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7" name="Line 117">
          <a:extLst>
            <a:ext uri="{FF2B5EF4-FFF2-40B4-BE49-F238E27FC236}">
              <a16:creationId xmlns:a16="http://schemas.microsoft.com/office/drawing/2014/main" id="{08BC0861-9F63-4C32-8329-ED30A8BDF90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8" name="Line 118">
          <a:extLst>
            <a:ext uri="{FF2B5EF4-FFF2-40B4-BE49-F238E27FC236}">
              <a16:creationId xmlns:a16="http://schemas.microsoft.com/office/drawing/2014/main" id="{AD58D38E-633F-4894-B615-E8848802D68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39" name="Line 119">
          <a:extLst>
            <a:ext uri="{FF2B5EF4-FFF2-40B4-BE49-F238E27FC236}">
              <a16:creationId xmlns:a16="http://schemas.microsoft.com/office/drawing/2014/main" id="{E77B9ABE-A1B7-40CF-AE5B-ED558960A6E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0" name="Line 120">
          <a:extLst>
            <a:ext uri="{FF2B5EF4-FFF2-40B4-BE49-F238E27FC236}">
              <a16:creationId xmlns:a16="http://schemas.microsoft.com/office/drawing/2014/main" id="{B910C741-E570-4383-B013-0EECAD34DB1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1" name="Line 121">
          <a:extLst>
            <a:ext uri="{FF2B5EF4-FFF2-40B4-BE49-F238E27FC236}">
              <a16:creationId xmlns:a16="http://schemas.microsoft.com/office/drawing/2014/main" id="{5A58D4A7-C659-4A53-8104-8B1DF7E0185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2" name="Line 122">
          <a:extLst>
            <a:ext uri="{FF2B5EF4-FFF2-40B4-BE49-F238E27FC236}">
              <a16:creationId xmlns:a16="http://schemas.microsoft.com/office/drawing/2014/main" id="{E3E6A11F-6D2B-4484-92F6-21F735421E4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3" name="Line 123">
          <a:extLst>
            <a:ext uri="{FF2B5EF4-FFF2-40B4-BE49-F238E27FC236}">
              <a16:creationId xmlns:a16="http://schemas.microsoft.com/office/drawing/2014/main" id="{3E506554-6233-4F38-8C0B-E164D1D4A69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4" name="Line 124">
          <a:extLst>
            <a:ext uri="{FF2B5EF4-FFF2-40B4-BE49-F238E27FC236}">
              <a16:creationId xmlns:a16="http://schemas.microsoft.com/office/drawing/2014/main" id="{45A4092E-B175-4938-8ACB-075042136AE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5" name="Line 125">
          <a:extLst>
            <a:ext uri="{FF2B5EF4-FFF2-40B4-BE49-F238E27FC236}">
              <a16:creationId xmlns:a16="http://schemas.microsoft.com/office/drawing/2014/main" id="{BEDC135A-91E0-4AB5-8E9F-D3DA4E78348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6" name="Line 126">
          <a:extLst>
            <a:ext uri="{FF2B5EF4-FFF2-40B4-BE49-F238E27FC236}">
              <a16:creationId xmlns:a16="http://schemas.microsoft.com/office/drawing/2014/main" id="{F686BD36-C675-4043-A4F3-48179A2B2CE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7" name="Line 127">
          <a:extLst>
            <a:ext uri="{FF2B5EF4-FFF2-40B4-BE49-F238E27FC236}">
              <a16:creationId xmlns:a16="http://schemas.microsoft.com/office/drawing/2014/main" id="{5CE1998E-BD8C-4D2F-A176-8DAA53F35A8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8" name="Line 128">
          <a:extLst>
            <a:ext uri="{FF2B5EF4-FFF2-40B4-BE49-F238E27FC236}">
              <a16:creationId xmlns:a16="http://schemas.microsoft.com/office/drawing/2014/main" id="{231D377B-AD3D-48B7-A442-C68B70187A4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49" name="Line 129">
          <a:extLst>
            <a:ext uri="{FF2B5EF4-FFF2-40B4-BE49-F238E27FC236}">
              <a16:creationId xmlns:a16="http://schemas.microsoft.com/office/drawing/2014/main" id="{80B6D00B-B55C-4B0D-A22C-F91B1BDE40D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0" name="Line 130">
          <a:extLst>
            <a:ext uri="{FF2B5EF4-FFF2-40B4-BE49-F238E27FC236}">
              <a16:creationId xmlns:a16="http://schemas.microsoft.com/office/drawing/2014/main" id="{7C928C18-778D-4C4E-A77B-F227F130031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1" name="Line 131">
          <a:extLst>
            <a:ext uri="{FF2B5EF4-FFF2-40B4-BE49-F238E27FC236}">
              <a16:creationId xmlns:a16="http://schemas.microsoft.com/office/drawing/2014/main" id="{8B2EDBEE-3392-41C7-B3AE-96F98DFD0A4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2" name="Line 132">
          <a:extLst>
            <a:ext uri="{FF2B5EF4-FFF2-40B4-BE49-F238E27FC236}">
              <a16:creationId xmlns:a16="http://schemas.microsoft.com/office/drawing/2014/main" id="{870ACFE0-CFFA-4B0E-A443-B518DD18961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3" name="Line 133">
          <a:extLst>
            <a:ext uri="{FF2B5EF4-FFF2-40B4-BE49-F238E27FC236}">
              <a16:creationId xmlns:a16="http://schemas.microsoft.com/office/drawing/2014/main" id="{38690A07-2E59-47B7-AD6E-8D4B9DC6605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4" name="Line 134">
          <a:extLst>
            <a:ext uri="{FF2B5EF4-FFF2-40B4-BE49-F238E27FC236}">
              <a16:creationId xmlns:a16="http://schemas.microsoft.com/office/drawing/2014/main" id="{E620BC0D-A155-4E9E-BFDD-23790218B45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5" name="Line 135">
          <a:extLst>
            <a:ext uri="{FF2B5EF4-FFF2-40B4-BE49-F238E27FC236}">
              <a16:creationId xmlns:a16="http://schemas.microsoft.com/office/drawing/2014/main" id="{4420E3EF-F502-402A-A180-54DB71CA6FA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6" name="Line 136">
          <a:extLst>
            <a:ext uri="{FF2B5EF4-FFF2-40B4-BE49-F238E27FC236}">
              <a16:creationId xmlns:a16="http://schemas.microsoft.com/office/drawing/2014/main" id="{4FC0C7E7-A413-4C0A-8656-26C61990B9C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7" name="Line 137">
          <a:extLst>
            <a:ext uri="{FF2B5EF4-FFF2-40B4-BE49-F238E27FC236}">
              <a16:creationId xmlns:a16="http://schemas.microsoft.com/office/drawing/2014/main" id="{1943D44F-0A4C-485F-B7C1-E088A92653E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8" name="Line 138">
          <a:extLst>
            <a:ext uri="{FF2B5EF4-FFF2-40B4-BE49-F238E27FC236}">
              <a16:creationId xmlns:a16="http://schemas.microsoft.com/office/drawing/2014/main" id="{AF0A0FC9-2B0F-47D9-8274-4EFEF0CFEC8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59" name="Line 139">
          <a:extLst>
            <a:ext uri="{FF2B5EF4-FFF2-40B4-BE49-F238E27FC236}">
              <a16:creationId xmlns:a16="http://schemas.microsoft.com/office/drawing/2014/main" id="{401FA5EB-0454-408A-B263-2EB5465C290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0" name="Line 140">
          <a:extLst>
            <a:ext uri="{FF2B5EF4-FFF2-40B4-BE49-F238E27FC236}">
              <a16:creationId xmlns:a16="http://schemas.microsoft.com/office/drawing/2014/main" id="{6DE2AD92-9F87-433E-A75E-56B687ABDD3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1" name="Line 141">
          <a:extLst>
            <a:ext uri="{FF2B5EF4-FFF2-40B4-BE49-F238E27FC236}">
              <a16:creationId xmlns:a16="http://schemas.microsoft.com/office/drawing/2014/main" id="{7AB1F476-933A-4630-B1CE-DC19FA9F0B6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2" name="Line 142">
          <a:extLst>
            <a:ext uri="{FF2B5EF4-FFF2-40B4-BE49-F238E27FC236}">
              <a16:creationId xmlns:a16="http://schemas.microsoft.com/office/drawing/2014/main" id="{E08A37AF-AF0D-4F51-A932-90414AE28F8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3" name="Line 143">
          <a:extLst>
            <a:ext uri="{FF2B5EF4-FFF2-40B4-BE49-F238E27FC236}">
              <a16:creationId xmlns:a16="http://schemas.microsoft.com/office/drawing/2014/main" id="{985C3135-EE2B-400D-8646-72159FB5433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4" name="Line 144">
          <a:extLst>
            <a:ext uri="{FF2B5EF4-FFF2-40B4-BE49-F238E27FC236}">
              <a16:creationId xmlns:a16="http://schemas.microsoft.com/office/drawing/2014/main" id="{8A7DB131-B1A3-4140-8CFC-AC26F86826E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5" name="Line 145">
          <a:extLst>
            <a:ext uri="{FF2B5EF4-FFF2-40B4-BE49-F238E27FC236}">
              <a16:creationId xmlns:a16="http://schemas.microsoft.com/office/drawing/2014/main" id="{B527E83A-894A-4E24-81C0-C45BB2690730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6" name="Line 146">
          <a:extLst>
            <a:ext uri="{FF2B5EF4-FFF2-40B4-BE49-F238E27FC236}">
              <a16:creationId xmlns:a16="http://schemas.microsoft.com/office/drawing/2014/main" id="{591489A3-1426-46C7-91B4-3F22C2540684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7" name="Line 147">
          <a:extLst>
            <a:ext uri="{FF2B5EF4-FFF2-40B4-BE49-F238E27FC236}">
              <a16:creationId xmlns:a16="http://schemas.microsoft.com/office/drawing/2014/main" id="{860DEC6F-D0C0-4C0D-9957-DA06679CD12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8" name="Line 148">
          <a:extLst>
            <a:ext uri="{FF2B5EF4-FFF2-40B4-BE49-F238E27FC236}">
              <a16:creationId xmlns:a16="http://schemas.microsoft.com/office/drawing/2014/main" id="{5A704159-1E12-43EB-802F-E1D64910A71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69" name="Line 149">
          <a:extLst>
            <a:ext uri="{FF2B5EF4-FFF2-40B4-BE49-F238E27FC236}">
              <a16:creationId xmlns:a16="http://schemas.microsoft.com/office/drawing/2014/main" id="{E791DC9F-703B-4936-B1F5-B13B441024E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0" name="Line 150">
          <a:extLst>
            <a:ext uri="{FF2B5EF4-FFF2-40B4-BE49-F238E27FC236}">
              <a16:creationId xmlns:a16="http://schemas.microsoft.com/office/drawing/2014/main" id="{153A9157-66DE-4DFD-8194-49E21EB90F0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1" name="Line 151">
          <a:extLst>
            <a:ext uri="{FF2B5EF4-FFF2-40B4-BE49-F238E27FC236}">
              <a16:creationId xmlns:a16="http://schemas.microsoft.com/office/drawing/2014/main" id="{BC3DBB1A-6BA1-4ABA-AE15-78082FAE94D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2" name="Line 152">
          <a:extLst>
            <a:ext uri="{FF2B5EF4-FFF2-40B4-BE49-F238E27FC236}">
              <a16:creationId xmlns:a16="http://schemas.microsoft.com/office/drawing/2014/main" id="{27FE497F-69E1-4ACF-A4AE-AD0569193FE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3" name="Line 153">
          <a:extLst>
            <a:ext uri="{FF2B5EF4-FFF2-40B4-BE49-F238E27FC236}">
              <a16:creationId xmlns:a16="http://schemas.microsoft.com/office/drawing/2014/main" id="{20D5EE95-26B5-4468-BCEB-16A956A0E7B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4" name="Line 154">
          <a:extLst>
            <a:ext uri="{FF2B5EF4-FFF2-40B4-BE49-F238E27FC236}">
              <a16:creationId xmlns:a16="http://schemas.microsoft.com/office/drawing/2014/main" id="{CCB76DBF-40F4-4DA5-AEEB-1A3CDC5003E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5" name="Line 155">
          <a:extLst>
            <a:ext uri="{FF2B5EF4-FFF2-40B4-BE49-F238E27FC236}">
              <a16:creationId xmlns:a16="http://schemas.microsoft.com/office/drawing/2014/main" id="{8A14AE58-5E8A-4C3D-9993-580AE98D87A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6" name="Line 156">
          <a:extLst>
            <a:ext uri="{FF2B5EF4-FFF2-40B4-BE49-F238E27FC236}">
              <a16:creationId xmlns:a16="http://schemas.microsoft.com/office/drawing/2014/main" id="{13FA4963-EB76-4D44-8319-FE614B36026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7" name="Line 157">
          <a:extLst>
            <a:ext uri="{FF2B5EF4-FFF2-40B4-BE49-F238E27FC236}">
              <a16:creationId xmlns:a16="http://schemas.microsoft.com/office/drawing/2014/main" id="{21482671-25E7-4553-8AD0-4B2D26F3F01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8" name="Line 158">
          <a:extLst>
            <a:ext uri="{FF2B5EF4-FFF2-40B4-BE49-F238E27FC236}">
              <a16:creationId xmlns:a16="http://schemas.microsoft.com/office/drawing/2014/main" id="{7A393217-0AA1-4C48-A861-5E612F7AD28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79" name="Line 159">
          <a:extLst>
            <a:ext uri="{FF2B5EF4-FFF2-40B4-BE49-F238E27FC236}">
              <a16:creationId xmlns:a16="http://schemas.microsoft.com/office/drawing/2014/main" id="{8423498B-31A3-48AB-BB8F-5765F29CA44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0" name="Line 160">
          <a:extLst>
            <a:ext uri="{FF2B5EF4-FFF2-40B4-BE49-F238E27FC236}">
              <a16:creationId xmlns:a16="http://schemas.microsoft.com/office/drawing/2014/main" id="{8364A8A0-B455-4D75-86CB-1541BD4ECEF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1" name="Line 161">
          <a:extLst>
            <a:ext uri="{FF2B5EF4-FFF2-40B4-BE49-F238E27FC236}">
              <a16:creationId xmlns:a16="http://schemas.microsoft.com/office/drawing/2014/main" id="{98FE240A-AE7C-4201-8771-E21F3F6AB0F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2" name="Line 162">
          <a:extLst>
            <a:ext uri="{FF2B5EF4-FFF2-40B4-BE49-F238E27FC236}">
              <a16:creationId xmlns:a16="http://schemas.microsoft.com/office/drawing/2014/main" id="{856C62A2-E0C0-4050-BDE0-426A3703C2F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3" name="Line 163">
          <a:extLst>
            <a:ext uri="{FF2B5EF4-FFF2-40B4-BE49-F238E27FC236}">
              <a16:creationId xmlns:a16="http://schemas.microsoft.com/office/drawing/2014/main" id="{B1D1A201-E2D5-4E9A-B016-1093B6250E8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4" name="Line 164">
          <a:extLst>
            <a:ext uri="{FF2B5EF4-FFF2-40B4-BE49-F238E27FC236}">
              <a16:creationId xmlns:a16="http://schemas.microsoft.com/office/drawing/2014/main" id="{B4482DFC-CF55-49A0-9B54-B79F9FCBA10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5" name="Line 165">
          <a:extLst>
            <a:ext uri="{FF2B5EF4-FFF2-40B4-BE49-F238E27FC236}">
              <a16:creationId xmlns:a16="http://schemas.microsoft.com/office/drawing/2014/main" id="{DA657A95-8EBF-45EA-A177-E63BDE9EF8A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6" name="Line 166">
          <a:extLst>
            <a:ext uri="{FF2B5EF4-FFF2-40B4-BE49-F238E27FC236}">
              <a16:creationId xmlns:a16="http://schemas.microsoft.com/office/drawing/2014/main" id="{05D4117D-38FF-4816-A788-F15131F8121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7" name="Line 167">
          <a:extLst>
            <a:ext uri="{FF2B5EF4-FFF2-40B4-BE49-F238E27FC236}">
              <a16:creationId xmlns:a16="http://schemas.microsoft.com/office/drawing/2014/main" id="{29E1333D-E3D0-4CE1-98B6-80CEFF0CC26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8" name="Line 168">
          <a:extLst>
            <a:ext uri="{FF2B5EF4-FFF2-40B4-BE49-F238E27FC236}">
              <a16:creationId xmlns:a16="http://schemas.microsoft.com/office/drawing/2014/main" id="{76C71D67-29D5-4D90-B318-26A10403774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89" name="Line 169">
          <a:extLst>
            <a:ext uri="{FF2B5EF4-FFF2-40B4-BE49-F238E27FC236}">
              <a16:creationId xmlns:a16="http://schemas.microsoft.com/office/drawing/2014/main" id="{9021DD77-104D-470E-ACB1-E826A65CC44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0" name="Line 170">
          <a:extLst>
            <a:ext uri="{FF2B5EF4-FFF2-40B4-BE49-F238E27FC236}">
              <a16:creationId xmlns:a16="http://schemas.microsoft.com/office/drawing/2014/main" id="{48104025-1213-4F5E-8AD5-09C95EABC73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1" name="Line 171">
          <a:extLst>
            <a:ext uri="{FF2B5EF4-FFF2-40B4-BE49-F238E27FC236}">
              <a16:creationId xmlns:a16="http://schemas.microsoft.com/office/drawing/2014/main" id="{DE597B69-8A89-4B62-ADF5-31201B23258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2" name="Line 172">
          <a:extLst>
            <a:ext uri="{FF2B5EF4-FFF2-40B4-BE49-F238E27FC236}">
              <a16:creationId xmlns:a16="http://schemas.microsoft.com/office/drawing/2014/main" id="{EB696048-7977-48E0-AA80-EB52E2BF57D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3" name="Line 173">
          <a:extLst>
            <a:ext uri="{FF2B5EF4-FFF2-40B4-BE49-F238E27FC236}">
              <a16:creationId xmlns:a16="http://schemas.microsoft.com/office/drawing/2014/main" id="{E754DD63-DF32-4BBC-99B1-F1122798802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4" name="Line 174">
          <a:extLst>
            <a:ext uri="{FF2B5EF4-FFF2-40B4-BE49-F238E27FC236}">
              <a16:creationId xmlns:a16="http://schemas.microsoft.com/office/drawing/2014/main" id="{DDCD2033-D997-453C-AF5E-E1E570BBE86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5" name="Line 175">
          <a:extLst>
            <a:ext uri="{FF2B5EF4-FFF2-40B4-BE49-F238E27FC236}">
              <a16:creationId xmlns:a16="http://schemas.microsoft.com/office/drawing/2014/main" id="{DF6B33A3-1E51-47B2-BE12-89A6CC7E8E1C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6" name="Line 176">
          <a:extLst>
            <a:ext uri="{FF2B5EF4-FFF2-40B4-BE49-F238E27FC236}">
              <a16:creationId xmlns:a16="http://schemas.microsoft.com/office/drawing/2014/main" id="{1467A941-F922-44E4-9087-0E1966D7885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7" name="Line 177">
          <a:extLst>
            <a:ext uri="{FF2B5EF4-FFF2-40B4-BE49-F238E27FC236}">
              <a16:creationId xmlns:a16="http://schemas.microsoft.com/office/drawing/2014/main" id="{CF14C895-9579-4811-9C6C-5270C052548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8" name="Line 178">
          <a:extLst>
            <a:ext uri="{FF2B5EF4-FFF2-40B4-BE49-F238E27FC236}">
              <a16:creationId xmlns:a16="http://schemas.microsoft.com/office/drawing/2014/main" id="{325E802E-5E08-4CAC-93D5-E126B6D42B99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899" name="Line 179">
          <a:extLst>
            <a:ext uri="{FF2B5EF4-FFF2-40B4-BE49-F238E27FC236}">
              <a16:creationId xmlns:a16="http://schemas.microsoft.com/office/drawing/2014/main" id="{A3225A01-70A5-4520-8D82-C4BF5F3AC48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0" name="Line 180">
          <a:extLst>
            <a:ext uri="{FF2B5EF4-FFF2-40B4-BE49-F238E27FC236}">
              <a16:creationId xmlns:a16="http://schemas.microsoft.com/office/drawing/2014/main" id="{D74F346E-933B-4FDD-8ECA-C5C6D0E08D6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1" name="Line 181">
          <a:extLst>
            <a:ext uri="{FF2B5EF4-FFF2-40B4-BE49-F238E27FC236}">
              <a16:creationId xmlns:a16="http://schemas.microsoft.com/office/drawing/2014/main" id="{A61C6CF7-A5A2-4B0D-8C34-DCAC3C02D7F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2" name="Line 182">
          <a:extLst>
            <a:ext uri="{FF2B5EF4-FFF2-40B4-BE49-F238E27FC236}">
              <a16:creationId xmlns:a16="http://schemas.microsoft.com/office/drawing/2014/main" id="{9E64392F-0D74-4564-B299-1AF67F116F5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3" name="Line 183">
          <a:extLst>
            <a:ext uri="{FF2B5EF4-FFF2-40B4-BE49-F238E27FC236}">
              <a16:creationId xmlns:a16="http://schemas.microsoft.com/office/drawing/2014/main" id="{C786EF55-9D83-4456-81C1-C059A3FFDAF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4" name="Line 184">
          <a:extLst>
            <a:ext uri="{FF2B5EF4-FFF2-40B4-BE49-F238E27FC236}">
              <a16:creationId xmlns:a16="http://schemas.microsoft.com/office/drawing/2014/main" id="{B96B8EB1-4545-489E-990B-5EF86B45D6F8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5" name="Line 185">
          <a:extLst>
            <a:ext uri="{FF2B5EF4-FFF2-40B4-BE49-F238E27FC236}">
              <a16:creationId xmlns:a16="http://schemas.microsoft.com/office/drawing/2014/main" id="{79CB59AA-AF55-4971-BC96-F35B3D201B93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6" name="Line 186">
          <a:extLst>
            <a:ext uri="{FF2B5EF4-FFF2-40B4-BE49-F238E27FC236}">
              <a16:creationId xmlns:a16="http://schemas.microsoft.com/office/drawing/2014/main" id="{3E77B32E-65C6-436F-AF0C-3EDD5645105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7" name="Line 187">
          <a:extLst>
            <a:ext uri="{FF2B5EF4-FFF2-40B4-BE49-F238E27FC236}">
              <a16:creationId xmlns:a16="http://schemas.microsoft.com/office/drawing/2014/main" id="{1BDCBF98-BFBE-4AED-B0EB-EC51982B60B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8" name="Line 188">
          <a:extLst>
            <a:ext uri="{FF2B5EF4-FFF2-40B4-BE49-F238E27FC236}">
              <a16:creationId xmlns:a16="http://schemas.microsoft.com/office/drawing/2014/main" id="{9B1EC368-4948-4338-BF5F-710B3B19C67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09" name="Line 189">
          <a:extLst>
            <a:ext uri="{FF2B5EF4-FFF2-40B4-BE49-F238E27FC236}">
              <a16:creationId xmlns:a16="http://schemas.microsoft.com/office/drawing/2014/main" id="{A9FEB408-C130-48F0-9915-69DAA4AD45DE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0" name="Line 190">
          <a:extLst>
            <a:ext uri="{FF2B5EF4-FFF2-40B4-BE49-F238E27FC236}">
              <a16:creationId xmlns:a16="http://schemas.microsoft.com/office/drawing/2014/main" id="{BE0A33CB-A558-4F12-A8AE-5D4697E2254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1" name="Line 191">
          <a:extLst>
            <a:ext uri="{FF2B5EF4-FFF2-40B4-BE49-F238E27FC236}">
              <a16:creationId xmlns:a16="http://schemas.microsoft.com/office/drawing/2014/main" id="{B8AA331C-E670-455B-9988-5E73D61B567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2" name="Line 192">
          <a:extLst>
            <a:ext uri="{FF2B5EF4-FFF2-40B4-BE49-F238E27FC236}">
              <a16:creationId xmlns:a16="http://schemas.microsoft.com/office/drawing/2014/main" id="{70DB257E-191E-4C1B-9F21-109B1C87EDA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3" name="Line 193">
          <a:extLst>
            <a:ext uri="{FF2B5EF4-FFF2-40B4-BE49-F238E27FC236}">
              <a16:creationId xmlns:a16="http://schemas.microsoft.com/office/drawing/2014/main" id="{30ACAB65-FA46-48E0-A323-81A3AFAC0945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4" name="Line 194">
          <a:extLst>
            <a:ext uri="{FF2B5EF4-FFF2-40B4-BE49-F238E27FC236}">
              <a16:creationId xmlns:a16="http://schemas.microsoft.com/office/drawing/2014/main" id="{61958502-05E4-4D46-9EDD-9744509FDF0A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5" name="Line 195">
          <a:extLst>
            <a:ext uri="{FF2B5EF4-FFF2-40B4-BE49-F238E27FC236}">
              <a16:creationId xmlns:a16="http://schemas.microsoft.com/office/drawing/2014/main" id="{6FD75993-B42D-4087-90D9-305E82F76F6D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6" name="Line 196">
          <a:extLst>
            <a:ext uri="{FF2B5EF4-FFF2-40B4-BE49-F238E27FC236}">
              <a16:creationId xmlns:a16="http://schemas.microsoft.com/office/drawing/2014/main" id="{A0C893C2-7F7B-48AD-B234-ED04BF9280E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7" name="Line 197">
          <a:extLst>
            <a:ext uri="{FF2B5EF4-FFF2-40B4-BE49-F238E27FC236}">
              <a16:creationId xmlns:a16="http://schemas.microsoft.com/office/drawing/2014/main" id="{3112B043-ACE6-41F1-A539-B3318D77CEF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8" name="Line 198">
          <a:extLst>
            <a:ext uri="{FF2B5EF4-FFF2-40B4-BE49-F238E27FC236}">
              <a16:creationId xmlns:a16="http://schemas.microsoft.com/office/drawing/2014/main" id="{5AD9B3F5-CC30-478A-B0DF-FEB072BE68BB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19" name="Line 199">
          <a:extLst>
            <a:ext uri="{FF2B5EF4-FFF2-40B4-BE49-F238E27FC236}">
              <a16:creationId xmlns:a16="http://schemas.microsoft.com/office/drawing/2014/main" id="{E4572F99-CBAC-40A6-AF9C-F756AD3A0807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0" name="Line 200">
          <a:extLst>
            <a:ext uri="{FF2B5EF4-FFF2-40B4-BE49-F238E27FC236}">
              <a16:creationId xmlns:a16="http://schemas.microsoft.com/office/drawing/2014/main" id="{9D9D5FF9-07E1-4AF5-96C5-1853BB8EC6DF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1" name="Line 201">
          <a:extLst>
            <a:ext uri="{FF2B5EF4-FFF2-40B4-BE49-F238E27FC236}">
              <a16:creationId xmlns:a16="http://schemas.microsoft.com/office/drawing/2014/main" id="{C6FDFD84-B915-4789-93D6-1266D67FF12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2" name="Line 202">
          <a:extLst>
            <a:ext uri="{FF2B5EF4-FFF2-40B4-BE49-F238E27FC236}">
              <a16:creationId xmlns:a16="http://schemas.microsoft.com/office/drawing/2014/main" id="{4DC33282-0416-4583-899B-17B3C3DC19B2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3" name="Line 203">
          <a:extLst>
            <a:ext uri="{FF2B5EF4-FFF2-40B4-BE49-F238E27FC236}">
              <a16:creationId xmlns:a16="http://schemas.microsoft.com/office/drawing/2014/main" id="{D943728F-8E7D-40E1-BCBC-7B6CC21006D1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</xdr:row>
      <xdr:rowOff>0</xdr:rowOff>
    </xdr:to>
    <xdr:sp macro="" textlink="">
      <xdr:nvSpPr>
        <xdr:cNvPr id="21924" name="Line 204">
          <a:extLst>
            <a:ext uri="{FF2B5EF4-FFF2-40B4-BE49-F238E27FC236}">
              <a16:creationId xmlns:a16="http://schemas.microsoft.com/office/drawing/2014/main" id="{E9A7EFA7-A532-4CCF-B620-2031DB2464B6}"/>
            </a:ext>
          </a:extLst>
        </xdr:cNvPr>
        <xdr:cNvSpPr>
          <a:spLocks noChangeShapeType="1"/>
        </xdr:cNvSpPr>
      </xdr:nvSpPr>
      <xdr:spPr bwMode="auto">
        <a:xfrm flipV="1">
          <a:off x="15278100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5" name="Line 205">
          <a:extLst>
            <a:ext uri="{FF2B5EF4-FFF2-40B4-BE49-F238E27FC236}">
              <a16:creationId xmlns:a16="http://schemas.microsoft.com/office/drawing/2014/main" id="{F082D45C-4F6E-4BAC-9731-D97BA0B0992B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6" name="Line 206">
          <a:extLst>
            <a:ext uri="{FF2B5EF4-FFF2-40B4-BE49-F238E27FC236}">
              <a16:creationId xmlns:a16="http://schemas.microsoft.com/office/drawing/2014/main" id="{6A228CDF-C515-4662-91A3-2181F677D3C1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7" name="Line 207">
          <a:extLst>
            <a:ext uri="{FF2B5EF4-FFF2-40B4-BE49-F238E27FC236}">
              <a16:creationId xmlns:a16="http://schemas.microsoft.com/office/drawing/2014/main" id="{09928249-F8F4-4C6F-ABD0-7FBAE31CE59B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1928" name="Line 208">
          <a:extLst>
            <a:ext uri="{FF2B5EF4-FFF2-40B4-BE49-F238E27FC236}">
              <a16:creationId xmlns:a16="http://schemas.microsoft.com/office/drawing/2014/main" id="{A226719A-1D27-4604-8D49-E297D4B1966E}"/>
            </a:ext>
          </a:extLst>
        </xdr:cNvPr>
        <xdr:cNvSpPr>
          <a:spLocks noChangeShapeType="1"/>
        </xdr:cNvSpPr>
      </xdr:nvSpPr>
      <xdr:spPr bwMode="auto">
        <a:xfrm flipV="1">
          <a:off x="149447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29" name="Line 209">
          <a:extLst>
            <a:ext uri="{FF2B5EF4-FFF2-40B4-BE49-F238E27FC236}">
              <a16:creationId xmlns:a16="http://schemas.microsoft.com/office/drawing/2014/main" id="{EB91006E-A243-45F9-98B4-DB7AC2A26F0E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30" name="Line 210">
          <a:extLst>
            <a:ext uri="{FF2B5EF4-FFF2-40B4-BE49-F238E27FC236}">
              <a16:creationId xmlns:a16="http://schemas.microsoft.com/office/drawing/2014/main" id="{F03457F7-7FB2-486F-A83C-21A2229783BB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31" name="Line 211">
          <a:extLst>
            <a:ext uri="{FF2B5EF4-FFF2-40B4-BE49-F238E27FC236}">
              <a16:creationId xmlns:a16="http://schemas.microsoft.com/office/drawing/2014/main" id="{C12F9536-913B-4366-8976-2552CFFF861A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21932" name="Line 212">
          <a:extLst>
            <a:ext uri="{FF2B5EF4-FFF2-40B4-BE49-F238E27FC236}">
              <a16:creationId xmlns:a16="http://schemas.microsoft.com/office/drawing/2014/main" id="{E35CD761-D79F-4A1C-8A86-9DED76F4DF03}"/>
            </a:ext>
          </a:extLst>
        </xdr:cNvPr>
        <xdr:cNvSpPr>
          <a:spLocks noChangeShapeType="1"/>
        </xdr:cNvSpPr>
      </xdr:nvSpPr>
      <xdr:spPr bwMode="auto">
        <a:xfrm flipV="1">
          <a:off x="12582525" y="17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3" name="Line 213">
          <a:extLst>
            <a:ext uri="{FF2B5EF4-FFF2-40B4-BE49-F238E27FC236}">
              <a16:creationId xmlns:a16="http://schemas.microsoft.com/office/drawing/2014/main" id="{5A70B725-5E1E-492C-A583-1A0EE003F41E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4" name="Line 214">
          <a:extLst>
            <a:ext uri="{FF2B5EF4-FFF2-40B4-BE49-F238E27FC236}">
              <a16:creationId xmlns:a16="http://schemas.microsoft.com/office/drawing/2014/main" id="{3D33F40F-A7DB-400B-A062-B69CF20B58C7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5" name="Line 215">
          <a:extLst>
            <a:ext uri="{FF2B5EF4-FFF2-40B4-BE49-F238E27FC236}">
              <a16:creationId xmlns:a16="http://schemas.microsoft.com/office/drawing/2014/main" id="{1BA4E566-5551-4555-992C-A426DAD1F974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 macro="" textlink="">
      <xdr:nvSpPr>
        <xdr:cNvPr id="21936" name="Line 216">
          <a:extLst>
            <a:ext uri="{FF2B5EF4-FFF2-40B4-BE49-F238E27FC236}">
              <a16:creationId xmlns:a16="http://schemas.microsoft.com/office/drawing/2014/main" id="{B567F150-2F22-48CF-9963-40AA0A147FB5}"/>
            </a:ext>
          </a:extLst>
        </xdr:cNvPr>
        <xdr:cNvSpPr>
          <a:spLocks noChangeShapeType="1"/>
        </xdr:cNvSpPr>
      </xdr:nvSpPr>
      <xdr:spPr bwMode="auto">
        <a:xfrm flipV="1">
          <a:off x="12582525" y="371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1" name="Line 1">
          <a:extLst>
            <a:ext uri="{FF2B5EF4-FFF2-40B4-BE49-F238E27FC236}">
              <a16:creationId xmlns:a16="http://schemas.microsoft.com/office/drawing/2014/main" id="{AA88A224-C4CF-42D5-8F5A-D883188D2B4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2" name="Line 2">
          <a:extLst>
            <a:ext uri="{FF2B5EF4-FFF2-40B4-BE49-F238E27FC236}">
              <a16:creationId xmlns:a16="http://schemas.microsoft.com/office/drawing/2014/main" id="{2F90A801-75C5-4DD8-A108-B1DE5FA0A7A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3" name="Line 3">
          <a:extLst>
            <a:ext uri="{FF2B5EF4-FFF2-40B4-BE49-F238E27FC236}">
              <a16:creationId xmlns:a16="http://schemas.microsoft.com/office/drawing/2014/main" id="{C8DEF766-905B-412F-B264-EB0FF8FA4C3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4" name="Line 4">
          <a:extLst>
            <a:ext uri="{FF2B5EF4-FFF2-40B4-BE49-F238E27FC236}">
              <a16:creationId xmlns:a16="http://schemas.microsoft.com/office/drawing/2014/main" id="{646A39A3-6A3F-48CC-9133-7E68A87C0B1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5" name="Line 5">
          <a:extLst>
            <a:ext uri="{FF2B5EF4-FFF2-40B4-BE49-F238E27FC236}">
              <a16:creationId xmlns:a16="http://schemas.microsoft.com/office/drawing/2014/main" id="{D3916CD0-6A66-4E90-9475-155204F6D8A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6" name="Line 6">
          <a:extLst>
            <a:ext uri="{FF2B5EF4-FFF2-40B4-BE49-F238E27FC236}">
              <a16:creationId xmlns:a16="http://schemas.microsoft.com/office/drawing/2014/main" id="{5E74C2EF-79A3-4527-9A36-977D5096611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7" name="Line 7">
          <a:extLst>
            <a:ext uri="{FF2B5EF4-FFF2-40B4-BE49-F238E27FC236}">
              <a16:creationId xmlns:a16="http://schemas.microsoft.com/office/drawing/2014/main" id="{9514C3C5-39EB-479D-8FF4-80837D0FF6D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8" name="Line 8">
          <a:extLst>
            <a:ext uri="{FF2B5EF4-FFF2-40B4-BE49-F238E27FC236}">
              <a16:creationId xmlns:a16="http://schemas.microsoft.com/office/drawing/2014/main" id="{80D520DD-EF0A-4428-956D-F8A769A4132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89" name="Line 9">
          <a:extLst>
            <a:ext uri="{FF2B5EF4-FFF2-40B4-BE49-F238E27FC236}">
              <a16:creationId xmlns:a16="http://schemas.microsoft.com/office/drawing/2014/main" id="{AEEB6692-DDE1-4F0F-A716-0E452DE738E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0" name="Line 10">
          <a:extLst>
            <a:ext uri="{FF2B5EF4-FFF2-40B4-BE49-F238E27FC236}">
              <a16:creationId xmlns:a16="http://schemas.microsoft.com/office/drawing/2014/main" id="{1E1EE2B0-F9A0-4203-A705-556C444078C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1" name="Line 11">
          <a:extLst>
            <a:ext uri="{FF2B5EF4-FFF2-40B4-BE49-F238E27FC236}">
              <a16:creationId xmlns:a16="http://schemas.microsoft.com/office/drawing/2014/main" id="{9ABCF176-B98E-4531-9B94-7854A2D1335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2" name="Line 12">
          <a:extLst>
            <a:ext uri="{FF2B5EF4-FFF2-40B4-BE49-F238E27FC236}">
              <a16:creationId xmlns:a16="http://schemas.microsoft.com/office/drawing/2014/main" id="{CD60A4A4-D55A-4757-BD7C-77ED28C31D4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3" name="Line 13">
          <a:extLst>
            <a:ext uri="{FF2B5EF4-FFF2-40B4-BE49-F238E27FC236}">
              <a16:creationId xmlns:a16="http://schemas.microsoft.com/office/drawing/2014/main" id="{6B78BFE3-671C-4830-8B68-729BF083C16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4" name="Line 14">
          <a:extLst>
            <a:ext uri="{FF2B5EF4-FFF2-40B4-BE49-F238E27FC236}">
              <a16:creationId xmlns:a16="http://schemas.microsoft.com/office/drawing/2014/main" id="{187C0885-E3F1-4DD8-AC41-F38D30F9422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5" name="Line 15">
          <a:extLst>
            <a:ext uri="{FF2B5EF4-FFF2-40B4-BE49-F238E27FC236}">
              <a16:creationId xmlns:a16="http://schemas.microsoft.com/office/drawing/2014/main" id="{7E3CF222-EFFB-4883-A8F8-7167D877EBA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6" name="Line 16">
          <a:extLst>
            <a:ext uri="{FF2B5EF4-FFF2-40B4-BE49-F238E27FC236}">
              <a16:creationId xmlns:a16="http://schemas.microsoft.com/office/drawing/2014/main" id="{BA444311-B435-478A-97B6-A168A05589B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7" name="Line 17">
          <a:extLst>
            <a:ext uri="{FF2B5EF4-FFF2-40B4-BE49-F238E27FC236}">
              <a16:creationId xmlns:a16="http://schemas.microsoft.com/office/drawing/2014/main" id="{DB3A45DA-8B2A-45A0-BA93-6F9D354D83E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8" name="Line 18">
          <a:extLst>
            <a:ext uri="{FF2B5EF4-FFF2-40B4-BE49-F238E27FC236}">
              <a16:creationId xmlns:a16="http://schemas.microsoft.com/office/drawing/2014/main" id="{D7B8F72A-DF6E-4B37-896C-31D06662567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099" name="Line 19">
          <a:extLst>
            <a:ext uri="{FF2B5EF4-FFF2-40B4-BE49-F238E27FC236}">
              <a16:creationId xmlns:a16="http://schemas.microsoft.com/office/drawing/2014/main" id="{2148DFAE-A770-4195-B106-3982E7844D9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0" name="Line 20">
          <a:extLst>
            <a:ext uri="{FF2B5EF4-FFF2-40B4-BE49-F238E27FC236}">
              <a16:creationId xmlns:a16="http://schemas.microsoft.com/office/drawing/2014/main" id="{76ED35F0-DA3C-4E3B-96BF-5EE77477F07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1" name="Line 21">
          <a:extLst>
            <a:ext uri="{FF2B5EF4-FFF2-40B4-BE49-F238E27FC236}">
              <a16:creationId xmlns:a16="http://schemas.microsoft.com/office/drawing/2014/main" id="{B96D08E5-701D-46F5-ABB7-C496898D1BF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2" name="Line 22">
          <a:extLst>
            <a:ext uri="{FF2B5EF4-FFF2-40B4-BE49-F238E27FC236}">
              <a16:creationId xmlns:a16="http://schemas.microsoft.com/office/drawing/2014/main" id="{26BD7834-5007-4C0F-AB3D-DBBF949E426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3" name="Line 23">
          <a:extLst>
            <a:ext uri="{FF2B5EF4-FFF2-40B4-BE49-F238E27FC236}">
              <a16:creationId xmlns:a16="http://schemas.microsoft.com/office/drawing/2014/main" id="{8A33BEC2-E66F-4725-A836-9C5FD558D06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4" name="Line 24">
          <a:extLst>
            <a:ext uri="{FF2B5EF4-FFF2-40B4-BE49-F238E27FC236}">
              <a16:creationId xmlns:a16="http://schemas.microsoft.com/office/drawing/2014/main" id="{73797120-446A-41A9-89D9-9507CCCDF425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5" name="Line 25">
          <a:extLst>
            <a:ext uri="{FF2B5EF4-FFF2-40B4-BE49-F238E27FC236}">
              <a16:creationId xmlns:a16="http://schemas.microsoft.com/office/drawing/2014/main" id="{AE7FEC84-1C99-487C-9F32-9FA6D4E977F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6" name="Line 26">
          <a:extLst>
            <a:ext uri="{FF2B5EF4-FFF2-40B4-BE49-F238E27FC236}">
              <a16:creationId xmlns:a16="http://schemas.microsoft.com/office/drawing/2014/main" id="{392D6C2F-A667-4FE1-8E3A-EF88C8A9428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7" name="Line 27">
          <a:extLst>
            <a:ext uri="{FF2B5EF4-FFF2-40B4-BE49-F238E27FC236}">
              <a16:creationId xmlns:a16="http://schemas.microsoft.com/office/drawing/2014/main" id="{424EA678-518E-449F-95E8-DE58C1A8039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8" name="Line 28">
          <a:extLst>
            <a:ext uri="{FF2B5EF4-FFF2-40B4-BE49-F238E27FC236}">
              <a16:creationId xmlns:a16="http://schemas.microsoft.com/office/drawing/2014/main" id="{35F147EB-D200-4E5B-BF96-1AA10F5715A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09" name="Line 29">
          <a:extLst>
            <a:ext uri="{FF2B5EF4-FFF2-40B4-BE49-F238E27FC236}">
              <a16:creationId xmlns:a16="http://schemas.microsoft.com/office/drawing/2014/main" id="{796A8851-66CB-46B2-8337-B0B2877562D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0" name="Line 30">
          <a:extLst>
            <a:ext uri="{FF2B5EF4-FFF2-40B4-BE49-F238E27FC236}">
              <a16:creationId xmlns:a16="http://schemas.microsoft.com/office/drawing/2014/main" id="{F08BF83F-E9FB-497D-B386-1C7F8E4AAB5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1" name="Line 31">
          <a:extLst>
            <a:ext uri="{FF2B5EF4-FFF2-40B4-BE49-F238E27FC236}">
              <a16:creationId xmlns:a16="http://schemas.microsoft.com/office/drawing/2014/main" id="{1C3EA23B-3FDD-465B-982A-5715EBFE69D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2" name="Line 32">
          <a:extLst>
            <a:ext uri="{FF2B5EF4-FFF2-40B4-BE49-F238E27FC236}">
              <a16:creationId xmlns:a16="http://schemas.microsoft.com/office/drawing/2014/main" id="{F9FDAF2C-30C2-4560-BA13-CBEBC97C7E2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3" name="Line 33">
          <a:extLst>
            <a:ext uri="{FF2B5EF4-FFF2-40B4-BE49-F238E27FC236}">
              <a16:creationId xmlns:a16="http://schemas.microsoft.com/office/drawing/2014/main" id="{44F504A6-31B8-4147-B121-A8145E3F4AF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4" name="Line 34">
          <a:extLst>
            <a:ext uri="{FF2B5EF4-FFF2-40B4-BE49-F238E27FC236}">
              <a16:creationId xmlns:a16="http://schemas.microsoft.com/office/drawing/2014/main" id="{2612853A-06A8-4D2A-BE02-8D35B39C98F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5" name="Line 35">
          <a:extLst>
            <a:ext uri="{FF2B5EF4-FFF2-40B4-BE49-F238E27FC236}">
              <a16:creationId xmlns:a16="http://schemas.microsoft.com/office/drawing/2014/main" id="{4498B630-70FE-48B3-8FCF-BB0C31B26D6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6" name="Line 36">
          <a:extLst>
            <a:ext uri="{FF2B5EF4-FFF2-40B4-BE49-F238E27FC236}">
              <a16:creationId xmlns:a16="http://schemas.microsoft.com/office/drawing/2014/main" id="{DB02B47D-9E3D-47D9-966A-81E9304DDF5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7" name="Line 37">
          <a:extLst>
            <a:ext uri="{FF2B5EF4-FFF2-40B4-BE49-F238E27FC236}">
              <a16:creationId xmlns:a16="http://schemas.microsoft.com/office/drawing/2014/main" id="{F4581B01-14D8-4842-9A32-88634186CC3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8" name="Line 38">
          <a:extLst>
            <a:ext uri="{FF2B5EF4-FFF2-40B4-BE49-F238E27FC236}">
              <a16:creationId xmlns:a16="http://schemas.microsoft.com/office/drawing/2014/main" id="{5B33E51B-BCB5-4DA4-B476-03D6C8CAA00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19" name="Line 39">
          <a:extLst>
            <a:ext uri="{FF2B5EF4-FFF2-40B4-BE49-F238E27FC236}">
              <a16:creationId xmlns:a16="http://schemas.microsoft.com/office/drawing/2014/main" id="{02732127-B400-4DA5-A3D1-516E41E53D0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0" name="Line 40">
          <a:extLst>
            <a:ext uri="{FF2B5EF4-FFF2-40B4-BE49-F238E27FC236}">
              <a16:creationId xmlns:a16="http://schemas.microsoft.com/office/drawing/2014/main" id="{7CE25090-B3AC-4B1C-90D8-79FF3EEEA9E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1" name="Line 41">
          <a:extLst>
            <a:ext uri="{FF2B5EF4-FFF2-40B4-BE49-F238E27FC236}">
              <a16:creationId xmlns:a16="http://schemas.microsoft.com/office/drawing/2014/main" id="{CFDA9711-DAF9-44CD-889C-140F9987161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2" name="Line 42">
          <a:extLst>
            <a:ext uri="{FF2B5EF4-FFF2-40B4-BE49-F238E27FC236}">
              <a16:creationId xmlns:a16="http://schemas.microsoft.com/office/drawing/2014/main" id="{BFC66447-BF09-43F2-AC98-54088BBA389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3" name="Line 43">
          <a:extLst>
            <a:ext uri="{FF2B5EF4-FFF2-40B4-BE49-F238E27FC236}">
              <a16:creationId xmlns:a16="http://schemas.microsoft.com/office/drawing/2014/main" id="{8B0AE3E0-17A6-4B2A-A62F-1B3670FA36E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4" name="Line 44">
          <a:extLst>
            <a:ext uri="{FF2B5EF4-FFF2-40B4-BE49-F238E27FC236}">
              <a16:creationId xmlns:a16="http://schemas.microsoft.com/office/drawing/2014/main" id="{48B12132-05F5-48B4-A2B8-CDFF665E6B6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5" name="Line 45">
          <a:extLst>
            <a:ext uri="{FF2B5EF4-FFF2-40B4-BE49-F238E27FC236}">
              <a16:creationId xmlns:a16="http://schemas.microsoft.com/office/drawing/2014/main" id="{E842CDA9-0D3A-4E6E-A8BA-323F3096906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6" name="Line 46">
          <a:extLst>
            <a:ext uri="{FF2B5EF4-FFF2-40B4-BE49-F238E27FC236}">
              <a16:creationId xmlns:a16="http://schemas.microsoft.com/office/drawing/2014/main" id="{D2575E94-5927-4B49-9953-5AD95C25EF2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7" name="Line 47">
          <a:extLst>
            <a:ext uri="{FF2B5EF4-FFF2-40B4-BE49-F238E27FC236}">
              <a16:creationId xmlns:a16="http://schemas.microsoft.com/office/drawing/2014/main" id="{FCBF4BAD-26F6-4DDD-B1F6-8AFB99DD0E6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8" name="Line 48">
          <a:extLst>
            <a:ext uri="{FF2B5EF4-FFF2-40B4-BE49-F238E27FC236}">
              <a16:creationId xmlns:a16="http://schemas.microsoft.com/office/drawing/2014/main" id="{88F5C11B-F6CB-4B87-B42E-DD04A204386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29" name="Line 49">
          <a:extLst>
            <a:ext uri="{FF2B5EF4-FFF2-40B4-BE49-F238E27FC236}">
              <a16:creationId xmlns:a16="http://schemas.microsoft.com/office/drawing/2014/main" id="{C0FA668A-26D3-44AC-9F44-DE8B772591B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0" name="Line 50">
          <a:extLst>
            <a:ext uri="{FF2B5EF4-FFF2-40B4-BE49-F238E27FC236}">
              <a16:creationId xmlns:a16="http://schemas.microsoft.com/office/drawing/2014/main" id="{C15625FB-1FD5-4BBB-B649-729BC1CF502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1" name="Line 51">
          <a:extLst>
            <a:ext uri="{FF2B5EF4-FFF2-40B4-BE49-F238E27FC236}">
              <a16:creationId xmlns:a16="http://schemas.microsoft.com/office/drawing/2014/main" id="{FDFF5B51-FDDF-4473-9FE3-88740EF9A46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2" name="Line 52">
          <a:extLst>
            <a:ext uri="{FF2B5EF4-FFF2-40B4-BE49-F238E27FC236}">
              <a16:creationId xmlns:a16="http://schemas.microsoft.com/office/drawing/2014/main" id="{ED39C49D-0E37-4F1D-93A5-640E4F62A98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3" name="Line 53">
          <a:extLst>
            <a:ext uri="{FF2B5EF4-FFF2-40B4-BE49-F238E27FC236}">
              <a16:creationId xmlns:a16="http://schemas.microsoft.com/office/drawing/2014/main" id="{173473A7-4049-4157-A44F-3AED59E14BE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4" name="Line 54">
          <a:extLst>
            <a:ext uri="{FF2B5EF4-FFF2-40B4-BE49-F238E27FC236}">
              <a16:creationId xmlns:a16="http://schemas.microsoft.com/office/drawing/2014/main" id="{A815D1F0-6BB9-4844-8383-414E26CFB0F4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5" name="Line 55">
          <a:extLst>
            <a:ext uri="{FF2B5EF4-FFF2-40B4-BE49-F238E27FC236}">
              <a16:creationId xmlns:a16="http://schemas.microsoft.com/office/drawing/2014/main" id="{D28DFD4D-0DCF-482E-AF54-0A930173917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6" name="Line 56">
          <a:extLst>
            <a:ext uri="{FF2B5EF4-FFF2-40B4-BE49-F238E27FC236}">
              <a16:creationId xmlns:a16="http://schemas.microsoft.com/office/drawing/2014/main" id="{2C8FD949-4395-4E3A-A2DB-3EF127947DC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7" name="Line 57">
          <a:extLst>
            <a:ext uri="{FF2B5EF4-FFF2-40B4-BE49-F238E27FC236}">
              <a16:creationId xmlns:a16="http://schemas.microsoft.com/office/drawing/2014/main" id="{C9EDC84B-C991-46DD-A626-47B2C0E3D4A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8" name="Line 58">
          <a:extLst>
            <a:ext uri="{FF2B5EF4-FFF2-40B4-BE49-F238E27FC236}">
              <a16:creationId xmlns:a16="http://schemas.microsoft.com/office/drawing/2014/main" id="{7A60E32F-3F0C-484F-A4AD-17A32AAD155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39" name="Line 59">
          <a:extLst>
            <a:ext uri="{FF2B5EF4-FFF2-40B4-BE49-F238E27FC236}">
              <a16:creationId xmlns:a16="http://schemas.microsoft.com/office/drawing/2014/main" id="{D80F221E-FD61-47FF-A86C-0F50612410A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0" name="Line 60">
          <a:extLst>
            <a:ext uri="{FF2B5EF4-FFF2-40B4-BE49-F238E27FC236}">
              <a16:creationId xmlns:a16="http://schemas.microsoft.com/office/drawing/2014/main" id="{2D8E3E60-7D1E-43AC-B727-67134A6D4BB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1" name="Line 61">
          <a:extLst>
            <a:ext uri="{FF2B5EF4-FFF2-40B4-BE49-F238E27FC236}">
              <a16:creationId xmlns:a16="http://schemas.microsoft.com/office/drawing/2014/main" id="{A55DE2C1-F897-43F0-9037-B55B8A0066F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2" name="Line 62">
          <a:extLst>
            <a:ext uri="{FF2B5EF4-FFF2-40B4-BE49-F238E27FC236}">
              <a16:creationId xmlns:a16="http://schemas.microsoft.com/office/drawing/2014/main" id="{B2BE880E-50C8-4A62-89E2-9681301ECD6E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3" name="Line 63">
          <a:extLst>
            <a:ext uri="{FF2B5EF4-FFF2-40B4-BE49-F238E27FC236}">
              <a16:creationId xmlns:a16="http://schemas.microsoft.com/office/drawing/2014/main" id="{6E08D383-3D5D-42FA-90E5-B95BD433331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4" name="Line 64">
          <a:extLst>
            <a:ext uri="{FF2B5EF4-FFF2-40B4-BE49-F238E27FC236}">
              <a16:creationId xmlns:a16="http://schemas.microsoft.com/office/drawing/2014/main" id="{0DB6CBB1-9698-4868-8AC5-000324A8A60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5" name="Line 65">
          <a:extLst>
            <a:ext uri="{FF2B5EF4-FFF2-40B4-BE49-F238E27FC236}">
              <a16:creationId xmlns:a16="http://schemas.microsoft.com/office/drawing/2014/main" id="{54320F65-8EF2-44FC-AD3E-B5B6E0218FB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6" name="Line 66">
          <a:extLst>
            <a:ext uri="{FF2B5EF4-FFF2-40B4-BE49-F238E27FC236}">
              <a16:creationId xmlns:a16="http://schemas.microsoft.com/office/drawing/2014/main" id="{93F7E7F3-B639-4A7D-BDDA-C4BF5C1FC0E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7" name="Line 67">
          <a:extLst>
            <a:ext uri="{FF2B5EF4-FFF2-40B4-BE49-F238E27FC236}">
              <a16:creationId xmlns:a16="http://schemas.microsoft.com/office/drawing/2014/main" id="{AC9FAA02-779F-410C-AA04-2D8CA87542B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8" name="Line 68">
          <a:extLst>
            <a:ext uri="{FF2B5EF4-FFF2-40B4-BE49-F238E27FC236}">
              <a16:creationId xmlns:a16="http://schemas.microsoft.com/office/drawing/2014/main" id="{B96BA349-EC17-48D6-A3C8-F214AB50980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49" name="Line 69">
          <a:extLst>
            <a:ext uri="{FF2B5EF4-FFF2-40B4-BE49-F238E27FC236}">
              <a16:creationId xmlns:a16="http://schemas.microsoft.com/office/drawing/2014/main" id="{4C8D7CC3-241E-4DE5-B573-12A6B440E46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0" name="Line 70">
          <a:extLst>
            <a:ext uri="{FF2B5EF4-FFF2-40B4-BE49-F238E27FC236}">
              <a16:creationId xmlns:a16="http://schemas.microsoft.com/office/drawing/2014/main" id="{1CC39ECC-061D-408F-AD02-23F55D68884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1" name="Line 71">
          <a:extLst>
            <a:ext uri="{FF2B5EF4-FFF2-40B4-BE49-F238E27FC236}">
              <a16:creationId xmlns:a16="http://schemas.microsoft.com/office/drawing/2014/main" id="{0D16BCCB-5C4B-491C-BE1D-00F339A85E0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2" name="Line 72">
          <a:extLst>
            <a:ext uri="{FF2B5EF4-FFF2-40B4-BE49-F238E27FC236}">
              <a16:creationId xmlns:a16="http://schemas.microsoft.com/office/drawing/2014/main" id="{E8CE3FDC-C1ED-4AD4-9354-579121ED69B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3" name="Line 73">
          <a:extLst>
            <a:ext uri="{FF2B5EF4-FFF2-40B4-BE49-F238E27FC236}">
              <a16:creationId xmlns:a16="http://schemas.microsoft.com/office/drawing/2014/main" id="{9EB0FAEB-E946-4E23-AEDD-5DA791AC7D13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4" name="Line 74">
          <a:extLst>
            <a:ext uri="{FF2B5EF4-FFF2-40B4-BE49-F238E27FC236}">
              <a16:creationId xmlns:a16="http://schemas.microsoft.com/office/drawing/2014/main" id="{D3FD4A11-F740-4FAF-AABF-6E6436112A9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5" name="Line 75">
          <a:extLst>
            <a:ext uri="{FF2B5EF4-FFF2-40B4-BE49-F238E27FC236}">
              <a16:creationId xmlns:a16="http://schemas.microsoft.com/office/drawing/2014/main" id="{2888E98C-1C07-44C8-95C2-A984FF1A111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6" name="Line 76">
          <a:extLst>
            <a:ext uri="{FF2B5EF4-FFF2-40B4-BE49-F238E27FC236}">
              <a16:creationId xmlns:a16="http://schemas.microsoft.com/office/drawing/2014/main" id="{20973F18-2195-414C-AC7E-A7E2DE6C0739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7" name="Line 77">
          <a:extLst>
            <a:ext uri="{FF2B5EF4-FFF2-40B4-BE49-F238E27FC236}">
              <a16:creationId xmlns:a16="http://schemas.microsoft.com/office/drawing/2014/main" id="{1B5554EF-01FD-41B9-B6D3-0147D202E33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8" name="Line 78">
          <a:extLst>
            <a:ext uri="{FF2B5EF4-FFF2-40B4-BE49-F238E27FC236}">
              <a16:creationId xmlns:a16="http://schemas.microsoft.com/office/drawing/2014/main" id="{C0B648C4-DF71-466C-84DC-91346D406AD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59" name="Line 79">
          <a:extLst>
            <a:ext uri="{FF2B5EF4-FFF2-40B4-BE49-F238E27FC236}">
              <a16:creationId xmlns:a16="http://schemas.microsoft.com/office/drawing/2014/main" id="{F2ED8587-790C-41AB-9E8A-782D94E5B4A8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0" name="Line 80">
          <a:extLst>
            <a:ext uri="{FF2B5EF4-FFF2-40B4-BE49-F238E27FC236}">
              <a16:creationId xmlns:a16="http://schemas.microsoft.com/office/drawing/2014/main" id="{924504E8-4746-4D2E-AE66-D7D922D60E31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1" name="Line 81">
          <a:extLst>
            <a:ext uri="{FF2B5EF4-FFF2-40B4-BE49-F238E27FC236}">
              <a16:creationId xmlns:a16="http://schemas.microsoft.com/office/drawing/2014/main" id="{A16B1974-465E-45A7-A635-7B8C8CE18C6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2" name="Line 82">
          <a:extLst>
            <a:ext uri="{FF2B5EF4-FFF2-40B4-BE49-F238E27FC236}">
              <a16:creationId xmlns:a16="http://schemas.microsoft.com/office/drawing/2014/main" id="{D6B54BE2-95D6-49DB-A7CA-41963C3FAA4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3" name="Line 83">
          <a:extLst>
            <a:ext uri="{FF2B5EF4-FFF2-40B4-BE49-F238E27FC236}">
              <a16:creationId xmlns:a16="http://schemas.microsoft.com/office/drawing/2014/main" id="{6C53C1E4-656D-43E7-B804-13786500746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4" name="Line 84">
          <a:extLst>
            <a:ext uri="{FF2B5EF4-FFF2-40B4-BE49-F238E27FC236}">
              <a16:creationId xmlns:a16="http://schemas.microsoft.com/office/drawing/2014/main" id="{FB2F58DF-94B0-4FB1-B30B-FAB84C98EC8C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5" name="Line 85">
          <a:extLst>
            <a:ext uri="{FF2B5EF4-FFF2-40B4-BE49-F238E27FC236}">
              <a16:creationId xmlns:a16="http://schemas.microsoft.com/office/drawing/2014/main" id="{8AB3699E-5878-482E-861E-AB93CDC6FAC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6" name="Line 86">
          <a:extLst>
            <a:ext uri="{FF2B5EF4-FFF2-40B4-BE49-F238E27FC236}">
              <a16:creationId xmlns:a16="http://schemas.microsoft.com/office/drawing/2014/main" id="{E3B6EDEA-66B0-43F5-81EC-51B0D4B21A9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7" name="Line 87">
          <a:extLst>
            <a:ext uri="{FF2B5EF4-FFF2-40B4-BE49-F238E27FC236}">
              <a16:creationId xmlns:a16="http://schemas.microsoft.com/office/drawing/2014/main" id="{70F24F5C-31A4-4E33-BD98-9DDD7D7FE0B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8" name="Line 88">
          <a:extLst>
            <a:ext uri="{FF2B5EF4-FFF2-40B4-BE49-F238E27FC236}">
              <a16:creationId xmlns:a16="http://schemas.microsoft.com/office/drawing/2014/main" id="{CBDB4B4B-A494-41F9-A2E8-CE6E7C159D8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69" name="Line 89">
          <a:extLst>
            <a:ext uri="{FF2B5EF4-FFF2-40B4-BE49-F238E27FC236}">
              <a16:creationId xmlns:a16="http://schemas.microsoft.com/office/drawing/2014/main" id="{2479DCA7-AE18-441E-BDCB-D70F45746606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0" name="Line 90">
          <a:extLst>
            <a:ext uri="{FF2B5EF4-FFF2-40B4-BE49-F238E27FC236}">
              <a16:creationId xmlns:a16="http://schemas.microsoft.com/office/drawing/2014/main" id="{AFBC74BC-EC72-4BF6-8028-862FAC551ECA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1" name="Line 91">
          <a:extLst>
            <a:ext uri="{FF2B5EF4-FFF2-40B4-BE49-F238E27FC236}">
              <a16:creationId xmlns:a16="http://schemas.microsoft.com/office/drawing/2014/main" id="{1AA78514-D464-4B16-843D-8CB8CB1943DD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2" name="Line 92">
          <a:extLst>
            <a:ext uri="{FF2B5EF4-FFF2-40B4-BE49-F238E27FC236}">
              <a16:creationId xmlns:a16="http://schemas.microsoft.com/office/drawing/2014/main" id="{0057CE4E-7F61-4997-8FC7-3F84F85A6EFF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3" name="Line 93">
          <a:extLst>
            <a:ext uri="{FF2B5EF4-FFF2-40B4-BE49-F238E27FC236}">
              <a16:creationId xmlns:a16="http://schemas.microsoft.com/office/drawing/2014/main" id="{E285673E-4D32-4D2F-A3DC-8633F70426D2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4" name="Line 94">
          <a:extLst>
            <a:ext uri="{FF2B5EF4-FFF2-40B4-BE49-F238E27FC236}">
              <a16:creationId xmlns:a16="http://schemas.microsoft.com/office/drawing/2014/main" id="{C3D7AE70-8A4C-49E2-A25A-CA3425734017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5" name="Line 95">
          <a:extLst>
            <a:ext uri="{FF2B5EF4-FFF2-40B4-BE49-F238E27FC236}">
              <a16:creationId xmlns:a16="http://schemas.microsoft.com/office/drawing/2014/main" id="{B12B7823-EEA7-4FEB-B1D8-114533AC2F50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 macro="" textlink="">
      <xdr:nvSpPr>
        <xdr:cNvPr id="30176" name="Line 96">
          <a:extLst>
            <a:ext uri="{FF2B5EF4-FFF2-40B4-BE49-F238E27FC236}">
              <a16:creationId xmlns:a16="http://schemas.microsoft.com/office/drawing/2014/main" id="{3A16F01C-28D8-4C91-A3E0-286878F87C9B}"/>
            </a:ext>
          </a:extLst>
        </xdr:cNvPr>
        <xdr:cNvSpPr>
          <a:spLocks noChangeShapeType="1"/>
        </xdr:cNvSpPr>
      </xdr:nvSpPr>
      <xdr:spPr bwMode="auto">
        <a:xfrm flipV="1">
          <a:off x="24174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77" name="Line 97">
          <a:extLst>
            <a:ext uri="{FF2B5EF4-FFF2-40B4-BE49-F238E27FC236}">
              <a16:creationId xmlns:a16="http://schemas.microsoft.com/office/drawing/2014/main" id="{093E7103-0F30-4D95-B6A6-D5535316D1D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78" name="Line 98">
          <a:extLst>
            <a:ext uri="{FF2B5EF4-FFF2-40B4-BE49-F238E27FC236}">
              <a16:creationId xmlns:a16="http://schemas.microsoft.com/office/drawing/2014/main" id="{2997AE0C-8E45-4EA3-BC48-3386593BC16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79" name="Line 99">
          <a:extLst>
            <a:ext uri="{FF2B5EF4-FFF2-40B4-BE49-F238E27FC236}">
              <a16:creationId xmlns:a16="http://schemas.microsoft.com/office/drawing/2014/main" id="{4791F999-9951-4338-9411-F2C6B242B39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0" name="Line 100">
          <a:extLst>
            <a:ext uri="{FF2B5EF4-FFF2-40B4-BE49-F238E27FC236}">
              <a16:creationId xmlns:a16="http://schemas.microsoft.com/office/drawing/2014/main" id="{056C1CB8-ED43-45C6-BA25-2953F6AAEA5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1" name="Line 101">
          <a:extLst>
            <a:ext uri="{FF2B5EF4-FFF2-40B4-BE49-F238E27FC236}">
              <a16:creationId xmlns:a16="http://schemas.microsoft.com/office/drawing/2014/main" id="{DB8F86B1-461C-4D8F-AE39-EFA56D525D1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2" name="Line 102">
          <a:extLst>
            <a:ext uri="{FF2B5EF4-FFF2-40B4-BE49-F238E27FC236}">
              <a16:creationId xmlns:a16="http://schemas.microsoft.com/office/drawing/2014/main" id="{2A4A2E27-F4A7-41E2-81E9-92F46B1C8D4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3" name="Line 103">
          <a:extLst>
            <a:ext uri="{FF2B5EF4-FFF2-40B4-BE49-F238E27FC236}">
              <a16:creationId xmlns:a16="http://schemas.microsoft.com/office/drawing/2014/main" id="{B17EA35F-2020-4636-96C5-2E25961E472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4" name="Line 104">
          <a:extLst>
            <a:ext uri="{FF2B5EF4-FFF2-40B4-BE49-F238E27FC236}">
              <a16:creationId xmlns:a16="http://schemas.microsoft.com/office/drawing/2014/main" id="{79D42049-31DD-4BDC-B78A-D0288C6940D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5" name="Line 105">
          <a:extLst>
            <a:ext uri="{FF2B5EF4-FFF2-40B4-BE49-F238E27FC236}">
              <a16:creationId xmlns:a16="http://schemas.microsoft.com/office/drawing/2014/main" id="{DA20579E-E673-47CA-AABF-C44E10F5B36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6" name="Line 106">
          <a:extLst>
            <a:ext uri="{FF2B5EF4-FFF2-40B4-BE49-F238E27FC236}">
              <a16:creationId xmlns:a16="http://schemas.microsoft.com/office/drawing/2014/main" id="{15FB55CC-4462-462E-9FD1-06BB23BD795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7" name="Line 107">
          <a:extLst>
            <a:ext uri="{FF2B5EF4-FFF2-40B4-BE49-F238E27FC236}">
              <a16:creationId xmlns:a16="http://schemas.microsoft.com/office/drawing/2014/main" id="{BCB03F4F-91C7-410A-8CD1-6D3037D850E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8" name="Line 108">
          <a:extLst>
            <a:ext uri="{FF2B5EF4-FFF2-40B4-BE49-F238E27FC236}">
              <a16:creationId xmlns:a16="http://schemas.microsoft.com/office/drawing/2014/main" id="{829AE5D9-B1BB-4A92-91FB-89DB2EF1F23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89" name="Line 109">
          <a:extLst>
            <a:ext uri="{FF2B5EF4-FFF2-40B4-BE49-F238E27FC236}">
              <a16:creationId xmlns:a16="http://schemas.microsoft.com/office/drawing/2014/main" id="{E4CC4AC7-BA5E-42FC-B82D-87FC3899514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0" name="Line 110">
          <a:extLst>
            <a:ext uri="{FF2B5EF4-FFF2-40B4-BE49-F238E27FC236}">
              <a16:creationId xmlns:a16="http://schemas.microsoft.com/office/drawing/2014/main" id="{FDE0B62A-AA94-46E7-B423-392E601EB39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1" name="Line 111">
          <a:extLst>
            <a:ext uri="{FF2B5EF4-FFF2-40B4-BE49-F238E27FC236}">
              <a16:creationId xmlns:a16="http://schemas.microsoft.com/office/drawing/2014/main" id="{21E597A5-A1F2-4087-B893-215B02BB3E5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2" name="Line 112">
          <a:extLst>
            <a:ext uri="{FF2B5EF4-FFF2-40B4-BE49-F238E27FC236}">
              <a16:creationId xmlns:a16="http://schemas.microsoft.com/office/drawing/2014/main" id="{A283F068-BADB-4B14-B1C7-E733B8A6C18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3" name="Line 113">
          <a:extLst>
            <a:ext uri="{FF2B5EF4-FFF2-40B4-BE49-F238E27FC236}">
              <a16:creationId xmlns:a16="http://schemas.microsoft.com/office/drawing/2014/main" id="{F9E57F8E-44F8-41C0-8AF7-8CE883EA3CD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4" name="Line 114">
          <a:extLst>
            <a:ext uri="{FF2B5EF4-FFF2-40B4-BE49-F238E27FC236}">
              <a16:creationId xmlns:a16="http://schemas.microsoft.com/office/drawing/2014/main" id="{62BE871F-6AEE-4FE6-A72F-700F4C0E6E8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5" name="Line 115">
          <a:extLst>
            <a:ext uri="{FF2B5EF4-FFF2-40B4-BE49-F238E27FC236}">
              <a16:creationId xmlns:a16="http://schemas.microsoft.com/office/drawing/2014/main" id="{E14A623B-7F6F-48FC-830D-4E087558307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6" name="Line 116">
          <a:extLst>
            <a:ext uri="{FF2B5EF4-FFF2-40B4-BE49-F238E27FC236}">
              <a16:creationId xmlns:a16="http://schemas.microsoft.com/office/drawing/2014/main" id="{1CDA55E3-EFD7-46D1-8E5F-28FB3B95438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7" name="Line 117">
          <a:extLst>
            <a:ext uri="{FF2B5EF4-FFF2-40B4-BE49-F238E27FC236}">
              <a16:creationId xmlns:a16="http://schemas.microsoft.com/office/drawing/2014/main" id="{D234DC92-3F8C-446C-BD01-F950EE767C7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8" name="Line 118">
          <a:extLst>
            <a:ext uri="{FF2B5EF4-FFF2-40B4-BE49-F238E27FC236}">
              <a16:creationId xmlns:a16="http://schemas.microsoft.com/office/drawing/2014/main" id="{DE6E65B4-9C3D-4198-9C92-5E513E0C2D3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199" name="Line 119">
          <a:extLst>
            <a:ext uri="{FF2B5EF4-FFF2-40B4-BE49-F238E27FC236}">
              <a16:creationId xmlns:a16="http://schemas.microsoft.com/office/drawing/2014/main" id="{37ED87B4-CC06-4243-9D9D-B5820C8B30F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0" name="Line 120">
          <a:extLst>
            <a:ext uri="{FF2B5EF4-FFF2-40B4-BE49-F238E27FC236}">
              <a16:creationId xmlns:a16="http://schemas.microsoft.com/office/drawing/2014/main" id="{F6C69D19-BDA7-43A0-A46E-DE279B09E34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1" name="Line 121">
          <a:extLst>
            <a:ext uri="{FF2B5EF4-FFF2-40B4-BE49-F238E27FC236}">
              <a16:creationId xmlns:a16="http://schemas.microsoft.com/office/drawing/2014/main" id="{13BE3AC3-860D-46F3-8C9D-328213B9E72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2" name="Line 122">
          <a:extLst>
            <a:ext uri="{FF2B5EF4-FFF2-40B4-BE49-F238E27FC236}">
              <a16:creationId xmlns:a16="http://schemas.microsoft.com/office/drawing/2014/main" id="{D3ACA1A1-66A4-46D5-B58C-6A5F18EB646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3" name="Line 123">
          <a:extLst>
            <a:ext uri="{FF2B5EF4-FFF2-40B4-BE49-F238E27FC236}">
              <a16:creationId xmlns:a16="http://schemas.microsoft.com/office/drawing/2014/main" id="{EA883E99-7CDC-410F-8B57-5D54E42FFE7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4" name="Line 124">
          <a:extLst>
            <a:ext uri="{FF2B5EF4-FFF2-40B4-BE49-F238E27FC236}">
              <a16:creationId xmlns:a16="http://schemas.microsoft.com/office/drawing/2014/main" id="{90115C2E-F5B2-490E-B275-1AF5D8BCD04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5" name="Line 125">
          <a:extLst>
            <a:ext uri="{FF2B5EF4-FFF2-40B4-BE49-F238E27FC236}">
              <a16:creationId xmlns:a16="http://schemas.microsoft.com/office/drawing/2014/main" id="{4F229138-D033-4382-9B5A-3333C9ABE67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6" name="Line 126">
          <a:extLst>
            <a:ext uri="{FF2B5EF4-FFF2-40B4-BE49-F238E27FC236}">
              <a16:creationId xmlns:a16="http://schemas.microsoft.com/office/drawing/2014/main" id="{B6FA7DB5-31E1-44D1-A138-AAFCE9A5685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7" name="Line 127">
          <a:extLst>
            <a:ext uri="{FF2B5EF4-FFF2-40B4-BE49-F238E27FC236}">
              <a16:creationId xmlns:a16="http://schemas.microsoft.com/office/drawing/2014/main" id="{05A5C86E-3B8A-415D-87F8-E8C80A00453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8" name="Line 128">
          <a:extLst>
            <a:ext uri="{FF2B5EF4-FFF2-40B4-BE49-F238E27FC236}">
              <a16:creationId xmlns:a16="http://schemas.microsoft.com/office/drawing/2014/main" id="{6D1D981A-335E-4EF8-A846-F1C4F055C57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09" name="Line 129">
          <a:extLst>
            <a:ext uri="{FF2B5EF4-FFF2-40B4-BE49-F238E27FC236}">
              <a16:creationId xmlns:a16="http://schemas.microsoft.com/office/drawing/2014/main" id="{B0043AA6-DC06-4CB7-B83D-610568321D4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0" name="Line 130">
          <a:extLst>
            <a:ext uri="{FF2B5EF4-FFF2-40B4-BE49-F238E27FC236}">
              <a16:creationId xmlns:a16="http://schemas.microsoft.com/office/drawing/2014/main" id="{42D851CB-0ECB-438D-9AA5-08FA344073F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1" name="Line 131">
          <a:extLst>
            <a:ext uri="{FF2B5EF4-FFF2-40B4-BE49-F238E27FC236}">
              <a16:creationId xmlns:a16="http://schemas.microsoft.com/office/drawing/2014/main" id="{395C505E-D038-4281-83AD-8EABE1A4146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2" name="Line 132">
          <a:extLst>
            <a:ext uri="{FF2B5EF4-FFF2-40B4-BE49-F238E27FC236}">
              <a16:creationId xmlns:a16="http://schemas.microsoft.com/office/drawing/2014/main" id="{F95EC683-D723-496A-B5E2-C31485105C9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3" name="Line 133">
          <a:extLst>
            <a:ext uri="{FF2B5EF4-FFF2-40B4-BE49-F238E27FC236}">
              <a16:creationId xmlns:a16="http://schemas.microsoft.com/office/drawing/2014/main" id="{279AC3CA-BBF5-496C-BA06-C4A3C95BECB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4" name="Line 134">
          <a:extLst>
            <a:ext uri="{FF2B5EF4-FFF2-40B4-BE49-F238E27FC236}">
              <a16:creationId xmlns:a16="http://schemas.microsoft.com/office/drawing/2014/main" id="{C1D3E6BE-48C7-43B2-BD4F-6E5D5EC215F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5" name="Line 135">
          <a:extLst>
            <a:ext uri="{FF2B5EF4-FFF2-40B4-BE49-F238E27FC236}">
              <a16:creationId xmlns:a16="http://schemas.microsoft.com/office/drawing/2014/main" id="{D474E3A3-F3C3-4225-98EB-9836F2DA200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6" name="Line 136">
          <a:extLst>
            <a:ext uri="{FF2B5EF4-FFF2-40B4-BE49-F238E27FC236}">
              <a16:creationId xmlns:a16="http://schemas.microsoft.com/office/drawing/2014/main" id="{7DC3442C-2ACE-4872-91B7-190E8D36226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7" name="Line 137">
          <a:extLst>
            <a:ext uri="{FF2B5EF4-FFF2-40B4-BE49-F238E27FC236}">
              <a16:creationId xmlns:a16="http://schemas.microsoft.com/office/drawing/2014/main" id="{0D451CCB-90B4-400F-91F7-545D8D2E394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8" name="Line 138">
          <a:extLst>
            <a:ext uri="{FF2B5EF4-FFF2-40B4-BE49-F238E27FC236}">
              <a16:creationId xmlns:a16="http://schemas.microsoft.com/office/drawing/2014/main" id="{80805A8A-A46E-4509-A5CE-EEEFB069DA1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19" name="Line 139">
          <a:extLst>
            <a:ext uri="{FF2B5EF4-FFF2-40B4-BE49-F238E27FC236}">
              <a16:creationId xmlns:a16="http://schemas.microsoft.com/office/drawing/2014/main" id="{3AB31FD7-07D4-4B47-BE48-39C69BDC210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0" name="Line 140">
          <a:extLst>
            <a:ext uri="{FF2B5EF4-FFF2-40B4-BE49-F238E27FC236}">
              <a16:creationId xmlns:a16="http://schemas.microsoft.com/office/drawing/2014/main" id="{907F5AEB-0999-4F89-9A64-032FC867DDA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1" name="Line 141">
          <a:extLst>
            <a:ext uri="{FF2B5EF4-FFF2-40B4-BE49-F238E27FC236}">
              <a16:creationId xmlns:a16="http://schemas.microsoft.com/office/drawing/2014/main" id="{A51D94EB-6561-4207-A108-3DA56810303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2" name="Line 142">
          <a:extLst>
            <a:ext uri="{FF2B5EF4-FFF2-40B4-BE49-F238E27FC236}">
              <a16:creationId xmlns:a16="http://schemas.microsoft.com/office/drawing/2014/main" id="{D8E3AD99-B37D-47E2-8054-64912E07D31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3" name="Line 143">
          <a:extLst>
            <a:ext uri="{FF2B5EF4-FFF2-40B4-BE49-F238E27FC236}">
              <a16:creationId xmlns:a16="http://schemas.microsoft.com/office/drawing/2014/main" id="{83C55CE2-F040-4A7F-AE3F-ACD2840853F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4" name="Line 144">
          <a:extLst>
            <a:ext uri="{FF2B5EF4-FFF2-40B4-BE49-F238E27FC236}">
              <a16:creationId xmlns:a16="http://schemas.microsoft.com/office/drawing/2014/main" id="{5006222B-F496-473F-95F1-9B893DD2F46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5" name="Line 145">
          <a:extLst>
            <a:ext uri="{FF2B5EF4-FFF2-40B4-BE49-F238E27FC236}">
              <a16:creationId xmlns:a16="http://schemas.microsoft.com/office/drawing/2014/main" id="{3C228ABE-0276-43E2-AB30-1131133F65A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6" name="Line 146">
          <a:extLst>
            <a:ext uri="{FF2B5EF4-FFF2-40B4-BE49-F238E27FC236}">
              <a16:creationId xmlns:a16="http://schemas.microsoft.com/office/drawing/2014/main" id="{6D02957C-ED03-4EB7-8728-4329FFC89AD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7" name="Line 147">
          <a:extLst>
            <a:ext uri="{FF2B5EF4-FFF2-40B4-BE49-F238E27FC236}">
              <a16:creationId xmlns:a16="http://schemas.microsoft.com/office/drawing/2014/main" id="{8F0FB623-06B2-4A24-B46A-72248C327DD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8" name="Line 148">
          <a:extLst>
            <a:ext uri="{FF2B5EF4-FFF2-40B4-BE49-F238E27FC236}">
              <a16:creationId xmlns:a16="http://schemas.microsoft.com/office/drawing/2014/main" id="{C3EE1DFF-7FD9-431D-92A5-12FBE9857C4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29" name="Line 149">
          <a:extLst>
            <a:ext uri="{FF2B5EF4-FFF2-40B4-BE49-F238E27FC236}">
              <a16:creationId xmlns:a16="http://schemas.microsoft.com/office/drawing/2014/main" id="{60F81A32-1A3E-4AF8-918A-10A51D89A71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0" name="Line 150">
          <a:extLst>
            <a:ext uri="{FF2B5EF4-FFF2-40B4-BE49-F238E27FC236}">
              <a16:creationId xmlns:a16="http://schemas.microsoft.com/office/drawing/2014/main" id="{0AFD43FB-13FC-4957-8600-708765A7679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1" name="Line 151">
          <a:extLst>
            <a:ext uri="{FF2B5EF4-FFF2-40B4-BE49-F238E27FC236}">
              <a16:creationId xmlns:a16="http://schemas.microsoft.com/office/drawing/2014/main" id="{D5526C8E-E5A7-408D-A784-4240C38A94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2" name="Line 152">
          <a:extLst>
            <a:ext uri="{FF2B5EF4-FFF2-40B4-BE49-F238E27FC236}">
              <a16:creationId xmlns:a16="http://schemas.microsoft.com/office/drawing/2014/main" id="{5AD6F022-103E-4931-8175-2904B43682A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3" name="Line 153">
          <a:extLst>
            <a:ext uri="{FF2B5EF4-FFF2-40B4-BE49-F238E27FC236}">
              <a16:creationId xmlns:a16="http://schemas.microsoft.com/office/drawing/2014/main" id="{98012C80-D61E-41C1-AFFC-9E8019E881E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4" name="Line 154">
          <a:extLst>
            <a:ext uri="{FF2B5EF4-FFF2-40B4-BE49-F238E27FC236}">
              <a16:creationId xmlns:a16="http://schemas.microsoft.com/office/drawing/2014/main" id="{053E8753-B397-4E5B-82BB-E62DD6051E6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5" name="Line 155">
          <a:extLst>
            <a:ext uri="{FF2B5EF4-FFF2-40B4-BE49-F238E27FC236}">
              <a16:creationId xmlns:a16="http://schemas.microsoft.com/office/drawing/2014/main" id="{4D13D34C-5A3F-4C27-A964-870BBCAE9C3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6" name="Line 156">
          <a:extLst>
            <a:ext uri="{FF2B5EF4-FFF2-40B4-BE49-F238E27FC236}">
              <a16:creationId xmlns:a16="http://schemas.microsoft.com/office/drawing/2014/main" id="{A3D04E3C-CB1D-4A3E-90AB-5A6BE8ADA7B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7" name="Line 157">
          <a:extLst>
            <a:ext uri="{FF2B5EF4-FFF2-40B4-BE49-F238E27FC236}">
              <a16:creationId xmlns:a16="http://schemas.microsoft.com/office/drawing/2014/main" id="{6F21C010-2D61-44FC-885F-71485AB58A6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8" name="Line 158">
          <a:extLst>
            <a:ext uri="{FF2B5EF4-FFF2-40B4-BE49-F238E27FC236}">
              <a16:creationId xmlns:a16="http://schemas.microsoft.com/office/drawing/2014/main" id="{29017952-CCCD-4A79-A1C4-2E2A906AC30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39" name="Line 159">
          <a:extLst>
            <a:ext uri="{FF2B5EF4-FFF2-40B4-BE49-F238E27FC236}">
              <a16:creationId xmlns:a16="http://schemas.microsoft.com/office/drawing/2014/main" id="{456F9080-0C5D-4BCA-A7E2-3650588EC8E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0" name="Line 160">
          <a:extLst>
            <a:ext uri="{FF2B5EF4-FFF2-40B4-BE49-F238E27FC236}">
              <a16:creationId xmlns:a16="http://schemas.microsoft.com/office/drawing/2014/main" id="{9BB24C6A-FDBE-4FC6-8E71-F33A869E2C2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1" name="Line 161">
          <a:extLst>
            <a:ext uri="{FF2B5EF4-FFF2-40B4-BE49-F238E27FC236}">
              <a16:creationId xmlns:a16="http://schemas.microsoft.com/office/drawing/2014/main" id="{5F2EEBB2-9929-4614-A49A-C84877A3886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2" name="Line 162">
          <a:extLst>
            <a:ext uri="{FF2B5EF4-FFF2-40B4-BE49-F238E27FC236}">
              <a16:creationId xmlns:a16="http://schemas.microsoft.com/office/drawing/2014/main" id="{B1E28BFA-A177-4ABE-8C7E-A2E0D2C5906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3" name="Line 163">
          <a:extLst>
            <a:ext uri="{FF2B5EF4-FFF2-40B4-BE49-F238E27FC236}">
              <a16:creationId xmlns:a16="http://schemas.microsoft.com/office/drawing/2014/main" id="{64925A30-1FA9-4602-A0DA-58678B44641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4" name="Line 164">
          <a:extLst>
            <a:ext uri="{FF2B5EF4-FFF2-40B4-BE49-F238E27FC236}">
              <a16:creationId xmlns:a16="http://schemas.microsoft.com/office/drawing/2014/main" id="{6FDBF85B-4F98-4779-93A7-A73D99423EA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5" name="Line 165">
          <a:extLst>
            <a:ext uri="{FF2B5EF4-FFF2-40B4-BE49-F238E27FC236}">
              <a16:creationId xmlns:a16="http://schemas.microsoft.com/office/drawing/2014/main" id="{F791484D-7052-4BCC-AFF3-E9053974477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6" name="Line 166">
          <a:extLst>
            <a:ext uri="{FF2B5EF4-FFF2-40B4-BE49-F238E27FC236}">
              <a16:creationId xmlns:a16="http://schemas.microsoft.com/office/drawing/2014/main" id="{512BA51A-37A8-498F-ADFC-8D436538CC3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7" name="Line 167">
          <a:extLst>
            <a:ext uri="{FF2B5EF4-FFF2-40B4-BE49-F238E27FC236}">
              <a16:creationId xmlns:a16="http://schemas.microsoft.com/office/drawing/2014/main" id="{AA4777A1-5CC9-44B5-B64B-AD24B7C1B3C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8" name="Line 168">
          <a:extLst>
            <a:ext uri="{FF2B5EF4-FFF2-40B4-BE49-F238E27FC236}">
              <a16:creationId xmlns:a16="http://schemas.microsoft.com/office/drawing/2014/main" id="{150ABFF0-F7F9-4A44-A6B3-F219C08255C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49" name="Line 169">
          <a:extLst>
            <a:ext uri="{FF2B5EF4-FFF2-40B4-BE49-F238E27FC236}">
              <a16:creationId xmlns:a16="http://schemas.microsoft.com/office/drawing/2014/main" id="{D1199766-8D60-4127-BFBE-FCDB906FFD5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0" name="Line 170">
          <a:extLst>
            <a:ext uri="{FF2B5EF4-FFF2-40B4-BE49-F238E27FC236}">
              <a16:creationId xmlns:a16="http://schemas.microsoft.com/office/drawing/2014/main" id="{CD512329-B0A0-4221-8162-957CC4F2FA4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1" name="Line 171">
          <a:extLst>
            <a:ext uri="{FF2B5EF4-FFF2-40B4-BE49-F238E27FC236}">
              <a16:creationId xmlns:a16="http://schemas.microsoft.com/office/drawing/2014/main" id="{209E181C-6D4E-4E6C-95EE-E809FDB3130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2" name="Line 172">
          <a:extLst>
            <a:ext uri="{FF2B5EF4-FFF2-40B4-BE49-F238E27FC236}">
              <a16:creationId xmlns:a16="http://schemas.microsoft.com/office/drawing/2014/main" id="{B796D7AD-D9DC-4207-A45C-389974E3C9D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3" name="Line 173">
          <a:extLst>
            <a:ext uri="{FF2B5EF4-FFF2-40B4-BE49-F238E27FC236}">
              <a16:creationId xmlns:a16="http://schemas.microsoft.com/office/drawing/2014/main" id="{6D0708E3-6FC2-4F07-80DF-A9BC8577164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4" name="Line 174">
          <a:extLst>
            <a:ext uri="{FF2B5EF4-FFF2-40B4-BE49-F238E27FC236}">
              <a16:creationId xmlns:a16="http://schemas.microsoft.com/office/drawing/2014/main" id="{F2DC1796-7009-4C0A-93BA-A273F0DD2C7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5" name="Line 175">
          <a:extLst>
            <a:ext uri="{FF2B5EF4-FFF2-40B4-BE49-F238E27FC236}">
              <a16:creationId xmlns:a16="http://schemas.microsoft.com/office/drawing/2014/main" id="{F5DD1B6D-A334-43BE-9E1B-FF0D23BEF51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6" name="Line 176">
          <a:extLst>
            <a:ext uri="{FF2B5EF4-FFF2-40B4-BE49-F238E27FC236}">
              <a16:creationId xmlns:a16="http://schemas.microsoft.com/office/drawing/2014/main" id="{B915A0EC-AB9D-437F-B583-2338C21DBC3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7" name="Line 177">
          <a:extLst>
            <a:ext uri="{FF2B5EF4-FFF2-40B4-BE49-F238E27FC236}">
              <a16:creationId xmlns:a16="http://schemas.microsoft.com/office/drawing/2014/main" id="{C19061B0-D80D-4041-9C7E-5889CA08D39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8" name="Line 178">
          <a:extLst>
            <a:ext uri="{FF2B5EF4-FFF2-40B4-BE49-F238E27FC236}">
              <a16:creationId xmlns:a16="http://schemas.microsoft.com/office/drawing/2014/main" id="{637B8CA0-44E3-4705-88FB-7C9A2276992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59" name="Line 179">
          <a:extLst>
            <a:ext uri="{FF2B5EF4-FFF2-40B4-BE49-F238E27FC236}">
              <a16:creationId xmlns:a16="http://schemas.microsoft.com/office/drawing/2014/main" id="{511FA052-630A-4AEE-ACA1-18E9F00DCC0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0" name="Line 180">
          <a:extLst>
            <a:ext uri="{FF2B5EF4-FFF2-40B4-BE49-F238E27FC236}">
              <a16:creationId xmlns:a16="http://schemas.microsoft.com/office/drawing/2014/main" id="{DF57D5A9-D4D3-42A6-A3E9-9E7D7AAAB2C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1" name="Line 181">
          <a:extLst>
            <a:ext uri="{FF2B5EF4-FFF2-40B4-BE49-F238E27FC236}">
              <a16:creationId xmlns:a16="http://schemas.microsoft.com/office/drawing/2014/main" id="{D48DDBB7-017B-4587-B29C-AE04BF894D5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2" name="Line 182">
          <a:extLst>
            <a:ext uri="{FF2B5EF4-FFF2-40B4-BE49-F238E27FC236}">
              <a16:creationId xmlns:a16="http://schemas.microsoft.com/office/drawing/2014/main" id="{D3F7C43E-0C7A-44A3-A382-AAF368BF9EB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3" name="Line 183">
          <a:extLst>
            <a:ext uri="{FF2B5EF4-FFF2-40B4-BE49-F238E27FC236}">
              <a16:creationId xmlns:a16="http://schemas.microsoft.com/office/drawing/2014/main" id="{B168159D-4066-4747-B146-1B66098C2EB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4" name="Line 184">
          <a:extLst>
            <a:ext uri="{FF2B5EF4-FFF2-40B4-BE49-F238E27FC236}">
              <a16:creationId xmlns:a16="http://schemas.microsoft.com/office/drawing/2014/main" id="{4481FE8F-BCC7-4189-B10C-1F5C10527CB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5" name="Line 185">
          <a:extLst>
            <a:ext uri="{FF2B5EF4-FFF2-40B4-BE49-F238E27FC236}">
              <a16:creationId xmlns:a16="http://schemas.microsoft.com/office/drawing/2014/main" id="{52A9A768-CADA-4284-A0D8-C3C04F27A9A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6" name="Line 186">
          <a:extLst>
            <a:ext uri="{FF2B5EF4-FFF2-40B4-BE49-F238E27FC236}">
              <a16:creationId xmlns:a16="http://schemas.microsoft.com/office/drawing/2014/main" id="{F00FA15E-2CF9-4942-987B-47B2F6B626F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7" name="Line 187">
          <a:extLst>
            <a:ext uri="{FF2B5EF4-FFF2-40B4-BE49-F238E27FC236}">
              <a16:creationId xmlns:a16="http://schemas.microsoft.com/office/drawing/2014/main" id="{A5C9278D-F228-4F92-A68B-A6999A7DAF4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8" name="Line 188">
          <a:extLst>
            <a:ext uri="{FF2B5EF4-FFF2-40B4-BE49-F238E27FC236}">
              <a16:creationId xmlns:a16="http://schemas.microsoft.com/office/drawing/2014/main" id="{F980EC26-EEAE-437D-93C4-9BC34A476D7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69" name="Line 189">
          <a:extLst>
            <a:ext uri="{FF2B5EF4-FFF2-40B4-BE49-F238E27FC236}">
              <a16:creationId xmlns:a16="http://schemas.microsoft.com/office/drawing/2014/main" id="{AC517A25-A985-4E85-9BE6-FB130F16230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70" name="Line 190">
          <a:extLst>
            <a:ext uri="{FF2B5EF4-FFF2-40B4-BE49-F238E27FC236}">
              <a16:creationId xmlns:a16="http://schemas.microsoft.com/office/drawing/2014/main" id="{2732167A-40C7-4D9A-976C-F32238FBEDC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71" name="Line 191">
          <a:extLst>
            <a:ext uri="{FF2B5EF4-FFF2-40B4-BE49-F238E27FC236}">
              <a16:creationId xmlns:a16="http://schemas.microsoft.com/office/drawing/2014/main" id="{F7C48CED-2629-4F7B-8C73-C758B02DAAA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272" name="Line 192">
          <a:extLst>
            <a:ext uri="{FF2B5EF4-FFF2-40B4-BE49-F238E27FC236}">
              <a16:creationId xmlns:a16="http://schemas.microsoft.com/office/drawing/2014/main" id="{0CEAD2FF-A2A9-4BA9-B6D6-391EDBFE2E6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3" name="Line 193">
          <a:extLst>
            <a:ext uri="{FF2B5EF4-FFF2-40B4-BE49-F238E27FC236}">
              <a16:creationId xmlns:a16="http://schemas.microsoft.com/office/drawing/2014/main" id="{C105FB8C-76DF-45FD-9085-67DFC55C6ED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4" name="Line 194">
          <a:extLst>
            <a:ext uri="{FF2B5EF4-FFF2-40B4-BE49-F238E27FC236}">
              <a16:creationId xmlns:a16="http://schemas.microsoft.com/office/drawing/2014/main" id="{3C4851DA-14FB-471E-A8F3-75519013D0A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5" name="Line 195">
          <a:extLst>
            <a:ext uri="{FF2B5EF4-FFF2-40B4-BE49-F238E27FC236}">
              <a16:creationId xmlns:a16="http://schemas.microsoft.com/office/drawing/2014/main" id="{FA275919-E034-4C9E-A72F-14CE4FF6736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6" name="Line 196">
          <a:extLst>
            <a:ext uri="{FF2B5EF4-FFF2-40B4-BE49-F238E27FC236}">
              <a16:creationId xmlns:a16="http://schemas.microsoft.com/office/drawing/2014/main" id="{33287E9E-CA4D-4B13-B08D-264B55E2C14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7" name="Line 197">
          <a:extLst>
            <a:ext uri="{FF2B5EF4-FFF2-40B4-BE49-F238E27FC236}">
              <a16:creationId xmlns:a16="http://schemas.microsoft.com/office/drawing/2014/main" id="{209FFB7B-F5C8-446B-BF3E-57FFDEDD7EE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8" name="Line 198">
          <a:extLst>
            <a:ext uri="{FF2B5EF4-FFF2-40B4-BE49-F238E27FC236}">
              <a16:creationId xmlns:a16="http://schemas.microsoft.com/office/drawing/2014/main" id="{FFF6E38D-0F7A-40E5-8691-F616F8D9212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79" name="Line 199">
          <a:extLst>
            <a:ext uri="{FF2B5EF4-FFF2-40B4-BE49-F238E27FC236}">
              <a16:creationId xmlns:a16="http://schemas.microsoft.com/office/drawing/2014/main" id="{7FF9599E-D7CA-4BA6-B821-CC504098770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0" name="Line 200">
          <a:extLst>
            <a:ext uri="{FF2B5EF4-FFF2-40B4-BE49-F238E27FC236}">
              <a16:creationId xmlns:a16="http://schemas.microsoft.com/office/drawing/2014/main" id="{4C7A71E8-4402-4822-9997-2AD26BDBF6E9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1" name="Line 201">
          <a:extLst>
            <a:ext uri="{FF2B5EF4-FFF2-40B4-BE49-F238E27FC236}">
              <a16:creationId xmlns:a16="http://schemas.microsoft.com/office/drawing/2014/main" id="{3E4A46F4-202F-4E5B-8556-A733FF89B93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2" name="Line 202">
          <a:extLst>
            <a:ext uri="{FF2B5EF4-FFF2-40B4-BE49-F238E27FC236}">
              <a16:creationId xmlns:a16="http://schemas.microsoft.com/office/drawing/2014/main" id="{93156F34-7FBB-4AEA-AE5B-BD11D4D1973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3" name="Line 203">
          <a:extLst>
            <a:ext uri="{FF2B5EF4-FFF2-40B4-BE49-F238E27FC236}">
              <a16:creationId xmlns:a16="http://schemas.microsoft.com/office/drawing/2014/main" id="{66005BBB-3AAF-4B72-9A43-AA91C053734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4" name="Line 204">
          <a:extLst>
            <a:ext uri="{FF2B5EF4-FFF2-40B4-BE49-F238E27FC236}">
              <a16:creationId xmlns:a16="http://schemas.microsoft.com/office/drawing/2014/main" id="{CD14BB3C-1EF9-4998-8560-E0FD4325DEC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5" name="Line 205">
          <a:extLst>
            <a:ext uri="{FF2B5EF4-FFF2-40B4-BE49-F238E27FC236}">
              <a16:creationId xmlns:a16="http://schemas.microsoft.com/office/drawing/2014/main" id="{6E5F7FE8-FA12-4867-BEB1-B7CF3787163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6" name="Line 206">
          <a:extLst>
            <a:ext uri="{FF2B5EF4-FFF2-40B4-BE49-F238E27FC236}">
              <a16:creationId xmlns:a16="http://schemas.microsoft.com/office/drawing/2014/main" id="{874FEDF6-1C09-405D-8A80-6990EEE75C1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7" name="Line 207">
          <a:extLst>
            <a:ext uri="{FF2B5EF4-FFF2-40B4-BE49-F238E27FC236}">
              <a16:creationId xmlns:a16="http://schemas.microsoft.com/office/drawing/2014/main" id="{5C99DA4B-D057-42C2-9F13-110356EDD8A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8" name="Line 208">
          <a:extLst>
            <a:ext uri="{FF2B5EF4-FFF2-40B4-BE49-F238E27FC236}">
              <a16:creationId xmlns:a16="http://schemas.microsoft.com/office/drawing/2014/main" id="{13BAE580-5FAA-4DEE-9577-97FA296445B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89" name="Line 209">
          <a:extLst>
            <a:ext uri="{FF2B5EF4-FFF2-40B4-BE49-F238E27FC236}">
              <a16:creationId xmlns:a16="http://schemas.microsoft.com/office/drawing/2014/main" id="{AF6D4132-5850-4402-9B4B-12248C034BF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0" name="Line 210">
          <a:extLst>
            <a:ext uri="{FF2B5EF4-FFF2-40B4-BE49-F238E27FC236}">
              <a16:creationId xmlns:a16="http://schemas.microsoft.com/office/drawing/2014/main" id="{F765C8D2-D99D-4F56-B2D9-9B30743814E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1" name="Line 211">
          <a:extLst>
            <a:ext uri="{FF2B5EF4-FFF2-40B4-BE49-F238E27FC236}">
              <a16:creationId xmlns:a16="http://schemas.microsoft.com/office/drawing/2014/main" id="{7574470F-5BDA-4765-BBAC-6D5EC5F08CE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2" name="Line 212">
          <a:extLst>
            <a:ext uri="{FF2B5EF4-FFF2-40B4-BE49-F238E27FC236}">
              <a16:creationId xmlns:a16="http://schemas.microsoft.com/office/drawing/2014/main" id="{ABB02BE7-9B14-4753-8ACF-7BB7CF467F6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3" name="Line 213">
          <a:extLst>
            <a:ext uri="{FF2B5EF4-FFF2-40B4-BE49-F238E27FC236}">
              <a16:creationId xmlns:a16="http://schemas.microsoft.com/office/drawing/2014/main" id="{C77DF1D2-C068-408E-8056-135CCE6EAA7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4" name="Line 214">
          <a:extLst>
            <a:ext uri="{FF2B5EF4-FFF2-40B4-BE49-F238E27FC236}">
              <a16:creationId xmlns:a16="http://schemas.microsoft.com/office/drawing/2014/main" id="{58A3571F-7D61-4C04-AF26-BFC452ECBBF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5" name="Line 215">
          <a:extLst>
            <a:ext uri="{FF2B5EF4-FFF2-40B4-BE49-F238E27FC236}">
              <a16:creationId xmlns:a16="http://schemas.microsoft.com/office/drawing/2014/main" id="{0316D8F1-F6F2-4A5A-9F16-B581757363A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6" name="Line 216">
          <a:extLst>
            <a:ext uri="{FF2B5EF4-FFF2-40B4-BE49-F238E27FC236}">
              <a16:creationId xmlns:a16="http://schemas.microsoft.com/office/drawing/2014/main" id="{19834EC8-306D-4053-BF73-65833324D66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7" name="Line 217">
          <a:extLst>
            <a:ext uri="{FF2B5EF4-FFF2-40B4-BE49-F238E27FC236}">
              <a16:creationId xmlns:a16="http://schemas.microsoft.com/office/drawing/2014/main" id="{2E3FDF4A-26A4-4ED0-AF98-7B6E7298B5A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8" name="Line 218">
          <a:extLst>
            <a:ext uri="{FF2B5EF4-FFF2-40B4-BE49-F238E27FC236}">
              <a16:creationId xmlns:a16="http://schemas.microsoft.com/office/drawing/2014/main" id="{BF80C3E7-8B2D-4915-A99A-15AFF86250D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299" name="Line 219">
          <a:extLst>
            <a:ext uri="{FF2B5EF4-FFF2-40B4-BE49-F238E27FC236}">
              <a16:creationId xmlns:a16="http://schemas.microsoft.com/office/drawing/2014/main" id="{3E786540-146B-43BE-8CF7-BD40C4023AF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0" name="Line 220">
          <a:extLst>
            <a:ext uri="{FF2B5EF4-FFF2-40B4-BE49-F238E27FC236}">
              <a16:creationId xmlns:a16="http://schemas.microsoft.com/office/drawing/2014/main" id="{35595EB1-FBFA-4518-BC36-56C632E7F1E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1" name="Line 221">
          <a:extLst>
            <a:ext uri="{FF2B5EF4-FFF2-40B4-BE49-F238E27FC236}">
              <a16:creationId xmlns:a16="http://schemas.microsoft.com/office/drawing/2014/main" id="{1F65DCD7-D74C-456A-987D-D192D0FEE32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2" name="Line 222">
          <a:extLst>
            <a:ext uri="{FF2B5EF4-FFF2-40B4-BE49-F238E27FC236}">
              <a16:creationId xmlns:a16="http://schemas.microsoft.com/office/drawing/2014/main" id="{EBE52ACF-937E-45B3-8AE4-7042758CC0D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3" name="Line 223">
          <a:extLst>
            <a:ext uri="{FF2B5EF4-FFF2-40B4-BE49-F238E27FC236}">
              <a16:creationId xmlns:a16="http://schemas.microsoft.com/office/drawing/2014/main" id="{1545E3CE-BF25-4EB2-ADEE-83C0044F1FF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4" name="Line 224">
          <a:extLst>
            <a:ext uri="{FF2B5EF4-FFF2-40B4-BE49-F238E27FC236}">
              <a16:creationId xmlns:a16="http://schemas.microsoft.com/office/drawing/2014/main" id="{F4C1DBD1-4CB3-4052-80B5-77AB4E76D7B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5" name="Line 225">
          <a:extLst>
            <a:ext uri="{FF2B5EF4-FFF2-40B4-BE49-F238E27FC236}">
              <a16:creationId xmlns:a16="http://schemas.microsoft.com/office/drawing/2014/main" id="{0A521189-4048-4486-9511-4E64B338E9C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6" name="Line 226">
          <a:extLst>
            <a:ext uri="{FF2B5EF4-FFF2-40B4-BE49-F238E27FC236}">
              <a16:creationId xmlns:a16="http://schemas.microsoft.com/office/drawing/2014/main" id="{636C8202-9E45-4835-9EC3-4B4B5083633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7" name="Line 227">
          <a:extLst>
            <a:ext uri="{FF2B5EF4-FFF2-40B4-BE49-F238E27FC236}">
              <a16:creationId xmlns:a16="http://schemas.microsoft.com/office/drawing/2014/main" id="{5DEFB181-A0B7-4C25-9CB1-6BCADA0444B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8" name="Line 228">
          <a:extLst>
            <a:ext uri="{FF2B5EF4-FFF2-40B4-BE49-F238E27FC236}">
              <a16:creationId xmlns:a16="http://schemas.microsoft.com/office/drawing/2014/main" id="{913B4212-A5F8-4A0D-B33A-29EAFE4FDFC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09" name="Line 229">
          <a:extLst>
            <a:ext uri="{FF2B5EF4-FFF2-40B4-BE49-F238E27FC236}">
              <a16:creationId xmlns:a16="http://schemas.microsoft.com/office/drawing/2014/main" id="{FD682E4E-C5E5-4E31-8131-BB983A4207B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0" name="Line 230">
          <a:extLst>
            <a:ext uri="{FF2B5EF4-FFF2-40B4-BE49-F238E27FC236}">
              <a16:creationId xmlns:a16="http://schemas.microsoft.com/office/drawing/2014/main" id="{814FBD7E-8844-48EA-84A1-831E60D27769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1" name="Line 231">
          <a:extLst>
            <a:ext uri="{FF2B5EF4-FFF2-40B4-BE49-F238E27FC236}">
              <a16:creationId xmlns:a16="http://schemas.microsoft.com/office/drawing/2014/main" id="{C045E5ED-93FE-4C2D-9530-B809271B1B6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2" name="Line 232">
          <a:extLst>
            <a:ext uri="{FF2B5EF4-FFF2-40B4-BE49-F238E27FC236}">
              <a16:creationId xmlns:a16="http://schemas.microsoft.com/office/drawing/2014/main" id="{73BC9665-E61C-4B66-8A72-9BC8D83BCD5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3" name="Line 233">
          <a:extLst>
            <a:ext uri="{FF2B5EF4-FFF2-40B4-BE49-F238E27FC236}">
              <a16:creationId xmlns:a16="http://schemas.microsoft.com/office/drawing/2014/main" id="{D1999050-8E1E-4B42-B97A-E7CE3AD164B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4" name="Line 234">
          <a:extLst>
            <a:ext uri="{FF2B5EF4-FFF2-40B4-BE49-F238E27FC236}">
              <a16:creationId xmlns:a16="http://schemas.microsoft.com/office/drawing/2014/main" id="{07D27D00-96BD-47D2-AAE8-09EEFE9E83C9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5" name="Line 235">
          <a:extLst>
            <a:ext uri="{FF2B5EF4-FFF2-40B4-BE49-F238E27FC236}">
              <a16:creationId xmlns:a16="http://schemas.microsoft.com/office/drawing/2014/main" id="{26FFE50D-4843-4650-9481-D6940DF963F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6" name="Line 236">
          <a:extLst>
            <a:ext uri="{FF2B5EF4-FFF2-40B4-BE49-F238E27FC236}">
              <a16:creationId xmlns:a16="http://schemas.microsoft.com/office/drawing/2014/main" id="{F18FFD61-7701-45B0-A078-F9C7E488B74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7" name="Line 237">
          <a:extLst>
            <a:ext uri="{FF2B5EF4-FFF2-40B4-BE49-F238E27FC236}">
              <a16:creationId xmlns:a16="http://schemas.microsoft.com/office/drawing/2014/main" id="{3AC760D1-8C7E-46FC-A62E-A6D3863A5C1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8" name="Line 238">
          <a:extLst>
            <a:ext uri="{FF2B5EF4-FFF2-40B4-BE49-F238E27FC236}">
              <a16:creationId xmlns:a16="http://schemas.microsoft.com/office/drawing/2014/main" id="{78AD5A0E-647C-4126-9448-D27FE280668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19" name="Line 239">
          <a:extLst>
            <a:ext uri="{FF2B5EF4-FFF2-40B4-BE49-F238E27FC236}">
              <a16:creationId xmlns:a16="http://schemas.microsoft.com/office/drawing/2014/main" id="{7EF660C8-D6DF-41AF-A372-358312FDDF2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0" name="Line 240">
          <a:extLst>
            <a:ext uri="{FF2B5EF4-FFF2-40B4-BE49-F238E27FC236}">
              <a16:creationId xmlns:a16="http://schemas.microsoft.com/office/drawing/2014/main" id="{F52D15D1-AACA-4283-8143-3485A661DC0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1" name="Line 241">
          <a:extLst>
            <a:ext uri="{FF2B5EF4-FFF2-40B4-BE49-F238E27FC236}">
              <a16:creationId xmlns:a16="http://schemas.microsoft.com/office/drawing/2014/main" id="{016AC624-C00A-4628-960E-63702ADC6F8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2" name="Line 242">
          <a:extLst>
            <a:ext uri="{FF2B5EF4-FFF2-40B4-BE49-F238E27FC236}">
              <a16:creationId xmlns:a16="http://schemas.microsoft.com/office/drawing/2014/main" id="{25709D39-7AE1-4B55-98E5-585A12C7BE8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3" name="Line 243">
          <a:extLst>
            <a:ext uri="{FF2B5EF4-FFF2-40B4-BE49-F238E27FC236}">
              <a16:creationId xmlns:a16="http://schemas.microsoft.com/office/drawing/2014/main" id="{65879BCC-65FF-4FB4-BD90-08E7C59DFAA9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4" name="Line 244">
          <a:extLst>
            <a:ext uri="{FF2B5EF4-FFF2-40B4-BE49-F238E27FC236}">
              <a16:creationId xmlns:a16="http://schemas.microsoft.com/office/drawing/2014/main" id="{15F4184B-30A3-41AD-A2F8-33E986B551A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5" name="Line 245">
          <a:extLst>
            <a:ext uri="{FF2B5EF4-FFF2-40B4-BE49-F238E27FC236}">
              <a16:creationId xmlns:a16="http://schemas.microsoft.com/office/drawing/2014/main" id="{BDEFDE2A-620F-49AC-A45A-9F840304575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6" name="Line 246">
          <a:extLst>
            <a:ext uri="{FF2B5EF4-FFF2-40B4-BE49-F238E27FC236}">
              <a16:creationId xmlns:a16="http://schemas.microsoft.com/office/drawing/2014/main" id="{AD935A81-5859-4B95-BA8A-5A50B9BA3D4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7" name="Line 247">
          <a:extLst>
            <a:ext uri="{FF2B5EF4-FFF2-40B4-BE49-F238E27FC236}">
              <a16:creationId xmlns:a16="http://schemas.microsoft.com/office/drawing/2014/main" id="{F407CD03-3D15-40B4-9BDF-00CB2E657CF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8" name="Line 248">
          <a:extLst>
            <a:ext uri="{FF2B5EF4-FFF2-40B4-BE49-F238E27FC236}">
              <a16:creationId xmlns:a16="http://schemas.microsoft.com/office/drawing/2014/main" id="{A2AB25F5-A6A7-4924-8882-4B0F7291715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29" name="Line 249">
          <a:extLst>
            <a:ext uri="{FF2B5EF4-FFF2-40B4-BE49-F238E27FC236}">
              <a16:creationId xmlns:a16="http://schemas.microsoft.com/office/drawing/2014/main" id="{4393DEFF-C524-49A7-8ACF-AD94484B2AA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0" name="Line 250">
          <a:extLst>
            <a:ext uri="{FF2B5EF4-FFF2-40B4-BE49-F238E27FC236}">
              <a16:creationId xmlns:a16="http://schemas.microsoft.com/office/drawing/2014/main" id="{F837AA83-16F6-4147-9B6B-C578176A94C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1" name="Line 251">
          <a:extLst>
            <a:ext uri="{FF2B5EF4-FFF2-40B4-BE49-F238E27FC236}">
              <a16:creationId xmlns:a16="http://schemas.microsoft.com/office/drawing/2014/main" id="{402E1CBB-4BA0-42F8-B0A6-CCCF0E719FD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2" name="Line 252">
          <a:extLst>
            <a:ext uri="{FF2B5EF4-FFF2-40B4-BE49-F238E27FC236}">
              <a16:creationId xmlns:a16="http://schemas.microsoft.com/office/drawing/2014/main" id="{476EA1E4-130B-4A6E-95DD-9E5910B5062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3" name="Line 253">
          <a:extLst>
            <a:ext uri="{FF2B5EF4-FFF2-40B4-BE49-F238E27FC236}">
              <a16:creationId xmlns:a16="http://schemas.microsoft.com/office/drawing/2014/main" id="{692DDD0C-3FDA-47A0-A582-3F02D9FD86D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4" name="Line 254">
          <a:extLst>
            <a:ext uri="{FF2B5EF4-FFF2-40B4-BE49-F238E27FC236}">
              <a16:creationId xmlns:a16="http://schemas.microsoft.com/office/drawing/2014/main" id="{043E629A-CD20-4050-9E44-115E1ABB3FC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5" name="Line 255">
          <a:extLst>
            <a:ext uri="{FF2B5EF4-FFF2-40B4-BE49-F238E27FC236}">
              <a16:creationId xmlns:a16="http://schemas.microsoft.com/office/drawing/2014/main" id="{AE021055-EC7F-453B-9155-EEB0C517D65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6" name="Line 256">
          <a:extLst>
            <a:ext uri="{FF2B5EF4-FFF2-40B4-BE49-F238E27FC236}">
              <a16:creationId xmlns:a16="http://schemas.microsoft.com/office/drawing/2014/main" id="{CCCB3D17-5226-470D-91AE-392A742A290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7" name="Line 257">
          <a:extLst>
            <a:ext uri="{FF2B5EF4-FFF2-40B4-BE49-F238E27FC236}">
              <a16:creationId xmlns:a16="http://schemas.microsoft.com/office/drawing/2014/main" id="{FDBE67D7-5242-4D4B-86CD-71C9B93DD9F5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8" name="Line 258">
          <a:extLst>
            <a:ext uri="{FF2B5EF4-FFF2-40B4-BE49-F238E27FC236}">
              <a16:creationId xmlns:a16="http://schemas.microsoft.com/office/drawing/2014/main" id="{229300D7-CBF5-48A8-BDB0-8D1C045109C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39" name="Line 259">
          <a:extLst>
            <a:ext uri="{FF2B5EF4-FFF2-40B4-BE49-F238E27FC236}">
              <a16:creationId xmlns:a16="http://schemas.microsoft.com/office/drawing/2014/main" id="{C6A8E523-B51E-4D03-AD1B-D78FC23504F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0" name="Line 260">
          <a:extLst>
            <a:ext uri="{FF2B5EF4-FFF2-40B4-BE49-F238E27FC236}">
              <a16:creationId xmlns:a16="http://schemas.microsoft.com/office/drawing/2014/main" id="{E47DC736-9B32-4432-9C02-29D1C14E315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1" name="Line 261">
          <a:extLst>
            <a:ext uri="{FF2B5EF4-FFF2-40B4-BE49-F238E27FC236}">
              <a16:creationId xmlns:a16="http://schemas.microsoft.com/office/drawing/2014/main" id="{CBF91884-C9D9-4BF0-8A61-38EF02979FC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2" name="Line 262">
          <a:extLst>
            <a:ext uri="{FF2B5EF4-FFF2-40B4-BE49-F238E27FC236}">
              <a16:creationId xmlns:a16="http://schemas.microsoft.com/office/drawing/2014/main" id="{47DD2A9D-C2A5-4172-BD49-6EE364852BA9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3" name="Line 263">
          <a:extLst>
            <a:ext uri="{FF2B5EF4-FFF2-40B4-BE49-F238E27FC236}">
              <a16:creationId xmlns:a16="http://schemas.microsoft.com/office/drawing/2014/main" id="{D7847216-FDDD-4E76-AAD4-BB1DE8C491F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4" name="Line 264">
          <a:extLst>
            <a:ext uri="{FF2B5EF4-FFF2-40B4-BE49-F238E27FC236}">
              <a16:creationId xmlns:a16="http://schemas.microsoft.com/office/drawing/2014/main" id="{99A44BE7-846A-43D1-8208-97C6A09E0A1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5" name="Line 265">
          <a:extLst>
            <a:ext uri="{FF2B5EF4-FFF2-40B4-BE49-F238E27FC236}">
              <a16:creationId xmlns:a16="http://schemas.microsoft.com/office/drawing/2014/main" id="{08CD417F-4829-43E5-ADCF-2095CE52C00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6" name="Line 266">
          <a:extLst>
            <a:ext uri="{FF2B5EF4-FFF2-40B4-BE49-F238E27FC236}">
              <a16:creationId xmlns:a16="http://schemas.microsoft.com/office/drawing/2014/main" id="{F4121529-553A-4D4B-BA18-148FEB62FBCD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7" name="Line 267">
          <a:extLst>
            <a:ext uri="{FF2B5EF4-FFF2-40B4-BE49-F238E27FC236}">
              <a16:creationId xmlns:a16="http://schemas.microsoft.com/office/drawing/2014/main" id="{54DD1A89-CDFF-47B8-9D92-774AAD1645A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8" name="Line 268">
          <a:extLst>
            <a:ext uri="{FF2B5EF4-FFF2-40B4-BE49-F238E27FC236}">
              <a16:creationId xmlns:a16="http://schemas.microsoft.com/office/drawing/2014/main" id="{63A62054-6501-4089-8C91-4F05F966D3B4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49" name="Line 269">
          <a:extLst>
            <a:ext uri="{FF2B5EF4-FFF2-40B4-BE49-F238E27FC236}">
              <a16:creationId xmlns:a16="http://schemas.microsoft.com/office/drawing/2014/main" id="{24B7EAFF-C79E-4875-A646-C426AC96000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0" name="Line 270">
          <a:extLst>
            <a:ext uri="{FF2B5EF4-FFF2-40B4-BE49-F238E27FC236}">
              <a16:creationId xmlns:a16="http://schemas.microsoft.com/office/drawing/2014/main" id="{2D1C36F8-1D43-4C01-B005-7D616D2597D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1" name="Line 271">
          <a:extLst>
            <a:ext uri="{FF2B5EF4-FFF2-40B4-BE49-F238E27FC236}">
              <a16:creationId xmlns:a16="http://schemas.microsoft.com/office/drawing/2014/main" id="{242E62E7-8BED-4DCF-AA18-FA852D87F02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2" name="Line 272">
          <a:extLst>
            <a:ext uri="{FF2B5EF4-FFF2-40B4-BE49-F238E27FC236}">
              <a16:creationId xmlns:a16="http://schemas.microsoft.com/office/drawing/2014/main" id="{9A6C0066-2D92-4411-88EE-05FE03ED9BD8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3" name="Line 273">
          <a:extLst>
            <a:ext uri="{FF2B5EF4-FFF2-40B4-BE49-F238E27FC236}">
              <a16:creationId xmlns:a16="http://schemas.microsoft.com/office/drawing/2014/main" id="{BAE00DD4-A7CE-4C41-A5B8-314B1E3E82BA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4" name="Line 274">
          <a:extLst>
            <a:ext uri="{FF2B5EF4-FFF2-40B4-BE49-F238E27FC236}">
              <a16:creationId xmlns:a16="http://schemas.microsoft.com/office/drawing/2014/main" id="{78EBEB86-CDF0-4EBB-B17F-70C9360B79C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5" name="Line 275">
          <a:extLst>
            <a:ext uri="{FF2B5EF4-FFF2-40B4-BE49-F238E27FC236}">
              <a16:creationId xmlns:a16="http://schemas.microsoft.com/office/drawing/2014/main" id="{2AA3528A-F8DB-4926-B85B-09BF279EC96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6" name="Line 276">
          <a:extLst>
            <a:ext uri="{FF2B5EF4-FFF2-40B4-BE49-F238E27FC236}">
              <a16:creationId xmlns:a16="http://schemas.microsoft.com/office/drawing/2014/main" id="{C3DA0D8A-B4C4-4A76-B3D2-E5BA7CB878C6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7" name="Line 277">
          <a:extLst>
            <a:ext uri="{FF2B5EF4-FFF2-40B4-BE49-F238E27FC236}">
              <a16:creationId xmlns:a16="http://schemas.microsoft.com/office/drawing/2014/main" id="{975B4BBD-56F8-427E-8A8B-9F3F35D659C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8" name="Line 278">
          <a:extLst>
            <a:ext uri="{FF2B5EF4-FFF2-40B4-BE49-F238E27FC236}">
              <a16:creationId xmlns:a16="http://schemas.microsoft.com/office/drawing/2014/main" id="{075CFD3B-640F-462B-9BA4-EF4AC1B97817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59" name="Line 279">
          <a:extLst>
            <a:ext uri="{FF2B5EF4-FFF2-40B4-BE49-F238E27FC236}">
              <a16:creationId xmlns:a16="http://schemas.microsoft.com/office/drawing/2014/main" id="{153CB417-733C-42ED-B3BA-FF8735066EDF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0" name="Line 280">
          <a:extLst>
            <a:ext uri="{FF2B5EF4-FFF2-40B4-BE49-F238E27FC236}">
              <a16:creationId xmlns:a16="http://schemas.microsoft.com/office/drawing/2014/main" id="{25B3B23D-F9A3-45B3-AC92-CD8797C976C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1" name="Line 281">
          <a:extLst>
            <a:ext uri="{FF2B5EF4-FFF2-40B4-BE49-F238E27FC236}">
              <a16:creationId xmlns:a16="http://schemas.microsoft.com/office/drawing/2014/main" id="{7FB656B0-B2C1-4B29-AFA0-0A4799149140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2" name="Line 282">
          <a:extLst>
            <a:ext uri="{FF2B5EF4-FFF2-40B4-BE49-F238E27FC236}">
              <a16:creationId xmlns:a16="http://schemas.microsoft.com/office/drawing/2014/main" id="{ACD2EBBD-F29C-44A3-8C0B-8DA10DE1175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3" name="Line 283">
          <a:extLst>
            <a:ext uri="{FF2B5EF4-FFF2-40B4-BE49-F238E27FC236}">
              <a16:creationId xmlns:a16="http://schemas.microsoft.com/office/drawing/2014/main" id="{7139D6AD-C96C-4E32-B6BC-D97473D854A3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4" name="Line 284">
          <a:extLst>
            <a:ext uri="{FF2B5EF4-FFF2-40B4-BE49-F238E27FC236}">
              <a16:creationId xmlns:a16="http://schemas.microsoft.com/office/drawing/2014/main" id="{6ACD6E40-8F17-4640-A906-851ECF47D0F2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5" name="Line 285">
          <a:extLst>
            <a:ext uri="{FF2B5EF4-FFF2-40B4-BE49-F238E27FC236}">
              <a16:creationId xmlns:a16="http://schemas.microsoft.com/office/drawing/2014/main" id="{90E68C43-8BA9-4D82-B680-ADE1B3D6697C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6" name="Line 286">
          <a:extLst>
            <a:ext uri="{FF2B5EF4-FFF2-40B4-BE49-F238E27FC236}">
              <a16:creationId xmlns:a16="http://schemas.microsoft.com/office/drawing/2014/main" id="{7AA10CE1-D1E3-4EFB-B46F-B3C166B4A77E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7" name="Line 287">
          <a:extLst>
            <a:ext uri="{FF2B5EF4-FFF2-40B4-BE49-F238E27FC236}">
              <a16:creationId xmlns:a16="http://schemas.microsoft.com/office/drawing/2014/main" id="{654986D8-5E92-4216-8008-BA3C6C4209DB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0</xdr:rowOff>
    </xdr:from>
    <xdr:to>
      <xdr:col>32</xdr:col>
      <xdr:colOff>0</xdr:colOff>
      <xdr:row>62</xdr:row>
      <xdr:rowOff>0</xdr:rowOff>
    </xdr:to>
    <xdr:sp macro="" textlink="">
      <xdr:nvSpPr>
        <xdr:cNvPr id="30368" name="Line 288">
          <a:extLst>
            <a:ext uri="{FF2B5EF4-FFF2-40B4-BE49-F238E27FC236}">
              <a16:creationId xmlns:a16="http://schemas.microsoft.com/office/drawing/2014/main" id="{896A080C-8C0A-40E5-A6D5-2BCC2E946F21}"/>
            </a:ext>
          </a:extLst>
        </xdr:cNvPr>
        <xdr:cNvSpPr>
          <a:spLocks noChangeShapeType="1"/>
        </xdr:cNvSpPr>
      </xdr:nvSpPr>
      <xdr:spPr bwMode="auto">
        <a:xfrm flipV="1">
          <a:off x="22650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69" name="Line 289">
          <a:extLst>
            <a:ext uri="{FF2B5EF4-FFF2-40B4-BE49-F238E27FC236}">
              <a16:creationId xmlns:a16="http://schemas.microsoft.com/office/drawing/2014/main" id="{40C57DFD-1DAF-4896-B38B-C29EC4254B6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0" name="Line 290">
          <a:extLst>
            <a:ext uri="{FF2B5EF4-FFF2-40B4-BE49-F238E27FC236}">
              <a16:creationId xmlns:a16="http://schemas.microsoft.com/office/drawing/2014/main" id="{BF36C3BE-A21B-4A8A-82CE-F83352F6EA2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1" name="Line 291">
          <a:extLst>
            <a:ext uri="{FF2B5EF4-FFF2-40B4-BE49-F238E27FC236}">
              <a16:creationId xmlns:a16="http://schemas.microsoft.com/office/drawing/2014/main" id="{B5C80A1A-9D1C-4AE9-84C6-2AC1B5389E1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2" name="Line 292">
          <a:extLst>
            <a:ext uri="{FF2B5EF4-FFF2-40B4-BE49-F238E27FC236}">
              <a16:creationId xmlns:a16="http://schemas.microsoft.com/office/drawing/2014/main" id="{1FA4446F-BC3D-4C8D-A17A-8915C68499A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3" name="Line 293">
          <a:extLst>
            <a:ext uri="{FF2B5EF4-FFF2-40B4-BE49-F238E27FC236}">
              <a16:creationId xmlns:a16="http://schemas.microsoft.com/office/drawing/2014/main" id="{F49AD4AA-521E-47EF-960B-1EC6C527FA9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4" name="Line 294">
          <a:extLst>
            <a:ext uri="{FF2B5EF4-FFF2-40B4-BE49-F238E27FC236}">
              <a16:creationId xmlns:a16="http://schemas.microsoft.com/office/drawing/2014/main" id="{79073A89-2A00-4208-BD42-D33D35812C4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5" name="Line 295">
          <a:extLst>
            <a:ext uri="{FF2B5EF4-FFF2-40B4-BE49-F238E27FC236}">
              <a16:creationId xmlns:a16="http://schemas.microsoft.com/office/drawing/2014/main" id="{B91D0646-3C70-48B2-9B5F-E3508FD03D3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6" name="Line 296">
          <a:extLst>
            <a:ext uri="{FF2B5EF4-FFF2-40B4-BE49-F238E27FC236}">
              <a16:creationId xmlns:a16="http://schemas.microsoft.com/office/drawing/2014/main" id="{A5963F3F-8BD3-4FFF-84B4-AC21F579DE2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7" name="Line 297">
          <a:extLst>
            <a:ext uri="{FF2B5EF4-FFF2-40B4-BE49-F238E27FC236}">
              <a16:creationId xmlns:a16="http://schemas.microsoft.com/office/drawing/2014/main" id="{197AD83E-8F9A-42C2-970A-E5CD35D68BA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8" name="Line 298">
          <a:extLst>
            <a:ext uri="{FF2B5EF4-FFF2-40B4-BE49-F238E27FC236}">
              <a16:creationId xmlns:a16="http://schemas.microsoft.com/office/drawing/2014/main" id="{EB6454CF-631B-4723-BF65-2645BED8A08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79" name="Line 299">
          <a:extLst>
            <a:ext uri="{FF2B5EF4-FFF2-40B4-BE49-F238E27FC236}">
              <a16:creationId xmlns:a16="http://schemas.microsoft.com/office/drawing/2014/main" id="{47840897-B06E-4C56-B8E6-849583799A1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0" name="Line 300">
          <a:extLst>
            <a:ext uri="{FF2B5EF4-FFF2-40B4-BE49-F238E27FC236}">
              <a16:creationId xmlns:a16="http://schemas.microsoft.com/office/drawing/2014/main" id="{756674CE-9140-468B-9522-5427A4D6C31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1" name="Line 301">
          <a:extLst>
            <a:ext uri="{FF2B5EF4-FFF2-40B4-BE49-F238E27FC236}">
              <a16:creationId xmlns:a16="http://schemas.microsoft.com/office/drawing/2014/main" id="{C95089EC-08D9-40F8-819A-915B67BCB68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2" name="Line 302">
          <a:extLst>
            <a:ext uri="{FF2B5EF4-FFF2-40B4-BE49-F238E27FC236}">
              <a16:creationId xmlns:a16="http://schemas.microsoft.com/office/drawing/2014/main" id="{3872A261-C3D2-43F0-A90C-DD6B556E593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3" name="Line 303">
          <a:extLst>
            <a:ext uri="{FF2B5EF4-FFF2-40B4-BE49-F238E27FC236}">
              <a16:creationId xmlns:a16="http://schemas.microsoft.com/office/drawing/2014/main" id="{3B506213-DB66-49BA-9A11-CFCC5AC5455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4" name="Line 304">
          <a:extLst>
            <a:ext uri="{FF2B5EF4-FFF2-40B4-BE49-F238E27FC236}">
              <a16:creationId xmlns:a16="http://schemas.microsoft.com/office/drawing/2014/main" id="{0F4786BB-03C9-43BA-864D-817F2990C8B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5" name="Line 305">
          <a:extLst>
            <a:ext uri="{FF2B5EF4-FFF2-40B4-BE49-F238E27FC236}">
              <a16:creationId xmlns:a16="http://schemas.microsoft.com/office/drawing/2014/main" id="{E96F2F8E-5140-4EC0-BE3A-6F7513EAED9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6" name="Line 306">
          <a:extLst>
            <a:ext uri="{FF2B5EF4-FFF2-40B4-BE49-F238E27FC236}">
              <a16:creationId xmlns:a16="http://schemas.microsoft.com/office/drawing/2014/main" id="{B441E1E2-A8B0-444E-9F8E-256C6E1A617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7" name="Line 307">
          <a:extLst>
            <a:ext uri="{FF2B5EF4-FFF2-40B4-BE49-F238E27FC236}">
              <a16:creationId xmlns:a16="http://schemas.microsoft.com/office/drawing/2014/main" id="{8ABBC8B1-2D71-4902-A77C-73FF750C7CE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8" name="Line 308">
          <a:extLst>
            <a:ext uri="{FF2B5EF4-FFF2-40B4-BE49-F238E27FC236}">
              <a16:creationId xmlns:a16="http://schemas.microsoft.com/office/drawing/2014/main" id="{6882FEB4-D45B-467C-B069-9A13FAFAB79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89" name="Line 309">
          <a:extLst>
            <a:ext uri="{FF2B5EF4-FFF2-40B4-BE49-F238E27FC236}">
              <a16:creationId xmlns:a16="http://schemas.microsoft.com/office/drawing/2014/main" id="{065ABDF5-A646-4B84-BAA9-97840F9B922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0" name="Line 310">
          <a:extLst>
            <a:ext uri="{FF2B5EF4-FFF2-40B4-BE49-F238E27FC236}">
              <a16:creationId xmlns:a16="http://schemas.microsoft.com/office/drawing/2014/main" id="{2CEF4C51-5AEF-408E-B9D2-1DAEA46AA9E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1" name="Line 311">
          <a:extLst>
            <a:ext uri="{FF2B5EF4-FFF2-40B4-BE49-F238E27FC236}">
              <a16:creationId xmlns:a16="http://schemas.microsoft.com/office/drawing/2014/main" id="{691B7069-D5AA-4B02-A2D8-09D9A6A590B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2" name="Line 312">
          <a:extLst>
            <a:ext uri="{FF2B5EF4-FFF2-40B4-BE49-F238E27FC236}">
              <a16:creationId xmlns:a16="http://schemas.microsoft.com/office/drawing/2014/main" id="{9EEF2231-9912-4C8B-97E6-128B8605D2E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3" name="Line 313">
          <a:extLst>
            <a:ext uri="{FF2B5EF4-FFF2-40B4-BE49-F238E27FC236}">
              <a16:creationId xmlns:a16="http://schemas.microsoft.com/office/drawing/2014/main" id="{0149377C-B40D-4D10-AEAA-AC0F0CE2AB7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4" name="Line 314">
          <a:extLst>
            <a:ext uri="{FF2B5EF4-FFF2-40B4-BE49-F238E27FC236}">
              <a16:creationId xmlns:a16="http://schemas.microsoft.com/office/drawing/2014/main" id="{BDD85F72-7AAA-410A-AC32-40D2AF32476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5" name="Line 315">
          <a:extLst>
            <a:ext uri="{FF2B5EF4-FFF2-40B4-BE49-F238E27FC236}">
              <a16:creationId xmlns:a16="http://schemas.microsoft.com/office/drawing/2014/main" id="{4063F883-C22C-4ED5-B2E2-7632BEFE0A2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6" name="Line 316">
          <a:extLst>
            <a:ext uri="{FF2B5EF4-FFF2-40B4-BE49-F238E27FC236}">
              <a16:creationId xmlns:a16="http://schemas.microsoft.com/office/drawing/2014/main" id="{7C4C1034-663C-4CCA-9450-E2D7AE43E0B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7" name="Line 317">
          <a:extLst>
            <a:ext uri="{FF2B5EF4-FFF2-40B4-BE49-F238E27FC236}">
              <a16:creationId xmlns:a16="http://schemas.microsoft.com/office/drawing/2014/main" id="{E8C1BE44-FB2C-4831-A3F9-7E2039C8474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8" name="Line 318">
          <a:extLst>
            <a:ext uri="{FF2B5EF4-FFF2-40B4-BE49-F238E27FC236}">
              <a16:creationId xmlns:a16="http://schemas.microsoft.com/office/drawing/2014/main" id="{AADD0D87-2BD6-4114-B795-D9DFBC02D2E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399" name="Line 319">
          <a:extLst>
            <a:ext uri="{FF2B5EF4-FFF2-40B4-BE49-F238E27FC236}">
              <a16:creationId xmlns:a16="http://schemas.microsoft.com/office/drawing/2014/main" id="{9CE4E5AF-9A8C-4416-8369-428BEBF663D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0" name="Line 320">
          <a:extLst>
            <a:ext uri="{FF2B5EF4-FFF2-40B4-BE49-F238E27FC236}">
              <a16:creationId xmlns:a16="http://schemas.microsoft.com/office/drawing/2014/main" id="{9E196D3C-006D-4651-BF3F-B364C27CF77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1" name="Line 321">
          <a:extLst>
            <a:ext uri="{FF2B5EF4-FFF2-40B4-BE49-F238E27FC236}">
              <a16:creationId xmlns:a16="http://schemas.microsoft.com/office/drawing/2014/main" id="{827EA5C4-D1EF-48DA-9D3A-F41E416CA1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2" name="Line 322">
          <a:extLst>
            <a:ext uri="{FF2B5EF4-FFF2-40B4-BE49-F238E27FC236}">
              <a16:creationId xmlns:a16="http://schemas.microsoft.com/office/drawing/2014/main" id="{40217264-B828-4173-A698-5B72173A84C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3" name="Line 323">
          <a:extLst>
            <a:ext uri="{FF2B5EF4-FFF2-40B4-BE49-F238E27FC236}">
              <a16:creationId xmlns:a16="http://schemas.microsoft.com/office/drawing/2014/main" id="{2B022FDB-69B4-46CF-AC97-8AD235CA79C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4" name="Line 324">
          <a:extLst>
            <a:ext uri="{FF2B5EF4-FFF2-40B4-BE49-F238E27FC236}">
              <a16:creationId xmlns:a16="http://schemas.microsoft.com/office/drawing/2014/main" id="{1D33A837-698E-4ED6-B749-B18748C9D28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5" name="Line 325">
          <a:extLst>
            <a:ext uri="{FF2B5EF4-FFF2-40B4-BE49-F238E27FC236}">
              <a16:creationId xmlns:a16="http://schemas.microsoft.com/office/drawing/2014/main" id="{073834B9-2FD9-4E69-8A23-6CCCF753C1E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6" name="Line 326">
          <a:extLst>
            <a:ext uri="{FF2B5EF4-FFF2-40B4-BE49-F238E27FC236}">
              <a16:creationId xmlns:a16="http://schemas.microsoft.com/office/drawing/2014/main" id="{033AEE30-C0A2-4709-9397-9514B4BBF2D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7" name="Line 327">
          <a:extLst>
            <a:ext uri="{FF2B5EF4-FFF2-40B4-BE49-F238E27FC236}">
              <a16:creationId xmlns:a16="http://schemas.microsoft.com/office/drawing/2014/main" id="{AAD5C70E-3FFB-4820-BCE3-DF3C5EA0707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8" name="Line 328">
          <a:extLst>
            <a:ext uri="{FF2B5EF4-FFF2-40B4-BE49-F238E27FC236}">
              <a16:creationId xmlns:a16="http://schemas.microsoft.com/office/drawing/2014/main" id="{48CCFD0B-566F-4EB2-82B0-0B138F23336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09" name="Line 329">
          <a:extLst>
            <a:ext uri="{FF2B5EF4-FFF2-40B4-BE49-F238E27FC236}">
              <a16:creationId xmlns:a16="http://schemas.microsoft.com/office/drawing/2014/main" id="{774181D1-6776-4CBF-ABB8-31F98910FC5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0" name="Line 330">
          <a:extLst>
            <a:ext uri="{FF2B5EF4-FFF2-40B4-BE49-F238E27FC236}">
              <a16:creationId xmlns:a16="http://schemas.microsoft.com/office/drawing/2014/main" id="{3AACEA42-211A-4CFE-A190-7EEE9CCAE90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1" name="Line 331">
          <a:extLst>
            <a:ext uri="{FF2B5EF4-FFF2-40B4-BE49-F238E27FC236}">
              <a16:creationId xmlns:a16="http://schemas.microsoft.com/office/drawing/2014/main" id="{B6321284-6FDD-4960-8D74-F6CC483D4C7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2" name="Line 332">
          <a:extLst>
            <a:ext uri="{FF2B5EF4-FFF2-40B4-BE49-F238E27FC236}">
              <a16:creationId xmlns:a16="http://schemas.microsoft.com/office/drawing/2014/main" id="{F016455E-EB20-4544-9DCF-91939676901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3" name="Line 333">
          <a:extLst>
            <a:ext uri="{FF2B5EF4-FFF2-40B4-BE49-F238E27FC236}">
              <a16:creationId xmlns:a16="http://schemas.microsoft.com/office/drawing/2014/main" id="{F3FF87B1-5B63-4E02-9ACF-84930F9E010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4" name="Line 334">
          <a:extLst>
            <a:ext uri="{FF2B5EF4-FFF2-40B4-BE49-F238E27FC236}">
              <a16:creationId xmlns:a16="http://schemas.microsoft.com/office/drawing/2014/main" id="{7F23C85B-5749-45A6-9D09-9D9B17E5C93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5" name="Line 335">
          <a:extLst>
            <a:ext uri="{FF2B5EF4-FFF2-40B4-BE49-F238E27FC236}">
              <a16:creationId xmlns:a16="http://schemas.microsoft.com/office/drawing/2014/main" id="{17133D5B-805D-445B-B0AD-462D011BFAC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6" name="Line 336">
          <a:extLst>
            <a:ext uri="{FF2B5EF4-FFF2-40B4-BE49-F238E27FC236}">
              <a16:creationId xmlns:a16="http://schemas.microsoft.com/office/drawing/2014/main" id="{4C478B4E-896B-4016-B7C9-58CB883E73A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7" name="Line 337">
          <a:extLst>
            <a:ext uri="{FF2B5EF4-FFF2-40B4-BE49-F238E27FC236}">
              <a16:creationId xmlns:a16="http://schemas.microsoft.com/office/drawing/2014/main" id="{0C487892-A318-4489-9BA7-A2FBA119906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8" name="Line 338">
          <a:extLst>
            <a:ext uri="{FF2B5EF4-FFF2-40B4-BE49-F238E27FC236}">
              <a16:creationId xmlns:a16="http://schemas.microsoft.com/office/drawing/2014/main" id="{FD676732-1857-4BFE-917E-B117072D96D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19" name="Line 339">
          <a:extLst>
            <a:ext uri="{FF2B5EF4-FFF2-40B4-BE49-F238E27FC236}">
              <a16:creationId xmlns:a16="http://schemas.microsoft.com/office/drawing/2014/main" id="{14A18B3F-19B6-4D9D-B497-875F5C3493C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0" name="Line 340">
          <a:extLst>
            <a:ext uri="{FF2B5EF4-FFF2-40B4-BE49-F238E27FC236}">
              <a16:creationId xmlns:a16="http://schemas.microsoft.com/office/drawing/2014/main" id="{9AFF14A1-D220-4924-80E4-F6E84B79949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1" name="Line 341">
          <a:extLst>
            <a:ext uri="{FF2B5EF4-FFF2-40B4-BE49-F238E27FC236}">
              <a16:creationId xmlns:a16="http://schemas.microsoft.com/office/drawing/2014/main" id="{CF1E8111-4232-4356-A1A1-AB70EE8CF46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2" name="Line 342">
          <a:extLst>
            <a:ext uri="{FF2B5EF4-FFF2-40B4-BE49-F238E27FC236}">
              <a16:creationId xmlns:a16="http://schemas.microsoft.com/office/drawing/2014/main" id="{83816289-DD65-4862-B397-FC5FC07BC03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3" name="Line 343">
          <a:extLst>
            <a:ext uri="{FF2B5EF4-FFF2-40B4-BE49-F238E27FC236}">
              <a16:creationId xmlns:a16="http://schemas.microsoft.com/office/drawing/2014/main" id="{BF6815C2-0AA0-4724-886E-7212E2F970E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4" name="Line 344">
          <a:extLst>
            <a:ext uri="{FF2B5EF4-FFF2-40B4-BE49-F238E27FC236}">
              <a16:creationId xmlns:a16="http://schemas.microsoft.com/office/drawing/2014/main" id="{BEA33BDE-F67E-4228-B0F1-0D72DAAD59C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5" name="Line 345">
          <a:extLst>
            <a:ext uri="{FF2B5EF4-FFF2-40B4-BE49-F238E27FC236}">
              <a16:creationId xmlns:a16="http://schemas.microsoft.com/office/drawing/2014/main" id="{4A92AE85-9A95-4017-80AD-F5DA378F13C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6" name="Line 346">
          <a:extLst>
            <a:ext uri="{FF2B5EF4-FFF2-40B4-BE49-F238E27FC236}">
              <a16:creationId xmlns:a16="http://schemas.microsoft.com/office/drawing/2014/main" id="{3F63B8F7-D53C-4741-9914-2F9014177707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7" name="Line 347">
          <a:extLst>
            <a:ext uri="{FF2B5EF4-FFF2-40B4-BE49-F238E27FC236}">
              <a16:creationId xmlns:a16="http://schemas.microsoft.com/office/drawing/2014/main" id="{752E9260-20FD-4644-9A90-C1C8C243CB6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8" name="Line 348">
          <a:extLst>
            <a:ext uri="{FF2B5EF4-FFF2-40B4-BE49-F238E27FC236}">
              <a16:creationId xmlns:a16="http://schemas.microsoft.com/office/drawing/2014/main" id="{D0E78105-E628-44BD-B4C7-2A735AF8F70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29" name="Line 349">
          <a:extLst>
            <a:ext uri="{FF2B5EF4-FFF2-40B4-BE49-F238E27FC236}">
              <a16:creationId xmlns:a16="http://schemas.microsoft.com/office/drawing/2014/main" id="{D639F0F4-3081-4CB6-991C-9A6C965B7DF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0" name="Line 350">
          <a:extLst>
            <a:ext uri="{FF2B5EF4-FFF2-40B4-BE49-F238E27FC236}">
              <a16:creationId xmlns:a16="http://schemas.microsoft.com/office/drawing/2014/main" id="{D1397340-244E-4087-81B0-EB1493902D0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1" name="Line 351">
          <a:extLst>
            <a:ext uri="{FF2B5EF4-FFF2-40B4-BE49-F238E27FC236}">
              <a16:creationId xmlns:a16="http://schemas.microsoft.com/office/drawing/2014/main" id="{49774289-8589-467A-9DA2-95BDB1F4468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2" name="Line 352">
          <a:extLst>
            <a:ext uri="{FF2B5EF4-FFF2-40B4-BE49-F238E27FC236}">
              <a16:creationId xmlns:a16="http://schemas.microsoft.com/office/drawing/2014/main" id="{361F8363-796E-4A8C-B76C-878F2FCCDB0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3" name="Line 353">
          <a:extLst>
            <a:ext uri="{FF2B5EF4-FFF2-40B4-BE49-F238E27FC236}">
              <a16:creationId xmlns:a16="http://schemas.microsoft.com/office/drawing/2014/main" id="{01787893-FD06-45A7-92FF-7538B843CE20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4" name="Line 354">
          <a:extLst>
            <a:ext uri="{FF2B5EF4-FFF2-40B4-BE49-F238E27FC236}">
              <a16:creationId xmlns:a16="http://schemas.microsoft.com/office/drawing/2014/main" id="{5C3C1897-7248-42B5-B260-42A2B220C65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5" name="Line 355">
          <a:extLst>
            <a:ext uri="{FF2B5EF4-FFF2-40B4-BE49-F238E27FC236}">
              <a16:creationId xmlns:a16="http://schemas.microsoft.com/office/drawing/2014/main" id="{BC961EBF-C93B-47FE-B20F-65CD0F8B443E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6" name="Line 356">
          <a:extLst>
            <a:ext uri="{FF2B5EF4-FFF2-40B4-BE49-F238E27FC236}">
              <a16:creationId xmlns:a16="http://schemas.microsoft.com/office/drawing/2014/main" id="{67F8D497-73BF-410F-B8E2-B84FAF0E0CE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7" name="Line 357">
          <a:extLst>
            <a:ext uri="{FF2B5EF4-FFF2-40B4-BE49-F238E27FC236}">
              <a16:creationId xmlns:a16="http://schemas.microsoft.com/office/drawing/2014/main" id="{C311C733-FC22-477E-8F5E-4D82DB8570B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8" name="Line 358">
          <a:extLst>
            <a:ext uri="{FF2B5EF4-FFF2-40B4-BE49-F238E27FC236}">
              <a16:creationId xmlns:a16="http://schemas.microsoft.com/office/drawing/2014/main" id="{50EE46EE-FBBF-4F9B-8867-7319A2361DA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39" name="Line 359">
          <a:extLst>
            <a:ext uri="{FF2B5EF4-FFF2-40B4-BE49-F238E27FC236}">
              <a16:creationId xmlns:a16="http://schemas.microsoft.com/office/drawing/2014/main" id="{3899E627-800F-4DF6-B385-C1896C7960F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0" name="Line 360">
          <a:extLst>
            <a:ext uri="{FF2B5EF4-FFF2-40B4-BE49-F238E27FC236}">
              <a16:creationId xmlns:a16="http://schemas.microsoft.com/office/drawing/2014/main" id="{2B46A1A6-322D-47D2-9163-C1BBC6DBF28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1" name="Line 361">
          <a:extLst>
            <a:ext uri="{FF2B5EF4-FFF2-40B4-BE49-F238E27FC236}">
              <a16:creationId xmlns:a16="http://schemas.microsoft.com/office/drawing/2014/main" id="{578E3E8E-26A0-4A45-8722-21C6E012F3D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2" name="Line 362">
          <a:extLst>
            <a:ext uri="{FF2B5EF4-FFF2-40B4-BE49-F238E27FC236}">
              <a16:creationId xmlns:a16="http://schemas.microsoft.com/office/drawing/2014/main" id="{ECF37CA7-77EF-40F4-A3D3-6B0FA63FCA1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3" name="Line 363">
          <a:extLst>
            <a:ext uri="{FF2B5EF4-FFF2-40B4-BE49-F238E27FC236}">
              <a16:creationId xmlns:a16="http://schemas.microsoft.com/office/drawing/2014/main" id="{14218F07-D48B-47CA-B058-C1BDEC560402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4" name="Line 364">
          <a:extLst>
            <a:ext uri="{FF2B5EF4-FFF2-40B4-BE49-F238E27FC236}">
              <a16:creationId xmlns:a16="http://schemas.microsoft.com/office/drawing/2014/main" id="{70B5DDFC-632F-4E07-AA6D-EF66A0994E91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5" name="Line 365">
          <a:extLst>
            <a:ext uri="{FF2B5EF4-FFF2-40B4-BE49-F238E27FC236}">
              <a16:creationId xmlns:a16="http://schemas.microsoft.com/office/drawing/2014/main" id="{61696A68-0994-4A9F-A948-A41DDCC012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6" name="Line 366">
          <a:extLst>
            <a:ext uri="{FF2B5EF4-FFF2-40B4-BE49-F238E27FC236}">
              <a16:creationId xmlns:a16="http://schemas.microsoft.com/office/drawing/2014/main" id="{4D7CD8D0-A301-4CF7-833F-F4B2BE58424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7" name="Line 367">
          <a:extLst>
            <a:ext uri="{FF2B5EF4-FFF2-40B4-BE49-F238E27FC236}">
              <a16:creationId xmlns:a16="http://schemas.microsoft.com/office/drawing/2014/main" id="{FBC9116D-D54F-42C7-9FD8-441489BD0EA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8" name="Line 368">
          <a:extLst>
            <a:ext uri="{FF2B5EF4-FFF2-40B4-BE49-F238E27FC236}">
              <a16:creationId xmlns:a16="http://schemas.microsoft.com/office/drawing/2014/main" id="{84FE1B37-F3AF-46B9-88B9-C0AFF548332B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49" name="Line 369">
          <a:extLst>
            <a:ext uri="{FF2B5EF4-FFF2-40B4-BE49-F238E27FC236}">
              <a16:creationId xmlns:a16="http://schemas.microsoft.com/office/drawing/2014/main" id="{78FF69EB-FAE7-4160-A4CA-F79D8B05DA44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0" name="Line 370">
          <a:extLst>
            <a:ext uri="{FF2B5EF4-FFF2-40B4-BE49-F238E27FC236}">
              <a16:creationId xmlns:a16="http://schemas.microsoft.com/office/drawing/2014/main" id="{391EA4BC-ADB2-4029-995A-F0D314817DFC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1" name="Line 371">
          <a:extLst>
            <a:ext uri="{FF2B5EF4-FFF2-40B4-BE49-F238E27FC236}">
              <a16:creationId xmlns:a16="http://schemas.microsoft.com/office/drawing/2014/main" id="{733179A0-D38F-492D-AD6E-C3864AC69125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2" name="Line 372">
          <a:extLst>
            <a:ext uri="{FF2B5EF4-FFF2-40B4-BE49-F238E27FC236}">
              <a16:creationId xmlns:a16="http://schemas.microsoft.com/office/drawing/2014/main" id="{291A221F-1AA9-41A2-88B0-01687844DA2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3" name="Line 373">
          <a:extLst>
            <a:ext uri="{FF2B5EF4-FFF2-40B4-BE49-F238E27FC236}">
              <a16:creationId xmlns:a16="http://schemas.microsoft.com/office/drawing/2014/main" id="{B6FB049A-D80B-4BC0-A95C-AB0C10284F1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4" name="Line 374">
          <a:extLst>
            <a:ext uri="{FF2B5EF4-FFF2-40B4-BE49-F238E27FC236}">
              <a16:creationId xmlns:a16="http://schemas.microsoft.com/office/drawing/2014/main" id="{8141D77F-85FB-4028-8B1C-3FC7FB36658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5" name="Line 375">
          <a:extLst>
            <a:ext uri="{FF2B5EF4-FFF2-40B4-BE49-F238E27FC236}">
              <a16:creationId xmlns:a16="http://schemas.microsoft.com/office/drawing/2014/main" id="{AE1CBD54-A64D-4D30-9304-1CC2744A23A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6" name="Line 376">
          <a:extLst>
            <a:ext uri="{FF2B5EF4-FFF2-40B4-BE49-F238E27FC236}">
              <a16:creationId xmlns:a16="http://schemas.microsoft.com/office/drawing/2014/main" id="{55BF5091-C96B-47DE-A9A4-6D38406D0FCA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7" name="Line 377">
          <a:extLst>
            <a:ext uri="{FF2B5EF4-FFF2-40B4-BE49-F238E27FC236}">
              <a16:creationId xmlns:a16="http://schemas.microsoft.com/office/drawing/2014/main" id="{5F3CA090-0289-4333-B52F-6E58FBBE86B9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8" name="Line 378">
          <a:extLst>
            <a:ext uri="{FF2B5EF4-FFF2-40B4-BE49-F238E27FC236}">
              <a16:creationId xmlns:a16="http://schemas.microsoft.com/office/drawing/2014/main" id="{27362B7D-42A1-4047-8478-15EF791388FF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59" name="Line 379">
          <a:extLst>
            <a:ext uri="{FF2B5EF4-FFF2-40B4-BE49-F238E27FC236}">
              <a16:creationId xmlns:a16="http://schemas.microsoft.com/office/drawing/2014/main" id="{7780FD00-84AA-4DA7-94E4-6BA3516AAFC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60" name="Line 380">
          <a:extLst>
            <a:ext uri="{FF2B5EF4-FFF2-40B4-BE49-F238E27FC236}">
              <a16:creationId xmlns:a16="http://schemas.microsoft.com/office/drawing/2014/main" id="{219167BB-120D-45A3-8316-D7CF96D95BFD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61" name="Line 381">
          <a:extLst>
            <a:ext uri="{FF2B5EF4-FFF2-40B4-BE49-F238E27FC236}">
              <a16:creationId xmlns:a16="http://schemas.microsoft.com/office/drawing/2014/main" id="{7369C004-DE0C-4D73-9649-CBD7FA92C683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62" name="Line 382">
          <a:extLst>
            <a:ext uri="{FF2B5EF4-FFF2-40B4-BE49-F238E27FC236}">
              <a16:creationId xmlns:a16="http://schemas.microsoft.com/office/drawing/2014/main" id="{8CD868AD-CAB1-4C19-97D2-6D76CF26F84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63" name="Line 383">
          <a:extLst>
            <a:ext uri="{FF2B5EF4-FFF2-40B4-BE49-F238E27FC236}">
              <a16:creationId xmlns:a16="http://schemas.microsoft.com/office/drawing/2014/main" id="{04CAFCCA-B2BE-4042-B9F2-7E4BC6512D26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30464" name="Line 384">
          <a:extLst>
            <a:ext uri="{FF2B5EF4-FFF2-40B4-BE49-F238E27FC236}">
              <a16:creationId xmlns:a16="http://schemas.microsoft.com/office/drawing/2014/main" id="{7436FF24-6E8B-49DC-984B-B9F2C16590F8}"/>
            </a:ext>
          </a:extLst>
        </xdr:cNvPr>
        <xdr:cNvSpPr>
          <a:spLocks noChangeShapeType="1"/>
        </xdr:cNvSpPr>
      </xdr:nvSpPr>
      <xdr:spPr bwMode="auto">
        <a:xfrm flipV="1">
          <a:off x="21888450" y="12753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49" name="Line 1">
          <a:extLst>
            <a:ext uri="{FF2B5EF4-FFF2-40B4-BE49-F238E27FC236}">
              <a16:creationId xmlns:a16="http://schemas.microsoft.com/office/drawing/2014/main" id="{2ACB1682-AC21-4D22-8AA1-459697BA8A7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0" name="Line 2">
          <a:extLst>
            <a:ext uri="{FF2B5EF4-FFF2-40B4-BE49-F238E27FC236}">
              <a16:creationId xmlns:a16="http://schemas.microsoft.com/office/drawing/2014/main" id="{06C342FC-C687-47D5-9E2B-C405D007477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1" name="Line 3">
          <a:extLst>
            <a:ext uri="{FF2B5EF4-FFF2-40B4-BE49-F238E27FC236}">
              <a16:creationId xmlns:a16="http://schemas.microsoft.com/office/drawing/2014/main" id="{D66F2479-0481-4518-9ACB-F4D96C4950E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2" name="Line 4">
          <a:extLst>
            <a:ext uri="{FF2B5EF4-FFF2-40B4-BE49-F238E27FC236}">
              <a16:creationId xmlns:a16="http://schemas.microsoft.com/office/drawing/2014/main" id="{EDE32DD3-9CFD-4867-B679-6F1D1586738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3" name="Line 5">
          <a:extLst>
            <a:ext uri="{FF2B5EF4-FFF2-40B4-BE49-F238E27FC236}">
              <a16:creationId xmlns:a16="http://schemas.microsoft.com/office/drawing/2014/main" id="{2EB40A6D-6DDF-418D-B809-1AA6D3C3833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4" name="Line 6">
          <a:extLst>
            <a:ext uri="{FF2B5EF4-FFF2-40B4-BE49-F238E27FC236}">
              <a16:creationId xmlns:a16="http://schemas.microsoft.com/office/drawing/2014/main" id="{C2B9C95D-40DB-416F-B741-5B31EDD3B02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5" name="Line 7">
          <a:extLst>
            <a:ext uri="{FF2B5EF4-FFF2-40B4-BE49-F238E27FC236}">
              <a16:creationId xmlns:a16="http://schemas.microsoft.com/office/drawing/2014/main" id="{C97234AF-B240-496B-8041-83F1EF54523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6" name="Line 8">
          <a:extLst>
            <a:ext uri="{FF2B5EF4-FFF2-40B4-BE49-F238E27FC236}">
              <a16:creationId xmlns:a16="http://schemas.microsoft.com/office/drawing/2014/main" id="{0C461677-130E-4EEA-95B9-53AF189193E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7" name="Line 9">
          <a:extLst>
            <a:ext uri="{FF2B5EF4-FFF2-40B4-BE49-F238E27FC236}">
              <a16:creationId xmlns:a16="http://schemas.microsoft.com/office/drawing/2014/main" id="{DF3FE2DF-A191-4FA8-81DF-3EEE3374A44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8" name="Line 10">
          <a:extLst>
            <a:ext uri="{FF2B5EF4-FFF2-40B4-BE49-F238E27FC236}">
              <a16:creationId xmlns:a16="http://schemas.microsoft.com/office/drawing/2014/main" id="{BA947C8D-ED70-4BC3-AF76-3FBF8267FED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59" name="Line 11">
          <a:extLst>
            <a:ext uri="{FF2B5EF4-FFF2-40B4-BE49-F238E27FC236}">
              <a16:creationId xmlns:a16="http://schemas.microsoft.com/office/drawing/2014/main" id="{8A221171-CA48-4D2B-A9A8-0D80DABEC37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0" name="Line 12">
          <a:extLst>
            <a:ext uri="{FF2B5EF4-FFF2-40B4-BE49-F238E27FC236}">
              <a16:creationId xmlns:a16="http://schemas.microsoft.com/office/drawing/2014/main" id="{B7144D4A-63B0-4FC2-8CDC-123A3A0BCA0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1" name="Line 13">
          <a:extLst>
            <a:ext uri="{FF2B5EF4-FFF2-40B4-BE49-F238E27FC236}">
              <a16:creationId xmlns:a16="http://schemas.microsoft.com/office/drawing/2014/main" id="{0A1A90AD-15A8-4F9B-99B6-6F7A695CF28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2" name="Line 14">
          <a:extLst>
            <a:ext uri="{FF2B5EF4-FFF2-40B4-BE49-F238E27FC236}">
              <a16:creationId xmlns:a16="http://schemas.microsoft.com/office/drawing/2014/main" id="{F2150553-342F-41E8-8A0F-8295F0065154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3" name="Line 15">
          <a:extLst>
            <a:ext uri="{FF2B5EF4-FFF2-40B4-BE49-F238E27FC236}">
              <a16:creationId xmlns:a16="http://schemas.microsoft.com/office/drawing/2014/main" id="{B57AE5B4-AF1B-43AE-8943-6355604B632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4" name="Line 16">
          <a:extLst>
            <a:ext uri="{FF2B5EF4-FFF2-40B4-BE49-F238E27FC236}">
              <a16:creationId xmlns:a16="http://schemas.microsoft.com/office/drawing/2014/main" id="{13520B40-8103-44B7-BDAF-5AECCC72C93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5" name="Line 17">
          <a:extLst>
            <a:ext uri="{FF2B5EF4-FFF2-40B4-BE49-F238E27FC236}">
              <a16:creationId xmlns:a16="http://schemas.microsoft.com/office/drawing/2014/main" id="{D63012E9-51D9-4DE7-A053-2D4FF85800D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6" name="Line 18">
          <a:extLst>
            <a:ext uri="{FF2B5EF4-FFF2-40B4-BE49-F238E27FC236}">
              <a16:creationId xmlns:a16="http://schemas.microsoft.com/office/drawing/2014/main" id="{AE474257-B0BC-4BD4-AFCD-D743C4B63B2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7" name="Line 19">
          <a:extLst>
            <a:ext uri="{FF2B5EF4-FFF2-40B4-BE49-F238E27FC236}">
              <a16:creationId xmlns:a16="http://schemas.microsoft.com/office/drawing/2014/main" id="{0F24EA0B-07BE-40A4-A663-D9D3430B1DE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8" name="Line 20">
          <a:extLst>
            <a:ext uri="{FF2B5EF4-FFF2-40B4-BE49-F238E27FC236}">
              <a16:creationId xmlns:a16="http://schemas.microsoft.com/office/drawing/2014/main" id="{F7D1E56A-C7F2-4D8A-875C-2B5E7F84784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69" name="Line 21">
          <a:extLst>
            <a:ext uri="{FF2B5EF4-FFF2-40B4-BE49-F238E27FC236}">
              <a16:creationId xmlns:a16="http://schemas.microsoft.com/office/drawing/2014/main" id="{068BD4E0-CE62-46B5-8AA1-1926E466FEB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0" name="Line 22">
          <a:extLst>
            <a:ext uri="{FF2B5EF4-FFF2-40B4-BE49-F238E27FC236}">
              <a16:creationId xmlns:a16="http://schemas.microsoft.com/office/drawing/2014/main" id="{A35550E5-1B80-45C7-B90A-043F0751072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1" name="Line 23">
          <a:extLst>
            <a:ext uri="{FF2B5EF4-FFF2-40B4-BE49-F238E27FC236}">
              <a16:creationId xmlns:a16="http://schemas.microsoft.com/office/drawing/2014/main" id="{85AD95B6-912D-443D-B7EE-C87007A64AA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2" name="Line 24">
          <a:extLst>
            <a:ext uri="{FF2B5EF4-FFF2-40B4-BE49-F238E27FC236}">
              <a16:creationId xmlns:a16="http://schemas.microsoft.com/office/drawing/2014/main" id="{8D640071-4E96-4812-8970-190C4FB2943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3" name="Line 25">
          <a:extLst>
            <a:ext uri="{FF2B5EF4-FFF2-40B4-BE49-F238E27FC236}">
              <a16:creationId xmlns:a16="http://schemas.microsoft.com/office/drawing/2014/main" id="{70A1D10E-E1F7-437B-AFED-487340A36B5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4" name="Line 26">
          <a:extLst>
            <a:ext uri="{FF2B5EF4-FFF2-40B4-BE49-F238E27FC236}">
              <a16:creationId xmlns:a16="http://schemas.microsoft.com/office/drawing/2014/main" id="{93B0FDF5-CDCB-4ADD-829B-58E984F7BB1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5" name="Line 27">
          <a:extLst>
            <a:ext uri="{FF2B5EF4-FFF2-40B4-BE49-F238E27FC236}">
              <a16:creationId xmlns:a16="http://schemas.microsoft.com/office/drawing/2014/main" id="{F5B8B386-835D-4B60-A9CD-74A36E1D2BC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6" name="Line 28">
          <a:extLst>
            <a:ext uri="{FF2B5EF4-FFF2-40B4-BE49-F238E27FC236}">
              <a16:creationId xmlns:a16="http://schemas.microsoft.com/office/drawing/2014/main" id="{87348B01-728A-4D8E-9B15-3DCCF7B3EF0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7" name="Line 29">
          <a:extLst>
            <a:ext uri="{FF2B5EF4-FFF2-40B4-BE49-F238E27FC236}">
              <a16:creationId xmlns:a16="http://schemas.microsoft.com/office/drawing/2014/main" id="{B6BE83E2-8DCD-4326-91AA-D79BA7F14A4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8" name="Line 30">
          <a:extLst>
            <a:ext uri="{FF2B5EF4-FFF2-40B4-BE49-F238E27FC236}">
              <a16:creationId xmlns:a16="http://schemas.microsoft.com/office/drawing/2014/main" id="{5A89B693-A169-4E1F-806E-99410F758B2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79" name="Line 31">
          <a:extLst>
            <a:ext uri="{FF2B5EF4-FFF2-40B4-BE49-F238E27FC236}">
              <a16:creationId xmlns:a16="http://schemas.microsoft.com/office/drawing/2014/main" id="{97037D0E-1B15-41B9-9E3E-4B755D854D0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0" name="Line 32">
          <a:extLst>
            <a:ext uri="{FF2B5EF4-FFF2-40B4-BE49-F238E27FC236}">
              <a16:creationId xmlns:a16="http://schemas.microsoft.com/office/drawing/2014/main" id="{74F7E700-6D3B-4763-951C-8A13C0D4679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1" name="Line 33">
          <a:extLst>
            <a:ext uri="{FF2B5EF4-FFF2-40B4-BE49-F238E27FC236}">
              <a16:creationId xmlns:a16="http://schemas.microsoft.com/office/drawing/2014/main" id="{3F6F9639-D90E-4D37-AAF3-363FD02D568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2" name="Line 34">
          <a:extLst>
            <a:ext uri="{FF2B5EF4-FFF2-40B4-BE49-F238E27FC236}">
              <a16:creationId xmlns:a16="http://schemas.microsoft.com/office/drawing/2014/main" id="{BD37EA6A-5412-43D5-AD55-978EDA75BCA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3" name="Line 35">
          <a:extLst>
            <a:ext uri="{FF2B5EF4-FFF2-40B4-BE49-F238E27FC236}">
              <a16:creationId xmlns:a16="http://schemas.microsoft.com/office/drawing/2014/main" id="{D69B35AD-7DCD-4729-BB03-B424F945680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4" name="Line 36">
          <a:extLst>
            <a:ext uri="{FF2B5EF4-FFF2-40B4-BE49-F238E27FC236}">
              <a16:creationId xmlns:a16="http://schemas.microsoft.com/office/drawing/2014/main" id="{9D782D68-2520-4540-9463-E052E317DA6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5" name="Line 37">
          <a:extLst>
            <a:ext uri="{FF2B5EF4-FFF2-40B4-BE49-F238E27FC236}">
              <a16:creationId xmlns:a16="http://schemas.microsoft.com/office/drawing/2014/main" id="{5F5E7EC1-06AA-4306-A092-AB90C512CBC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6" name="Line 38">
          <a:extLst>
            <a:ext uri="{FF2B5EF4-FFF2-40B4-BE49-F238E27FC236}">
              <a16:creationId xmlns:a16="http://schemas.microsoft.com/office/drawing/2014/main" id="{09C7D85A-FC20-48D4-AA3D-B4F810F3C46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7" name="Line 39">
          <a:extLst>
            <a:ext uri="{FF2B5EF4-FFF2-40B4-BE49-F238E27FC236}">
              <a16:creationId xmlns:a16="http://schemas.microsoft.com/office/drawing/2014/main" id="{0AD6BAE6-4A61-4F45-B542-04E87B2CB5E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8" name="Line 40">
          <a:extLst>
            <a:ext uri="{FF2B5EF4-FFF2-40B4-BE49-F238E27FC236}">
              <a16:creationId xmlns:a16="http://schemas.microsoft.com/office/drawing/2014/main" id="{D886C916-4D75-4835-8A3D-C27AFEC65CA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89" name="Line 41">
          <a:extLst>
            <a:ext uri="{FF2B5EF4-FFF2-40B4-BE49-F238E27FC236}">
              <a16:creationId xmlns:a16="http://schemas.microsoft.com/office/drawing/2014/main" id="{C682D113-40C9-4BBD-9685-10CB680713F4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0" name="Line 42">
          <a:extLst>
            <a:ext uri="{FF2B5EF4-FFF2-40B4-BE49-F238E27FC236}">
              <a16:creationId xmlns:a16="http://schemas.microsoft.com/office/drawing/2014/main" id="{04E104AB-DD11-4E8C-A9C3-AA5BAA9A2A3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1" name="Line 43">
          <a:extLst>
            <a:ext uri="{FF2B5EF4-FFF2-40B4-BE49-F238E27FC236}">
              <a16:creationId xmlns:a16="http://schemas.microsoft.com/office/drawing/2014/main" id="{72E850B8-F4C0-42C7-8C43-32F2E8A9EC3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2" name="Line 44">
          <a:extLst>
            <a:ext uri="{FF2B5EF4-FFF2-40B4-BE49-F238E27FC236}">
              <a16:creationId xmlns:a16="http://schemas.microsoft.com/office/drawing/2014/main" id="{5381B3B1-9EE2-42BC-8461-B5937DDA952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3" name="Line 45">
          <a:extLst>
            <a:ext uri="{FF2B5EF4-FFF2-40B4-BE49-F238E27FC236}">
              <a16:creationId xmlns:a16="http://schemas.microsoft.com/office/drawing/2014/main" id="{E2144FBD-FF6C-4557-AAFB-ECFA114895B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4" name="Line 46">
          <a:extLst>
            <a:ext uri="{FF2B5EF4-FFF2-40B4-BE49-F238E27FC236}">
              <a16:creationId xmlns:a16="http://schemas.microsoft.com/office/drawing/2014/main" id="{3787DD45-682B-411C-8330-902388F75AC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5" name="Line 47">
          <a:extLst>
            <a:ext uri="{FF2B5EF4-FFF2-40B4-BE49-F238E27FC236}">
              <a16:creationId xmlns:a16="http://schemas.microsoft.com/office/drawing/2014/main" id="{8E02F438-0B7A-4878-A290-898C035C7BA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6" name="Line 48">
          <a:extLst>
            <a:ext uri="{FF2B5EF4-FFF2-40B4-BE49-F238E27FC236}">
              <a16:creationId xmlns:a16="http://schemas.microsoft.com/office/drawing/2014/main" id="{BB7A05CD-9E09-4386-87A9-4611BCF7E83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7" name="Line 49">
          <a:extLst>
            <a:ext uri="{FF2B5EF4-FFF2-40B4-BE49-F238E27FC236}">
              <a16:creationId xmlns:a16="http://schemas.microsoft.com/office/drawing/2014/main" id="{6292B3CB-6475-4DCB-9840-407CDADC033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8" name="Line 50">
          <a:extLst>
            <a:ext uri="{FF2B5EF4-FFF2-40B4-BE49-F238E27FC236}">
              <a16:creationId xmlns:a16="http://schemas.microsoft.com/office/drawing/2014/main" id="{324BE533-FA91-4C4B-89D0-A3207D09BB5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899" name="Line 51">
          <a:extLst>
            <a:ext uri="{FF2B5EF4-FFF2-40B4-BE49-F238E27FC236}">
              <a16:creationId xmlns:a16="http://schemas.microsoft.com/office/drawing/2014/main" id="{36B295B2-0E14-459C-A923-482C85967C5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0" name="Line 52">
          <a:extLst>
            <a:ext uri="{FF2B5EF4-FFF2-40B4-BE49-F238E27FC236}">
              <a16:creationId xmlns:a16="http://schemas.microsoft.com/office/drawing/2014/main" id="{268861B0-79A3-492B-8B61-A55FEB559B0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1" name="Line 53">
          <a:extLst>
            <a:ext uri="{FF2B5EF4-FFF2-40B4-BE49-F238E27FC236}">
              <a16:creationId xmlns:a16="http://schemas.microsoft.com/office/drawing/2014/main" id="{96B5D67E-9317-4632-ADC8-9C90EAB3D72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2" name="Line 54">
          <a:extLst>
            <a:ext uri="{FF2B5EF4-FFF2-40B4-BE49-F238E27FC236}">
              <a16:creationId xmlns:a16="http://schemas.microsoft.com/office/drawing/2014/main" id="{33F058F6-ADB1-4746-893E-532F32B3395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3" name="Line 55">
          <a:extLst>
            <a:ext uri="{FF2B5EF4-FFF2-40B4-BE49-F238E27FC236}">
              <a16:creationId xmlns:a16="http://schemas.microsoft.com/office/drawing/2014/main" id="{333665F7-BE07-446C-AD9E-FEB2E6EEB28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4" name="Line 56">
          <a:extLst>
            <a:ext uri="{FF2B5EF4-FFF2-40B4-BE49-F238E27FC236}">
              <a16:creationId xmlns:a16="http://schemas.microsoft.com/office/drawing/2014/main" id="{E5CFDF9F-BC63-4849-A92B-31BB35CACE9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5" name="Line 57">
          <a:extLst>
            <a:ext uri="{FF2B5EF4-FFF2-40B4-BE49-F238E27FC236}">
              <a16:creationId xmlns:a16="http://schemas.microsoft.com/office/drawing/2014/main" id="{A45B2A54-923E-4D34-B1F5-F6DD303C9AE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6" name="Line 58">
          <a:extLst>
            <a:ext uri="{FF2B5EF4-FFF2-40B4-BE49-F238E27FC236}">
              <a16:creationId xmlns:a16="http://schemas.microsoft.com/office/drawing/2014/main" id="{53E477DB-EF8E-4359-B2F7-881ABAB227D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7" name="Line 59">
          <a:extLst>
            <a:ext uri="{FF2B5EF4-FFF2-40B4-BE49-F238E27FC236}">
              <a16:creationId xmlns:a16="http://schemas.microsoft.com/office/drawing/2014/main" id="{B665D9CA-7DAB-41EC-8FC0-9D842E75A83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8" name="Line 60">
          <a:extLst>
            <a:ext uri="{FF2B5EF4-FFF2-40B4-BE49-F238E27FC236}">
              <a16:creationId xmlns:a16="http://schemas.microsoft.com/office/drawing/2014/main" id="{656709F7-C1A0-415A-8247-EB9567C0184C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09" name="Line 61">
          <a:extLst>
            <a:ext uri="{FF2B5EF4-FFF2-40B4-BE49-F238E27FC236}">
              <a16:creationId xmlns:a16="http://schemas.microsoft.com/office/drawing/2014/main" id="{525B21DA-6ECB-4A16-A69B-DE69A255AE2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0" name="Line 62">
          <a:extLst>
            <a:ext uri="{FF2B5EF4-FFF2-40B4-BE49-F238E27FC236}">
              <a16:creationId xmlns:a16="http://schemas.microsoft.com/office/drawing/2014/main" id="{853F5462-C2EA-4B0A-992F-1C9691276BA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1" name="Line 63">
          <a:extLst>
            <a:ext uri="{FF2B5EF4-FFF2-40B4-BE49-F238E27FC236}">
              <a16:creationId xmlns:a16="http://schemas.microsoft.com/office/drawing/2014/main" id="{1C8751A9-D366-4946-9EF8-57FD160AA3A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2" name="Line 64">
          <a:extLst>
            <a:ext uri="{FF2B5EF4-FFF2-40B4-BE49-F238E27FC236}">
              <a16:creationId xmlns:a16="http://schemas.microsoft.com/office/drawing/2014/main" id="{375D5EFD-D17B-4BB4-BB04-581ED0082F4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3" name="Line 65">
          <a:extLst>
            <a:ext uri="{FF2B5EF4-FFF2-40B4-BE49-F238E27FC236}">
              <a16:creationId xmlns:a16="http://schemas.microsoft.com/office/drawing/2014/main" id="{E307DB4C-C942-478B-B409-DC5A95E6C52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4" name="Line 66">
          <a:extLst>
            <a:ext uri="{FF2B5EF4-FFF2-40B4-BE49-F238E27FC236}">
              <a16:creationId xmlns:a16="http://schemas.microsoft.com/office/drawing/2014/main" id="{9B1628AF-F466-47B5-A338-FB4B7827E45F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5" name="Line 67">
          <a:extLst>
            <a:ext uri="{FF2B5EF4-FFF2-40B4-BE49-F238E27FC236}">
              <a16:creationId xmlns:a16="http://schemas.microsoft.com/office/drawing/2014/main" id="{8CC9E6D0-916E-49E1-BCE8-C7680E76D66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6" name="Line 68">
          <a:extLst>
            <a:ext uri="{FF2B5EF4-FFF2-40B4-BE49-F238E27FC236}">
              <a16:creationId xmlns:a16="http://schemas.microsoft.com/office/drawing/2014/main" id="{ED0CAECF-0BE4-47EF-9134-67DFDA0D81D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7" name="Line 69">
          <a:extLst>
            <a:ext uri="{FF2B5EF4-FFF2-40B4-BE49-F238E27FC236}">
              <a16:creationId xmlns:a16="http://schemas.microsoft.com/office/drawing/2014/main" id="{5E5F4FE8-BE7E-4921-A3DA-56B2E9A6CEA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8" name="Line 70">
          <a:extLst>
            <a:ext uri="{FF2B5EF4-FFF2-40B4-BE49-F238E27FC236}">
              <a16:creationId xmlns:a16="http://schemas.microsoft.com/office/drawing/2014/main" id="{246F0E08-7FA1-4175-875A-124AC9F03F6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19" name="Line 71">
          <a:extLst>
            <a:ext uri="{FF2B5EF4-FFF2-40B4-BE49-F238E27FC236}">
              <a16:creationId xmlns:a16="http://schemas.microsoft.com/office/drawing/2014/main" id="{FCEC19AA-2446-4857-879C-722694F99EA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0" name="Line 72">
          <a:extLst>
            <a:ext uri="{FF2B5EF4-FFF2-40B4-BE49-F238E27FC236}">
              <a16:creationId xmlns:a16="http://schemas.microsoft.com/office/drawing/2014/main" id="{27364409-EFBA-4BD5-86EA-B2CB9CEB6EA7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1" name="Line 73">
          <a:extLst>
            <a:ext uri="{FF2B5EF4-FFF2-40B4-BE49-F238E27FC236}">
              <a16:creationId xmlns:a16="http://schemas.microsoft.com/office/drawing/2014/main" id="{FBECC6A6-D660-4EED-A1C7-0D54EC272FB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2" name="Line 74">
          <a:extLst>
            <a:ext uri="{FF2B5EF4-FFF2-40B4-BE49-F238E27FC236}">
              <a16:creationId xmlns:a16="http://schemas.microsoft.com/office/drawing/2014/main" id="{76234CAC-25F7-4495-82F5-0AFE41243E5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3" name="Line 75">
          <a:extLst>
            <a:ext uri="{FF2B5EF4-FFF2-40B4-BE49-F238E27FC236}">
              <a16:creationId xmlns:a16="http://schemas.microsoft.com/office/drawing/2014/main" id="{E7CDE713-A8CE-4E18-BBA5-B7A08DE5D52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4" name="Line 76">
          <a:extLst>
            <a:ext uri="{FF2B5EF4-FFF2-40B4-BE49-F238E27FC236}">
              <a16:creationId xmlns:a16="http://schemas.microsoft.com/office/drawing/2014/main" id="{261A771D-57E7-4BB3-9F9C-C2921C4AC8B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5" name="Line 77">
          <a:extLst>
            <a:ext uri="{FF2B5EF4-FFF2-40B4-BE49-F238E27FC236}">
              <a16:creationId xmlns:a16="http://schemas.microsoft.com/office/drawing/2014/main" id="{C5CF16C2-CEBA-473D-898B-53253862A54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6" name="Line 78">
          <a:extLst>
            <a:ext uri="{FF2B5EF4-FFF2-40B4-BE49-F238E27FC236}">
              <a16:creationId xmlns:a16="http://schemas.microsoft.com/office/drawing/2014/main" id="{6079BEB2-DBC2-471A-8F83-65CF55FBA26A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7" name="Line 79">
          <a:extLst>
            <a:ext uri="{FF2B5EF4-FFF2-40B4-BE49-F238E27FC236}">
              <a16:creationId xmlns:a16="http://schemas.microsoft.com/office/drawing/2014/main" id="{4AE51824-6E88-4325-BA19-A03DCF16D68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8" name="Line 80">
          <a:extLst>
            <a:ext uri="{FF2B5EF4-FFF2-40B4-BE49-F238E27FC236}">
              <a16:creationId xmlns:a16="http://schemas.microsoft.com/office/drawing/2014/main" id="{B47FE1D8-B082-42CE-973E-EB55A086F311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29" name="Line 81">
          <a:extLst>
            <a:ext uri="{FF2B5EF4-FFF2-40B4-BE49-F238E27FC236}">
              <a16:creationId xmlns:a16="http://schemas.microsoft.com/office/drawing/2014/main" id="{FAEAD015-213E-4250-A732-D9E9A9C0660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0" name="Line 82">
          <a:extLst>
            <a:ext uri="{FF2B5EF4-FFF2-40B4-BE49-F238E27FC236}">
              <a16:creationId xmlns:a16="http://schemas.microsoft.com/office/drawing/2014/main" id="{C5FE8DFE-9B08-4B9A-A806-DE8CC575CF29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1" name="Line 83">
          <a:extLst>
            <a:ext uri="{FF2B5EF4-FFF2-40B4-BE49-F238E27FC236}">
              <a16:creationId xmlns:a16="http://schemas.microsoft.com/office/drawing/2014/main" id="{E48F0B3B-AB37-4097-9622-A60D2FCFD0C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2" name="Line 84">
          <a:extLst>
            <a:ext uri="{FF2B5EF4-FFF2-40B4-BE49-F238E27FC236}">
              <a16:creationId xmlns:a16="http://schemas.microsoft.com/office/drawing/2014/main" id="{62513C6E-CB4D-419A-84F6-50A2B0007175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3" name="Line 85">
          <a:extLst>
            <a:ext uri="{FF2B5EF4-FFF2-40B4-BE49-F238E27FC236}">
              <a16:creationId xmlns:a16="http://schemas.microsoft.com/office/drawing/2014/main" id="{0DBA43E4-ADA0-4038-87D7-2E5005779EF0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4" name="Line 86">
          <a:extLst>
            <a:ext uri="{FF2B5EF4-FFF2-40B4-BE49-F238E27FC236}">
              <a16:creationId xmlns:a16="http://schemas.microsoft.com/office/drawing/2014/main" id="{44592EFB-11C6-41FB-AD5A-FB1F5CC7A718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5" name="Line 87">
          <a:extLst>
            <a:ext uri="{FF2B5EF4-FFF2-40B4-BE49-F238E27FC236}">
              <a16:creationId xmlns:a16="http://schemas.microsoft.com/office/drawing/2014/main" id="{0D1C0909-EE38-441D-9E33-9860CA6B240E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6" name="Line 88">
          <a:extLst>
            <a:ext uri="{FF2B5EF4-FFF2-40B4-BE49-F238E27FC236}">
              <a16:creationId xmlns:a16="http://schemas.microsoft.com/office/drawing/2014/main" id="{79C00AC0-E215-4AF1-8D56-66EC45B6693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7" name="Line 89">
          <a:extLst>
            <a:ext uri="{FF2B5EF4-FFF2-40B4-BE49-F238E27FC236}">
              <a16:creationId xmlns:a16="http://schemas.microsoft.com/office/drawing/2014/main" id="{9F72991D-C595-49B1-9AB2-C74CC27787C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8" name="Line 90">
          <a:extLst>
            <a:ext uri="{FF2B5EF4-FFF2-40B4-BE49-F238E27FC236}">
              <a16:creationId xmlns:a16="http://schemas.microsoft.com/office/drawing/2014/main" id="{C8D74F6E-27C0-4920-9566-DDDCF0FEE6A2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39" name="Line 91">
          <a:extLst>
            <a:ext uri="{FF2B5EF4-FFF2-40B4-BE49-F238E27FC236}">
              <a16:creationId xmlns:a16="http://schemas.microsoft.com/office/drawing/2014/main" id="{B75349AB-C55C-47A3-9A72-10BF62C37544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0" name="Line 92">
          <a:extLst>
            <a:ext uri="{FF2B5EF4-FFF2-40B4-BE49-F238E27FC236}">
              <a16:creationId xmlns:a16="http://schemas.microsoft.com/office/drawing/2014/main" id="{BFE9F9D9-CAB2-4C57-879D-33D6AD38F22D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1" name="Line 93">
          <a:extLst>
            <a:ext uri="{FF2B5EF4-FFF2-40B4-BE49-F238E27FC236}">
              <a16:creationId xmlns:a16="http://schemas.microsoft.com/office/drawing/2014/main" id="{AD794158-3EEC-4E81-B155-5084553B66B3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2" name="Line 94">
          <a:extLst>
            <a:ext uri="{FF2B5EF4-FFF2-40B4-BE49-F238E27FC236}">
              <a16:creationId xmlns:a16="http://schemas.microsoft.com/office/drawing/2014/main" id="{97D5E94E-415D-4980-95EE-78DE6323F5F6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3" name="Line 95">
          <a:extLst>
            <a:ext uri="{FF2B5EF4-FFF2-40B4-BE49-F238E27FC236}">
              <a16:creationId xmlns:a16="http://schemas.microsoft.com/office/drawing/2014/main" id="{EDAEDE00-972B-49A8-B845-31E7F73A93E4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154</xdr:row>
      <xdr:rowOff>0</xdr:rowOff>
    </xdr:from>
    <xdr:to>
      <xdr:col>24</xdr:col>
      <xdr:colOff>0</xdr:colOff>
      <xdr:row>154</xdr:row>
      <xdr:rowOff>0</xdr:rowOff>
    </xdr:to>
    <xdr:sp macro="" textlink="">
      <xdr:nvSpPr>
        <xdr:cNvPr id="18944" name="Line 96">
          <a:extLst>
            <a:ext uri="{FF2B5EF4-FFF2-40B4-BE49-F238E27FC236}">
              <a16:creationId xmlns:a16="http://schemas.microsoft.com/office/drawing/2014/main" id="{BBF1394A-02D2-447D-8283-4CA58D4AE94B}"/>
            </a:ext>
          </a:extLst>
        </xdr:cNvPr>
        <xdr:cNvSpPr>
          <a:spLocks noChangeShapeType="1"/>
        </xdr:cNvSpPr>
      </xdr:nvSpPr>
      <xdr:spPr bwMode="auto">
        <a:xfrm flipV="1">
          <a:off x="1495425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5" name="Line 97">
          <a:extLst>
            <a:ext uri="{FF2B5EF4-FFF2-40B4-BE49-F238E27FC236}">
              <a16:creationId xmlns:a16="http://schemas.microsoft.com/office/drawing/2014/main" id="{01A82B8F-6631-4E12-A160-DFBFA39064D5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6" name="Line 98">
          <a:extLst>
            <a:ext uri="{FF2B5EF4-FFF2-40B4-BE49-F238E27FC236}">
              <a16:creationId xmlns:a16="http://schemas.microsoft.com/office/drawing/2014/main" id="{7547AA1E-F2B5-47DD-B965-A7C0C8A25D2C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7" name="Line 99">
          <a:extLst>
            <a:ext uri="{FF2B5EF4-FFF2-40B4-BE49-F238E27FC236}">
              <a16:creationId xmlns:a16="http://schemas.microsoft.com/office/drawing/2014/main" id="{131DA9A6-3B13-4672-BB40-1F7803F8FF66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149</xdr:row>
      <xdr:rowOff>0</xdr:rowOff>
    </xdr:from>
    <xdr:to>
      <xdr:col>23</xdr:col>
      <xdr:colOff>0</xdr:colOff>
      <xdr:row>149</xdr:row>
      <xdr:rowOff>0</xdr:rowOff>
    </xdr:to>
    <xdr:sp macro="" textlink="">
      <xdr:nvSpPr>
        <xdr:cNvPr id="18948" name="Line 100">
          <a:extLst>
            <a:ext uri="{FF2B5EF4-FFF2-40B4-BE49-F238E27FC236}">
              <a16:creationId xmlns:a16="http://schemas.microsoft.com/office/drawing/2014/main" id="{03141D2D-B74B-4E73-8010-9608DD00D70D}"/>
            </a:ext>
          </a:extLst>
        </xdr:cNvPr>
        <xdr:cNvSpPr>
          <a:spLocks noChangeShapeType="1"/>
        </xdr:cNvSpPr>
      </xdr:nvSpPr>
      <xdr:spPr bwMode="auto">
        <a:xfrm flipV="1">
          <a:off x="144875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49" name="Line 101">
          <a:extLst>
            <a:ext uri="{FF2B5EF4-FFF2-40B4-BE49-F238E27FC236}">
              <a16:creationId xmlns:a16="http://schemas.microsoft.com/office/drawing/2014/main" id="{4328029E-297C-49F2-97A2-BFCE3F7A7725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50" name="Line 102">
          <a:extLst>
            <a:ext uri="{FF2B5EF4-FFF2-40B4-BE49-F238E27FC236}">
              <a16:creationId xmlns:a16="http://schemas.microsoft.com/office/drawing/2014/main" id="{F05E37A5-FF13-4FD2-877E-480F7235464B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51" name="Line 103">
          <a:extLst>
            <a:ext uri="{FF2B5EF4-FFF2-40B4-BE49-F238E27FC236}">
              <a16:creationId xmlns:a16="http://schemas.microsoft.com/office/drawing/2014/main" id="{C1D16151-4D9B-4562-833F-0DFF5A3D3FA6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149</xdr:row>
      <xdr:rowOff>0</xdr:rowOff>
    </xdr:from>
    <xdr:to>
      <xdr:col>27</xdr:col>
      <xdr:colOff>0</xdr:colOff>
      <xdr:row>149</xdr:row>
      <xdr:rowOff>0</xdr:rowOff>
    </xdr:to>
    <xdr:sp macro="" textlink="">
      <xdr:nvSpPr>
        <xdr:cNvPr id="18952" name="Line 104">
          <a:extLst>
            <a:ext uri="{FF2B5EF4-FFF2-40B4-BE49-F238E27FC236}">
              <a16:creationId xmlns:a16="http://schemas.microsoft.com/office/drawing/2014/main" id="{0895FC43-CB08-42E2-ABA4-DAF844AA744B}"/>
            </a:ext>
          </a:extLst>
        </xdr:cNvPr>
        <xdr:cNvSpPr>
          <a:spLocks noChangeShapeType="1"/>
        </xdr:cNvSpPr>
      </xdr:nvSpPr>
      <xdr:spPr bwMode="auto">
        <a:xfrm flipV="1">
          <a:off x="17306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3" name="Line 105">
          <a:extLst>
            <a:ext uri="{FF2B5EF4-FFF2-40B4-BE49-F238E27FC236}">
              <a16:creationId xmlns:a16="http://schemas.microsoft.com/office/drawing/2014/main" id="{75596C4F-1B7B-47AB-A2C5-6BB58AB07EF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4" name="Line 106">
          <a:extLst>
            <a:ext uri="{FF2B5EF4-FFF2-40B4-BE49-F238E27FC236}">
              <a16:creationId xmlns:a16="http://schemas.microsoft.com/office/drawing/2014/main" id="{DC2AD9E3-8FEA-4EAA-B8E5-0666874D433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5" name="Line 107">
          <a:extLst>
            <a:ext uri="{FF2B5EF4-FFF2-40B4-BE49-F238E27FC236}">
              <a16:creationId xmlns:a16="http://schemas.microsoft.com/office/drawing/2014/main" id="{7CC80DE4-15DB-49F8-84FB-6FE9037FE17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6" name="Line 108">
          <a:extLst>
            <a:ext uri="{FF2B5EF4-FFF2-40B4-BE49-F238E27FC236}">
              <a16:creationId xmlns:a16="http://schemas.microsoft.com/office/drawing/2014/main" id="{95B9C9A2-E0B2-45B3-9BC7-08F2EC8962A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7" name="Line 109">
          <a:extLst>
            <a:ext uri="{FF2B5EF4-FFF2-40B4-BE49-F238E27FC236}">
              <a16:creationId xmlns:a16="http://schemas.microsoft.com/office/drawing/2014/main" id="{8667851D-14CB-40BB-8B9E-830984EE797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8" name="Line 110">
          <a:extLst>
            <a:ext uri="{FF2B5EF4-FFF2-40B4-BE49-F238E27FC236}">
              <a16:creationId xmlns:a16="http://schemas.microsoft.com/office/drawing/2014/main" id="{9D094036-A6D5-4D77-9A1E-31F94C08C80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59" name="Line 111">
          <a:extLst>
            <a:ext uri="{FF2B5EF4-FFF2-40B4-BE49-F238E27FC236}">
              <a16:creationId xmlns:a16="http://schemas.microsoft.com/office/drawing/2014/main" id="{74D8A515-53DF-406B-AE7B-24D86D081F1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0" name="Line 112">
          <a:extLst>
            <a:ext uri="{FF2B5EF4-FFF2-40B4-BE49-F238E27FC236}">
              <a16:creationId xmlns:a16="http://schemas.microsoft.com/office/drawing/2014/main" id="{0959D428-C871-4820-A9E4-5F9A6091022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1" name="Line 113">
          <a:extLst>
            <a:ext uri="{FF2B5EF4-FFF2-40B4-BE49-F238E27FC236}">
              <a16:creationId xmlns:a16="http://schemas.microsoft.com/office/drawing/2014/main" id="{4D6C9142-39BC-493B-A52B-1C355BE4E90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2" name="Line 114">
          <a:extLst>
            <a:ext uri="{FF2B5EF4-FFF2-40B4-BE49-F238E27FC236}">
              <a16:creationId xmlns:a16="http://schemas.microsoft.com/office/drawing/2014/main" id="{A25D2F4D-B110-43B8-8C02-2D0574A991C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3" name="Line 115">
          <a:extLst>
            <a:ext uri="{FF2B5EF4-FFF2-40B4-BE49-F238E27FC236}">
              <a16:creationId xmlns:a16="http://schemas.microsoft.com/office/drawing/2014/main" id="{9D1F35E5-6B6D-4C8B-B354-E124ADF6F4E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4" name="Line 116">
          <a:extLst>
            <a:ext uri="{FF2B5EF4-FFF2-40B4-BE49-F238E27FC236}">
              <a16:creationId xmlns:a16="http://schemas.microsoft.com/office/drawing/2014/main" id="{342AD40F-A8F9-4436-A811-E3957A98FD0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5" name="Line 117">
          <a:extLst>
            <a:ext uri="{FF2B5EF4-FFF2-40B4-BE49-F238E27FC236}">
              <a16:creationId xmlns:a16="http://schemas.microsoft.com/office/drawing/2014/main" id="{81E53810-27DE-4F9D-9BD3-FB070628DC8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6" name="Line 118">
          <a:extLst>
            <a:ext uri="{FF2B5EF4-FFF2-40B4-BE49-F238E27FC236}">
              <a16:creationId xmlns:a16="http://schemas.microsoft.com/office/drawing/2014/main" id="{B28DE741-F4AA-4206-B62A-0012142EEC5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7" name="Line 119">
          <a:extLst>
            <a:ext uri="{FF2B5EF4-FFF2-40B4-BE49-F238E27FC236}">
              <a16:creationId xmlns:a16="http://schemas.microsoft.com/office/drawing/2014/main" id="{006B4FAF-03F3-4670-8071-B7028031C72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8" name="Line 120">
          <a:extLst>
            <a:ext uri="{FF2B5EF4-FFF2-40B4-BE49-F238E27FC236}">
              <a16:creationId xmlns:a16="http://schemas.microsoft.com/office/drawing/2014/main" id="{C3175BE4-E616-47A6-A76A-46774DB0D2A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69" name="Line 121">
          <a:extLst>
            <a:ext uri="{FF2B5EF4-FFF2-40B4-BE49-F238E27FC236}">
              <a16:creationId xmlns:a16="http://schemas.microsoft.com/office/drawing/2014/main" id="{292C5933-D81A-4C66-BA7B-F75262010CA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0" name="Line 122">
          <a:extLst>
            <a:ext uri="{FF2B5EF4-FFF2-40B4-BE49-F238E27FC236}">
              <a16:creationId xmlns:a16="http://schemas.microsoft.com/office/drawing/2014/main" id="{616E1FA8-A7DC-42E2-81A9-180854D42BE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1" name="Line 123">
          <a:extLst>
            <a:ext uri="{FF2B5EF4-FFF2-40B4-BE49-F238E27FC236}">
              <a16:creationId xmlns:a16="http://schemas.microsoft.com/office/drawing/2014/main" id="{1AD3B815-9638-427D-9B4E-AC4EA615B1E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2" name="Line 124">
          <a:extLst>
            <a:ext uri="{FF2B5EF4-FFF2-40B4-BE49-F238E27FC236}">
              <a16:creationId xmlns:a16="http://schemas.microsoft.com/office/drawing/2014/main" id="{37B5A190-F6EE-45BD-8239-9DEB0A3F1F5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3" name="Line 125">
          <a:extLst>
            <a:ext uri="{FF2B5EF4-FFF2-40B4-BE49-F238E27FC236}">
              <a16:creationId xmlns:a16="http://schemas.microsoft.com/office/drawing/2014/main" id="{8574D789-4B36-4ADB-8BF0-C7C1D75534C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4" name="Line 126">
          <a:extLst>
            <a:ext uri="{FF2B5EF4-FFF2-40B4-BE49-F238E27FC236}">
              <a16:creationId xmlns:a16="http://schemas.microsoft.com/office/drawing/2014/main" id="{042F9828-7FBD-4996-8265-B5493071244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5" name="Line 127">
          <a:extLst>
            <a:ext uri="{FF2B5EF4-FFF2-40B4-BE49-F238E27FC236}">
              <a16:creationId xmlns:a16="http://schemas.microsoft.com/office/drawing/2014/main" id="{8D30C4BC-07A2-4902-9D4C-2C44F3DB98B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6" name="Line 128">
          <a:extLst>
            <a:ext uri="{FF2B5EF4-FFF2-40B4-BE49-F238E27FC236}">
              <a16:creationId xmlns:a16="http://schemas.microsoft.com/office/drawing/2014/main" id="{8ACC33FB-C6F4-49F6-A49E-914133C1AE2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7" name="Line 129">
          <a:extLst>
            <a:ext uri="{FF2B5EF4-FFF2-40B4-BE49-F238E27FC236}">
              <a16:creationId xmlns:a16="http://schemas.microsoft.com/office/drawing/2014/main" id="{45CBB458-E17C-4982-ACB7-F9508183C7A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8" name="Line 130">
          <a:extLst>
            <a:ext uri="{FF2B5EF4-FFF2-40B4-BE49-F238E27FC236}">
              <a16:creationId xmlns:a16="http://schemas.microsoft.com/office/drawing/2014/main" id="{B92FDF99-C4F5-4D09-A9AC-21829A88908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79" name="Line 131">
          <a:extLst>
            <a:ext uri="{FF2B5EF4-FFF2-40B4-BE49-F238E27FC236}">
              <a16:creationId xmlns:a16="http://schemas.microsoft.com/office/drawing/2014/main" id="{15016F05-7B44-45AE-AD47-2C2E7CED7CB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0" name="Line 132">
          <a:extLst>
            <a:ext uri="{FF2B5EF4-FFF2-40B4-BE49-F238E27FC236}">
              <a16:creationId xmlns:a16="http://schemas.microsoft.com/office/drawing/2014/main" id="{FB1DB0CC-758C-49A9-A7AD-08B695CD788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1" name="Line 133">
          <a:extLst>
            <a:ext uri="{FF2B5EF4-FFF2-40B4-BE49-F238E27FC236}">
              <a16:creationId xmlns:a16="http://schemas.microsoft.com/office/drawing/2014/main" id="{D002F8DE-CF94-4F0F-9493-F422B6AF489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2" name="Line 134">
          <a:extLst>
            <a:ext uri="{FF2B5EF4-FFF2-40B4-BE49-F238E27FC236}">
              <a16:creationId xmlns:a16="http://schemas.microsoft.com/office/drawing/2014/main" id="{6495C243-02E0-4F56-A98A-5DA1F6A1E2F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3" name="Line 135">
          <a:extLst>
            <a:ext uri="{FF2B5EF4-FFF2-40B4-BE49-F238E27FC236}">
              <a16:creationId xmlns:a16="http://schemas.microsoft.com/office/drawing/2014/main" id="{DE88885A-2F63-4B77-BAC8-28C20E69C4F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4" name="Line 136">
          <a:extLst>
            <a:ext uri="{FF2B5EF4-FFF2-40B4-BE49-F238E27FC236}">
              <a16:creationId xmlns:a16="http://schemas.microsoft.com/office/drawing/2014/main" id="{ABD0007E-BB30-4A03-8D77-C2293057A42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5" name="Line 137">
          <a:extLst>
            <a:ext uri="{FF2B5EF4-FFF2-40B4-BE49-F238E27FC236}">
              <a16:creationId xmlns:a16="http://schemas.microsoft.com/office/drawing/2014/main" id="{52AB6F89-528B-4C4A-9CD9-EA5D0287EC2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6" name="Line 138">
          <a:extLst>
            <a:ext uri="{FF2B5EF4-FFF2-40B4-BE49-F238E27FC236}">
              <a16:creationId xmlns:a16="http://schemas.microsoft.com/office/drawing/2014/main" id="{257AA306-13AD-4356-BA53-E4D0A275217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7" name="Line 139">
          <a:extLst>
            <a:ext uri="{FF2B5EF4-FFF2-40B4-BE49-F238E27FC236}">
              <a16:creationId xmlns:a16="http://schemas.microsoft.com/office/drawing/2014/main" id="{BB239093-68D4-4FAE-A753-D4F7F8B8917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8" name="Line 140">
          <a:extLst>
            <a:ext uri="{FF2B5EF4-FFF2-40B4-BE49-F238E27FC236}">
              <a16:creationId xmlns:a16="http://schemas.microsoft.com/office/drawing/2014/main" id="{68BF1E6C-EE1B-462C-A49E-3E24DECEC4D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89" name="Line 141">
          <a:extLst>
            <a:ext uri="{FF2B5EF4-FFF2-40B4-BE49-F238E27FC236}">
              <a16:creationId xmlns:a16="http://schemas.microsoft.com/office/drawing/2014/main" id="{B50FEC76-6427-4EEE-96A2-2028C9098DE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0" name="Line 142">
          <a:extLst>
            <a:ext uri="{FF2B5EF4-FFF2-40B4-BE49-F238E27FC236}">
              <a16:creationId xmlns:a16="http://schemas.microsoft.com/office/drawing/2014/main" id="{61665BA3-DE25-4B86-9DAD-7D3007E2CAC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1" name="Line 143">
          <a:extLst>
            <a:ext uri="{FF2B5EF4-FFF2-40B4-BE49-F238E27FC236}">
              <a16:creationId xmlns:a16="http://schemas.microsoft.com/office/drawing/2014/main" id="{DE92EBD0-4054-4120-8833-E3512D5BED4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2" name="Line 144">
          <a:extLst>
            <a:ext uri="{FF2B5EF4-FFF2-40B4-BE49-F238E27FC236}">
              <a16:creationId xmlns:a16="http://schemas.microsoft.com/office/drawing/2014/main" id="{C6F80347-4834-40F2-8D5F-12C1C047E8A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3" name="Line 145">
          <a:extLst>
            <a:ext uri="{FF2B5EF4-FFF2-40B4-BE49-F238E27FC236}">
              <a16:creationId xmlns:a16="http://schemas.microsoft.com/office/drawing/2014/main" id="{C9782A47-562B-4863-A9C5-F58A3697838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4" name="Line 146">
          <a:extLst>
            <a:ext uri="{FF2B5EF4-FFF2-40B4-BE49-F238E27FC236}">
              <a16:creationId xmlns:a16="http://schemas.microsoft.com/office/drawing/2014/main" id="{2EE27128-5E58-485A-AE46-6E9031AEA74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5" name="Line 147">
          <a:extLst>
            <a:ext uri="{FF2B5EF4-FFF2-40B4-BE49-F238E27FC236}">
              <a16:creationId xmlns:a16="http://schemas.microsoft.com/office/drawing/2014/main" id="{0AC2A5BF-3B74-4C11-990B-36E34B90FFA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6" name="Line 148">
          <a:extLst>
            <a:ext uri="{FF2B5EF4-FFF2-40B4-BE49-F238E27FC236}">
              <a16:creationId xmlns:a16="http://schemas.microsoft.com/office/drawing/2014/main" id="{1AC4F2F9-067A-4874-9F0D-B6286535C31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7" name="Line 149">
          <a:extLst>
            <a:ext uri="{FF2B5EF4-FFF2-40B4-BE49-F238E27FC236}">
              <a16:creationId xmlns:a16="http://schemas.microsoft.com/office/drawing/2014/main" id="{5D188BCB-AC92-4A5C-95E3-7FD85CC8906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8" name="Line 150">
          <a:extLst>
            <a:ext uri="{FF2B5EF4-FFF2-40B4-BE49-F238E27FC236}">
              <a16:creationId xmlns:a16="http://schemas.microsoft.com/office/drawing/2014/main" id="{3AAEA8E4-C941-4C0B-8C36-D255C6DEE4A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8999" name="Line 151">
          <a:extLst>
            <a:ext uri="{FF2B5EF4-FFF2-40B4-BE49-F238E27FC236}">
              <a16:creationId xmlns:a16="http://schemas.microsoft.com/office/drawing/2014/main" id="{85B6CF5D-49F4-49FA-B598-0635655AD91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0" name="Line 152">
          <a:extLst>
            <a:ext uri="{FF2B5EF4-FFF2-40B4-BE49-F238E27FC236}">
              <a16:creationId xmlns:a16="http://schemas.microsoft.com/office/drawing/2014/main" id="{A43E527A-88CE-4023-83A6-430BCC018E2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1" name="Line 153">
          <a:extLst>
            <a:ext uri="{FF2B5EF4-FFF2-40B4-BE49-F238E27FC236}">
              <a16:creationId xmlns:a16="http://schemas.microsoft.com/office/drawing/2014/main" id="{9955F898-6B4E-4AB8-AB4C-E952145A3CA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2" name="Line 154">
          <a:extLst>
            <a:ext uri="{FF2B5EF4-FFF2-40B4-BE49-F238E27FC236}">
              <a16:creationId xmlns:a16="http://schemas.microsoft.com/office/drawing/2014/main" id="{B7F2941F-49C6-42C9-B297-60C86942623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3" name="Line 155">
          <a:extLst>
            <a:ext uri="{FF2B5EF4-FFF2-40B4-BE49-F238E27FC236}">
              <a16:creationId xmlns:a16="http://schemas.microsoft.com/office/drawing/2014/main" id="{B679042E-89D3-4954-8BAE-FF984195F96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4" name="Line 156">
          <a:extLst>
            <a:ext uri="{FF2B5EF4-FFF2-40B4-BE49-F238E27FC236}">
              <a16:creationId xmlns:a16="http://schemas.microsoft.com/office/drawing/2014/main" id="{9F9A2BDB-C280-4240-B300-A9A0520C84C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5" name="Line 157">
          <a:extLst>
            <a:ext uri="{FF2B5EF4-FFF2-40B4-BE49-F238E27FC236}">
              <a16:creationId xmlns:a16="http://schemas.microsoft.com/office/drawing/2014/main" id="{2C59A6B3-D744-451C-8B39-9D2BA1417DA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6" name="Line 158">
          <a:extLst>
            <a:ext uri="{FF2B5EF4-FFF2-40B4-BE49-F238E27FC236}">
              <a16:creationId xmlns:a16="http://schemas.microsoft.com/office/drawing/2014/main" id="{8178D450-FA91-4552-948F-BDBD6F098BF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7" name="Line 159">
          <a:extLst>
            <a:ext uri="{FF2B5EF4-FFF2-40B4-BE49-F238E27FC236}">
              <a16:creationId xmlns:a16="http://schemas.microsoft.com/office/drawing/2014/main" id="{3A499F5D-AE38-4538-B33E-C6C385DA387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8" name="Line 160">
          <a:extLst>
            <a:ext uri="{FF2B5EF4-FFF2-40B4-BE49-F238E27FC236}">
              <a16:creationId xmlns:a16="http://schemas.microsoft.com/office/drawing/2014/main" id="{B837B110-5240-4C34-9A6C-8E9A0A5FA39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09" name="Line 161">
          <a:extLst>
            <a:ext uri="{FF2B5EF4-FFF2-40B4-BE49-F238E27FC236}">
              <a16:creationId xmlns:a16="http://schemas.microsoft.com/office/drawing/2014/main" id="{B91A010E-A365-420D-AB67-30E9F6BD209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0" name="Line 162">
          <a:extLst>
            <a:ext uri="{FF2B5EF4-FFF2-40B4-BE49-F238E27FC236}">
              <a16:creationId xmlns:a16="http://schemas.microsoft.com/office/drawing/2014/main" id="{796B3C76-E279-4DC2-AC2E-2DBC1003277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1" name="Line 163">
          <a:extLst>
            <a:ext uri="{FF2B5EF4-FFF2-40B4-BE49-F238E27FC236}">
              <a16:creationId xmlns:a16="http://schemas.microsoft.com/office/drawing/2014/main" id="{5B9A23E1-76F2-4E9D-9E51-C2F24332FD9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2" name="Line 164">
          <a:extLst>
            <a:ext uri="{FF2B5EF4-FFF2-40B4-BE49-F238E27FC236}">
              <a16:creationId xmlns:a16="http://schemas.microsoft.com/office/drawing/2014/main" id="{5E89C9D2-A286-4297-813D-7E7961E63E4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3" name="Line 165">
          <a:extLst>
            <a:ext uri="{FF2B5EF4-FFF2-40B4-BE49-F238E27FC236}">
              <a16:creationId xmlns:a16="http://schemas.microsoft.com/office/drawing/2014/main" id="{9A263950-4209-4012-A6BA-41400716A9D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4" name="Line 166">
          <a:extLst>
            <a:ext uri="{FF2B5EF4-FFF2-40B4-BE49-F238E27FC236}">
              <a16:creationId xmlns:a16="http://schemas.microsoft.com/office/drawing/2014/main" id="{E136B4D5-4D0B-43A3-AE93-6C9776F2AB9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5" name="Line 167">
          <a:extLst>
            <a:ext uri="{FF2B5EF4-FFF2-40B4-BE49-F238E27FC236}">
              <a16:creationId xmlns:a16="http://schemas.microsoft.com/office/drawing/2014/main" id="{2C35782F-E0EB-4CEA-84E1-03F8C236F3A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6" name="Line 168">
          <a:extLst>
            <a:ext uri="{FF2B5EF4-FFF2-40B4-BE49-F238E27FC236}">
              <a16:creationId xmlns:a16="http://schemas.microsoft.com/office/drawing/2014/main" id="{D5C7F3DC-F990-4698-9DAD-94FD2E002E7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7" name="Line 169">
          <a:extLst>
            <a:ext uri="{FF2B5EF4-FFF2-40B4-BE49-F238E27FC236}">
              <a16:creationId xmlns:a16="http://schemas.microsoft.com/office/drawing/2014/main" id="{6106BF17-6107-4CDA-9365-6370FD85C7F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8" name="Line 170">
          <a:extLst>
            <a:ext uri="{FF2B5EF4-FFF2-40B4-BE49-F238E27FC236}">
              <a16:creationId xmlns:a16="http://schemas.microsoft.com/office/drawing/2014/main" id="{D6A6B7D8-6F99-4243-A728-C14B6190048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19" name="Line 171">
          <a:extLst>
            <a:ext uri="{FF2B5EF4-FFF2-40B4-BE49-F238E27FC236}">
              <a16:creationId xmlns:a16="http://schemas.microsoft.com/office/drawing/2014/main" id="{85F674B6-300F-44A5-B8AE-73FD8675B49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0" name="Line 172">
          <a:extLst>
            <a:ext uri="{FF2B5EF4-FFF2-40B4-BE49-F238E27FC236}">
              <a16:creationId xmlns:a16="http://schemas.microsoft.com/office/drawing/2014/main" id="{7FA16339-90A6-4251-888A-3070087F4DD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1" name="Line 173">
          <a:extLst>
            <a:ext uri="{FF2B5EF4-FFF2-40B4-BE49-F238E27FC236}">
              <a16:creationId xmlns:a16="http://schemas.microsoft.com/office/drawing/2014/main" id="{24AC9610-2EE7-4B16-ACB1-099DC8F82D2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2" name="Line 174">
          <a:extLst>
            <a:ext uri="{FF2B5EF4-FFF2-40B4-BE49-F238E27FC236}">
              <a16:creationId xmlns:a16="http://schemas.microsoft.com/office/drawing/2014/main" id="{FD5B2F6F-77D7-4BF5-BCE7-BF5020EE130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3" name="Line 175">
          <a:extLst>
            <a:ext uri="{FF2B5EF4-FFF2-40B4-BE49-F238E27FC236}">
              <a16:creationId xmlns:a16="http://schemas.microsoft.com/office/drawing/2014/main" id="{C325C9F7-A388-4472-829A-95F5684C910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4" name="Line 176">
          <a:extLst>
            <a:ext uri="{FF2B5EF4-FFF2-40B4-BE49-F238E27FC236}">
              <a16:creationId xmlns:a16="http://schemas.microsoft.com/office/drawing/2014/main" id="{E2F67858-3CE5-4B4A-982E-B2DC65E89AE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5" name="Line 177">
          <a:extLst>
            <a:ext uri="{FF2B5EF4-FFF2-40B4-BE49-F238E27FC236}">
              <a16:creationId xmlns:a16="http://schemas.microsoft.com/office/drawing/2014/main" id="{4C17E38B-B0E4-461C-8E84-8C8F0D29C46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6" name="Line 178">
          <a:extLst>
            <a:ext uri="{FF2B5EF4-FFF2-40B4-BE49-F238E27FC236}">
              <a16:creationId xmlns:a16="http://schemas.microsoft.com/office/drawing/2014/main" id="{166A3004-7FA3-4A6F-990A-E370DE5BD2E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7" name="Line 179">
          <a:extLst>
            <a:ext uri="{FF2B5EF4-FFF2-40B4-BE49-F238E27FC236}">
              <a16:creationId xmlns:a16="http://schemas.microsoft.com/office/drawing/2014/main" id="{982FEF0B-6CA9-4C68-94A7-AE1EA7E8D7B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8" name="Line 180">
          <a:extLst>
            <a:ext uri="{FF2B5EF4-FFF2-40B4-BE49-F238E27FC236}">
              <a16:creationId xmlns:a16="http://schemas.microsoft.com/office/drawing/2014/main" id="{02F6E5C6-1FFA-461C-8FBE-D1BED5A531E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29" name="Line 181">
          <a:extLst>
            <a:ext uri="{FF2B5EF4-FFF2-40B4-BE49-F238E27FC236}">
              <a16:creationId xmlns:a16="http://schemas.microsoft.com/office/drawing/2014/main" id="{CF248565-D2F6-46E0-815D-605F61F917E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0" name="Line 182">
          <a:extLst>
            <a:ext uri="{FF2B5EF4-FFF2-40B4-BE49-F238E27FC236}">
              <a16:creationId xmlns:a16="http://schemas.microsoft.com/office/drawing/2014/main" id="{FE993856-8593-4318-B2B5-30465116658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1" name="Line 183">
          <a:extLst>
            <a:ext uri="{FF2B5EF4-FFF2-40B4-BE49-F238E27FC236}">
              <a16:creationId xmlns:a16="http://schemas.microsoft.com/office/drawing/2014/main" id="{407330B5-BAFC-4831-A235-E2E2012C662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2" name="Line 184">
          <a:extLst>
            <a:ext uri="{FF2B5EF4-FFF2-40B4-BE49-F238E27FC236}">
              <a16:creationId xmlns:a16="http://schemas.microsoft.com/office/drawing/2014/main" id="{57ED5D60-0F72-4E6B-9231-91D24993D00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3" name="Line 185">
          <a:extLst>
            <a:ext uri="{FF2B5EF4-FFF2-40B4-BE49-F238E27FC236}">
              <a16:creationId xmlns:a16="http://schemas.microsoft.com/office/drawing/2014/main" id="{348471E6-6823-45C2-8430-59ED281BF17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4" name="Line 186">
          <a:extLst>
            <a:ext uri="{FF2B5EF4-FFF2-40B4-BE49-F238E27FC236}">
              <a16:creationId xmlns:a16="http://schemas.microsoft.com/office/drawing/2014/main" id="{DC2C4922-0542-4008-ADA1-32D40162AA1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5" name="Line 187">
          <a:extLst>
            <a:ext uri="{FF2B5EF4-FFF2-40B4-BE49-F238E27FC236}">
              <a16:creationId xmlns:a16="http://schemas.microsoft.com/office/drawing/2014/main" id="{635ABC9F-F1FE-49B1-95EA-18818FFEDFD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6" name="Line 188">
          <a:extLst>
            <a:ext uri="{FF2B5EF4-FFF2-40B4-BE49-F238E27FC236}">
              <a16:creationId xmlns:a16="http://schemas.microsoft.com/office/drawing/2014/main" id="{5A5C06C3-D23A-4D0E-B0B4-B230119910D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7" name="Line 189">
          <a:extLst>
            <a:ext uri="{FF2B5EF4-FFF2-40B4-BE49-F238E27FC236}">
              <a16:creationId xmlns:a16="http://schemas.microsoft.com/office/drawing/2014/main" id="{F5503DAD-3551-4998-8FA4-46C59FA0ED0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8" name="Line 190">
          <a:extLst>
            <a:ext uri="{FF2B5EF4-FFF2-40B4-BE49-F238E27FC236}">
              <a16:creationId xmlns:a16="http://schemas.microsoft.com/office/drawing/2014/main" id="{B77E2387-C970-4024-B42A-195943D9FE9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39" name="Line 191">
          <a:extLst>
            <a:ext uri="{FF2B5EF4-FFF2-40B4-BE49-F238E27FC236}">
              <a16:creationId xmlns:a16="http://schemas.microsoft.com/office/drawing/2014/main" id="{C5DB51D7-E1E0-4B33-9B2A-5962FFB6B46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0" name="Line 192">
          <a:extLst>
            <a:ext uri="{FF2B5EF4-FFF2-40B4-BE49-F238E27FC236}">
              <a16:creationId xmlns:a16="http://schemas.microsoft.com/office/drawing/2014/main" id="{E7F00AD6-B091-4CEA-8C05-F4924A9BACE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1" name="Line 193">
          <a:extLst>
            <a:ext uri="{FF2B5EF4-FFF2-40B4-BE49-F238E27FC236}">
              <a16:creationId xmlns:a16="http://schemas.microsoft.com/office/drawing/2014/main" id="{1E1AE007-EFFB-4957-BC99-31212858DC8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2" name="Line 194">
          <a:extLst>
            <a:ext uri="{FF2B5EF4-FFF2-40B4-BE49-F238E27FC236}">
              <a16:creationId xmlns:a16="http://schemas.microsoft.com/office/drawing/2014/main" id="{1181DFBF-99D2-489E-9137-1C4D69FA6DB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3" name="Line 195">
          <a:extLst>
            <a:ext uri="{FF2B5EF4-FFF2-40B4-BE49-F238E27FC236}">
              <a16:creationId xmlns:a16="http://schemas.microsoft.com/office/drawing/2014/main" id="{42EB577E-0103-4E24-8434-87DD3DF3C80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4" name="Line 196">
          <a:extLst>
            <a:ext uri="{FF2B5EF4-FFF2-40B4-BE49-F238E27FC236}">
              <a16:creationId xmlns:a16="http://schemas.microsoft.com/office/drawing/2014/main" id="{5821823C-855F-448F-A55F-3E244A6684D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5" name="Line 197">
          <a:extLst>
            <a:ext uri="{FF2B5EF4-FFF2-40B4-BE49-F238E27FC236}">
              <a16:creationId xmlns:a16="http://schemas.microsoft.com/office/drawing/2014/main" id="{547C51BE-AF32-40C9-B921-693414AD768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6" name="Line 198">
          <a:extLst>
            <a:ext uri="{FF2B5EF4-FFF2-40B4-BE49-F238E27FC236}">
              <a16:creationId xmlns:a16="http://schemas.microsoft.com/office/drawing/2014/main" id="{F398888B-79C0-49E4-90FD-8DE88F38F86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7" name="Line 199">
          <a:extLst>
            <a:ext uri="{FF2B5EF4-FFF2-40B4-BE49-F238E27FC236}">
              <a16:creationId xmlns:a16="http://schemas.microsoft.com/office/drawing/2014/main" id="{DAD6330B-5DF6-4EBE-B840-4BD6536038A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48" name="Line 200">
          <a:extLst>
            <a:ext uri="{FF2B5EF4-FFF2-40B4-BE49-F238E27FC236}">
              <a16:creationId xmlns:a16="http://schemas.microsoft.com/office/drawing/2014/main" id="{201F6154-5772-4FB7-91C6-C1510CF50BD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49" name="Line 201">
          <a:extLst>
            <a:ext uri="{FF2B5EF4-FFF2-40B4-BE49-F238E27FC236}">
              <a16:creationId xmlns:a16="http://schemas.microsoft.com/office/drawing/2014/main" id="{2729B680-BF20-4CD6-AB83-C43E442CFA3B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50" name="Line 202">
          <a:extLst>
            <a:ext uri="{FF2B5EF4-FFF2-40B4-BE49-F238E27FC236}">
              <a16:creationId xmlns:a16="http://schemas.microsoft.com/office/drawing/2014/main" id="{5BDB3910-0FAC-49AB-B6F0-68DD0D4910C9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51" name="Line 203">
          <a:extLst>
            <a:ext uri="{FF2B5EF4-FFF2-40B4-BE49-F238E27FC236}">
              <a16:creationId xmlns:a16="http://schemas.microsoft.com/office/drawing/2014/main" id="{64A20DB9-54E1-4199-834D-29F75FC2A062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052" name="Line 204">
          <a:extLst>
            <a:ext uri="{FF2B5EF4-FFF2-40B4-BE49-F238E27FC236}">
              <a16:creationId xmlns:a16="http://schemas.microsoft.com/office/drawing/2014/main" id="{8AF59AE3-729C-4F67-BA7A-9AF96C86A5CE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3" name="Line 205">
          <a:extLst>
            <a:ext uri="{FF2B5EF4-FFF2-40B4-BE49-F238E27FC236}">
              <a16:creationId xmlns:a16="http://schemas.microsoft.com/office/drawing/2014/main" id="{A9FD0719-4F48-4D8A-9D42-D1FB5AECBE9F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4" name="Line 206">
          <a:extLst>
            <a:ext uri="{FF2B5EF4-FFF2-40B4-BE49-F238E27FC236}">
              <a16:creationId xmlns:a16="http://schemas.microsoft.com/office/drawing/2014/main" id="{E69807F7-D636-45DA-A939-C4316E7991AA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5" name="Line 207">
          <a:extLst>
            <a:ext uri="{FF2B5EF4-FFF2-40B4-BE49-F238E27FC236}">
              <a16:creationId xmlns:a16="http://schemas.microsoft.com/office/drawing/2014/main" id="{0CC8868D-56E3-476F-B32B-F91313C8B8E2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149</xdr:row>
      <xdr:rowOff>0</xdr:rowOff>
    </xdr:from>
    <xdr:to>
      <xdr:col>34</xdr:col>
      <xdr:colOff>0</xdr:colOff>
      <xdr:row>149</xdr:row>
      <xdr:rowOff>0</xdr:rowOff>
    </xdr:to>
    <xdr:sp macro="" textlink="">
      <xdr:nvSpPr>
        <xdr:cNvPr id="19056" name="Line 208">
          <a:extLst>
            <a:ext uri="{FF2B5EF4-FFF2-40B4-BE49-F238E27FC236}">
              <a16:creationId xmlns:a16="http://schemas.microsoft.com/office/drawing/2014/main" id="{6075C0DE-25EA-4785-A32A-E738C3611520}"/>
            </a:ext>
          </a:extLst>
        </xdr:cNvPr>
        <xdr:cNvSpPr>
          <a:spLocks noChangeShapeType="1"/>
        </xdr:cNvSpPr>
      </xdr:nvSpPr>
      <xdr:spPr bwMode="auto">
        <a:xfrm flipV="1">
          <a:off x="221837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57" name="Line 209">
          <a:extLst>
            <a:ext uri="{FF2B5EF4-FFF2-40B4-BE49-F238E27FC236}">
              <a16:creationId xmlns:a16="http://schemas.microsoft.com/office/drawing/2014/main" id="{81E0FAEC-1927-4795-8A86-43655CD164F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58" name="Line 210">
          <a:extLst>
            <a:ext uri="{FF2B5EF4-FFF2-40B4-BE49-F238E27FC236}">
              <a16:creationId xmlns:a16="http://schemas.microsoft.com/office/drawing/2014/main" id="{D543D39D-DB2B-4281-AD99-3603AECA2C8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59" name="Line 211">
          <a:extLst>
            <a:ext uri="{FF2B5EF4-FFF2-40B4-BE49-F238E27FC236}">
              <a16:creationId xmlns:a16="http://schemas.microsoft.com/office/drawing/2014/main" id="{6ECCF922-487B-4D2F-AA5D-26D5CBC553E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0" name="Line 212">
          <a:extLst>
            <a:ext uri="{FF2B5EF4-FFF2-40B4-BE49-F238E27FC236}">
              <a16:creationId xmlns:a16="http://schemas.microsoft.com/office/drawing/2014/main" id="{29C553E6-4EC6-4281-BC3F-3B10E3B424A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1" name="Line 213">
          <a:extLst>
            <a:ext uri="{FF2B5EF4-FFF2-40B4-BE49-F238E27FC236}">
              <a16:creationId xmlns:a16="http://schemas.microsoft.com/office/drawing/2014/main" id="{62FB512E-9CB0-4D35-B8CC-5E45FC8BD26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2" name="Line 214">
          <a:extLst>
            <a:ext uri="{FF2B5EF4-FFF2-40B4-BE49-F238E27FC236}">
              <a16:creationId xmlns:a16="http://schemas.microsoft.com/office/drawing/2014/main" id="{75965E08-D278-4584-B532-65CAD4E7B2C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3" name="Line 215">
          <a:extLst>
            <a:ext uri="{FF2B5EF4-FFF2-40B4-BE49-F238E27FC236}">
              <a16:creationId xmlns:a16="http://schemas.microsoft.com/office/drawing/2014/main" id="{DF524E0B-BBAD-4F46-A53C-34EA3B866EC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4" name="Line 216">
          <a:extLst>
            <a:ext uri="{FF2B5EF4-FFF2-40B4-BE49-F238E27FC236}">
              <a16:creationId xmlns:a16="http://schemas.microsoft.com/office/drawing/2014/main" id="{980F3768-F04D-496C-B126-06C82DBB839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5" name="Line 217">
          <a:extLst>
            <a:ext uri="{FF2B5EF4-FFF2-40B4-BE49-F238E27FC236}">
              <a16:creationId xmlns:a16="http://schemas.microsoft.com/office/drawing/2014/main" id="{71D37193-CB13-4B15-8E82-3E79A78F9B6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6" name="Line 218">
          <a:extLst>
            <a:ext uri="{FF2B5EF4-FFF2-40B4-BE49-F238E27FC236}">
              <a16:creationId xmlns:a16="http://schemas.microsoft.com/office/drawing/2014/main" id="{79F9E15D-775C-4C5E-8C79-17708634C56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7" name="Line 219">
          <a:extLst>
            <a:ext uri="{FF2B5EF4-FFF2-40B4-BE49-F238E27FC236}">
              <a16:creationId xmlns:a16="http://schemas.microsoft.com/office/drawing/2014/main" id="{0585FCEE-445A-4C22-A194-6DFB8B52F1C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8" name="Line 220">
          <a:extLst>
            <a:ext uri="{FF2B5EF4-FFF2-40B4-BE49-F238E27FC236}">
              <a16:creationId xmlns:a16="http://schemas.microsoft.com/office/drawing/2014/main" id="{2DFB17B5-C22F-463B-B8E3-76C4951EB66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69" name="Line 221">
          <a:extLst>
            <a:ext uri="{FF2B5EF4-FFF2-40B4-BE49-F238E27FC236}">
              <a16:creationId xmlns:a16="http://schemas.microsoft.com/office/drawing/2014/main" id="{C3E6FB33-0374-4CA9-95B0-454898C619C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0" name="Line 222">
          <a:extLst>
            <a:ext uri="{FF2B5EF4-FFF2-40B4-BE49-F238E27FC236}">
              <a16:creationId xmlns:a16="http://schemas.microsoft.com/office/drawing/2014/main" id="{CF1C0915-D031-4DB5-86C8-70E28F75785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1" name="Line 223">
          <a:extLst>
            <a:ext uri="{FF2B5EF4-FFF2-40B4-BE49-F238E27FC236}">
              <a16:creationId xmlns:a16="http://schemas.microsoft.com/office/drawing/2014/main" id="{57CA31C9-46EC-43CE-A556-B51F88E6544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2" name="Line 224">
          <a:extLst>
            <a:ext uri="{FF2B5EF4-FFF2-40B4-BE49-F238E27FC236}">
              <a16:creationId xmlns:a16="http://schemas.microsoft.com/office/drawing/2014/main" id="{8D65E27D-F2F4-42BE-8AD8-466A47BD918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3" name="Line 225">
          <a:extLst>
            <a:ext uri="{FF2B5EF4-FFF2-40B4-BE49-F238E27FC236}">
              <a16:creationId xmlns:a16="http://schemas.microsoft.com/office/drawing/2014/main" id="{676A98ED-5F4F-4FEE-8AFF-CF5AC0C6764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4" name="Line 226">
          <a:extLst>
            <a:ext uri="{FF2B5EF4-FFF2-40B4-BE49-F238E27FC236}">
              <a16:creationId xmlns:a16="http://schemas.microsoft.com/office/drawing/2014/main" id="{B8EE61B8-D3F5-4081-81F8-11DF8F96493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5" name="Line 227">
          <a:extLst>
            <a:ext uri="{FF2B5EF4-FFF2-40B4-BE49-F238E27FC236}">
              <a16:creationId xmlns:a16="http://schemas.microsoft.com/office/drawing/2014/main" id="{416C1631-F787-43E8-A03B-B957398F5B4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6" name="Line 228">
          <a:extLst>
            <a:ext uri="{FF2B5EF4-FFF2-40B4-BE49-F238E27FC236}">
              <a16:creationId xmlns:a16="http://schemas.microsoft.com/office/drawing/2014/main" id="{51F13013-1464-4136-8B91-973EC55D422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7" name="Line 229">
          <a:extLst>
            <a:ext uri="{FF2B5EF4-FFF2-40B4-BE49-F238E27FC236}">
              <a16:creationId xmlns:a16="http://schemas.microsoft.com/office/drawing/2014/main" id="{96A22474-C6FA-41FA-8E2E-B8577A74E80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8" name="Line 230">
          <a:extLst>
            <a:ext uri="{FF2B5EF4-FFF2-40B4-BE49-F238E27FC236}">
              <a16:creationId xmlns:a16="http://schemas.microsoft.com/office/drawing/2014/main" id="{CE3AA101-A143-4E57-99AA-A41F1B27859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79" name="Line 231">
          <a:extLst>
            <a:ext uri="{FF2B5EF4-FFF2-40B4-BE49-F238E27FC236}">
              <a16:creationId xmlns:a16="http://schemas.microsoft.com/office/drawing/2014/main" id="{1D95FA94-B2F1-499D-A02A-BACB2C13EFB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0" name="Line 232">
          <a:extLst>
            <a:ext uri="{FF2B5EF4-FFF2-40B4-BE49-F238E27FC236}">
              <a16:creationId xmlns:a16="http://schemas.microsoft.com/office/drawing/2014/main" id="{66DABF21-0AEF-46FB-9B00-8D2F0423D38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1" name="Line 233">
          <a:extLst>
            <a:ext uri="{FF2B5EF4-FFF2-40B4-BE49-F238E27FC236}">
              <a16:creationId xmlns:a16="http://schemas.microsoft.com/office/drawing/2014/main" id="{A84444CB-38CB-453C-A2F2-2DE949EFE6C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2" name="Line 234">
          <a:extLst>
            <a:ext uri="{FF2B5EF4-FFF2-40B4-BE49-F238E27FC236}">
              <a16:creationId xmlns:a16="http://schemas.microsoft.com/office/drawing/2014/main" id="{E84563EB-D0B7-4933-9F55-01B19BA212C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3" name="Line 235">
          <a:extLst>
            <a:ext uri="{FF2B5EF4-FFF2-40B4-BE49-F238E27FC236}">
              <a16:creationId xmlns:a16="http://schemas.microsoft.com/office/drawing/2014/main" id="{FAB21EBB-68B0-46D4-9BA9-FD68B22A1CF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4" name="Line 236">
          <a:extLst>
            <a:ext uri="{FF2B5EF4-FFF2-40B4-BE49-F238E27FC236}">
              <a16:creationId xmlns:a16="http://schemas.microsoft.com/office/drawing/2014/main" id="{D9CD5FBB-467A-47EC-AA0E-6CB84D2861B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5" name="Line 237">
          <a:extLst>
            <a:ext uri="{FF2B5EF4-FFF2-40B4-BE49-F238E27FC236}">
              <a16:creationId xmlns:a16="http://schemas.microsoft.com/office/drawing/2014/main" id="{A0F91B7B-BCF5-4EB6-8AC7-059237B77F8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6" name="Line 238">
          <a:extLst>
            <a:ext uri="{FF2B5EF4-FFF2-40B4-BE49-F238E27FC236}">
              <a16:creationId xmlns:a16="http://schemas.microsoft.com/office/drawing/2014/main" id="{13CC0D7A-4466-46FA-AE93-DC04E2C9DC6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7" name="Line 239">
          <a:extLst>
            <a:ext uri="{FF2B5EF4-FFF2-40B4-BE49-F238E27FC236}">
              <a16:creationId xmlns:a16="http://schemas.microsoft.com/office/drawing/2014/main" id="{9417C0AE-C331-4166-AFF0-CC1F4A7165A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8" name="Line 240">
          <a:extLst>
            <a:ext uri="{FF2B5EF4-FFF2-40B4-BE49-F238E27FC236}">
              <a16:creationId xmlns:a16="http://schemas.microsoft.com/office/drawing/2014/main" id="{A3E4D9AD-687C-4982-8642-7A89E244D8E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89" name="Line 241">
          <a:extLst>
            <a:ext uri="{FF2B5EF4-FFF2-40B4-BE49-F238E27FC236}">
              <a16:creationId xmlns:a16="http://schemas.microsoft.com/office/drawing/2014/main" id="{BD8AC5BC-8831-4CF3-9F0A-16C89832C19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0" name="Line 242">
          <a:extLst>
            <a:ext uri="{FF2B5EF4-FFF2-40B4-BE49-F238E27FC236}">
              <a16:creationId xmlns:a16="http://schemas.microsoft.com/office/drawing/2014/main" id="{138B317A-1424-49E0-BD8A-52F222A3602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1" name="Line 243">
          <a:extLst>
            <a:ext uri="{FF2B5EF4-FFF2-40B4-BE49-F238E27FC236}">
              <a16:creationId xmlns:a16="http://schemas.microsoft.com/office/drawing/2014/main" id="{A2153DB9-D0CD-4D0D-B67A-D5C983A0448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2" name="Line 244">
          <a:extLst>
            <a:ext uri="{FF2B5EF4-FFF2-40B4-BE49-F238E27FC236}">
              <a16:creationId xmlns:a16="http://schemas.microsoft.com/office/drawing/2014/main" id="{35B9F44A-E240-45CE-84B1-DA05825D4C8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3" name="Line 245">
          <a:extLst>
            <a:ext uri="{FF2B5EF4-FFF2-40B4-BE49-F238E27FC236}">
              <a16:creationId xmlns:a16="http://schemas.microsoft.com/office/drawing/2014/main" id="{BB10F978-F080-43E1-854E-C94993D4181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4" name="Line 246">
          <a:extLst>
            <a:ext uri="{FF2B5EF4-FFF2-40B4-BE49-F238E27FC236}">
              <a16:creationId xmlns:a16="http://schemas.microsoft.com/office/drawing/2014/main" id="{022D1B61-DE80-4771-9739-6FB9A0BD682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5" name="Line 247">
          <a:extLst>
            <a:ext uri="{FF2B5EF4-FFF2-40B4-BE49-F238E27FC236}">
              <a16:creationId xmlns:a16="http://schemas.microsoft.com/office/drawing/2014/main" id="{06E5BEC2-A38F-4B95-A9A6-63E5D134C97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6" name="Line 248">
          <a:extLst>
            <a:ext uri="{FF2B5EF4-FFF2-40B4-BE49-F238E27FC236}">
              <a16:creationId xmlns:a16="http://schemas.microsoft.com/office/drawing/2014/main" id="{D99518D0-5074-45B5-B23F-DDB39A4025A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7" name="Line 249">
          <a:extLst>
            <a:ext uri="{FF2B5EF4-FFF2-40B4-BE49-F238E27FC236}">
              <a16:creationId xmlns:a16="http://schemas.microsoft.com/office/drawing/2014/main" id="{B56D5880-1608-4D43-9212-4BD0E9E020B0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8" name="Line 250">
          <a:extLst>
            <a:ext uri="{FF2B5EF4-FFF2-40B4-BE49-F238E27FC236}">
              <a16:creationId xmlns:a16="http://schemas.microsoft.com/office/drawing/2014/main" id="{54EFAB9D-D40D-40EE-B613-095CE2D0114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099" name="Line 251">
          <a:extLst>
            <a:ext uri="{FF2B5EF4-FFF2-40B4-BE49-F238E27FC236}">
              <a16:creationId xmlns:a16="http://schemas.microsoft.com/office/drawing/2014/main" id="{61F93FAC-3800-4C25-9992-CB5E90C8E9D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0" name="Line 252">
          <a:extLst>
            <a:ext uri="{FF2B5EF4-FFF2-40B4-BE49-F238E27FC236}">
              <a16:creationId xmlns:a16="http://schemas.microsoft.com/office/drawing/2014/main" id="{DA04ACDA-DCC9-4E20-84F5-3F7AEB78BD8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1" name="Line 253">
          <a:extLst>
            <a:ext uri="{FF2B5EF4-FFF2-40B4-BE49-F238E27FC236}">
              <a16:creationId xmlns:a16="http://schemas.microsoft.com/office/drawing/2014/main" id="{519425A7-D916-4C77-8317-3CFCEDE1F3F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2" name="Line 254">
          <a:extLst>
            <a:ext uri="{FF2B5EF4-FFF2-40B4-BE49-F238E27FC236}">
              <a16:creationId xmlns:a16="http://schemas.microsoft.com/office/drawing/2014/main" id="{43F8AFF1-AC12-4A58-82DB-4CD48E4953B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3" name="Line 255">
          <a:extLst>
            <a:ext uri="{FF2B5EF4-FFF2-40B4-BE49-F238E27FC236}">
              <a16:creationId xmlns:a16="http://schemas.microsoft.com/office/drawing/2014/main" id="{65262244-80DD-4077-8F56-61A78B6079F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4" name="Line 256">
          <a:extLst>
            <a:ext uri="{FF2B5EF4-FFF2-40B4-BE49-F238E27FC236}">
              <a16:creationId xmlns:a16="http://schemas.microsoft.com/office/drawing/2014/main" id="{0591B3E9-25D0-44E3-A03B-5451D9FB54F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5" name="Line 257">
          <a:extLst>
            <a:ext uri="{FF2B5EF4-FFF2-40B4-BE49-F238E27FC236}">
              <a16:creationId xmlns:a16="http://schemas.microsoft.com/office/drawing/2014/main" id="{1DBCF256-3F5D-4DE7-930D-8EE1355E768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6" name="Line 258">
          <a:extLst>
            <a:ext uri="{FF2B5EF4-FFF2-40B4-BE49-F238E27FC236}">
              <a16:creationId xmlns:a16="http://schemas.microsoft.com/office/drawing/2014/main" id="{545D3DBE-9D4A-462C-B422-A8DFEB2B7E7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7" name="Line 259">
          <a:extLst>
            <a:ext uri="{FF2B5EF4-FFF2-40B4-BE49-F238E27FC236}">
              <a16:creationId xmlns:a16="http://schemas.microsoft.com/office/drawing/2014/main" id="{DBE6C782-C782-41A1-9CB9-62FAA0AB825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8" name="Line 260">
          <a:extLst>
            <a:ext uri="{FF2B5EF4-FFF2-40B4-BE49-F238E27FC236}">
              <a16:creationId xmlns:a16="http://schemas.microsoft.com/office/drawing/2014/main" id="{C9DE7B86-A3AE-419A-B25E-C7677F008B4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09" name="Line 261">
          <a:extLst>
            <a:ext uri="{FF2B5EF4-FFF2-40B4-BE49-F238E27FC236}">
              <a16:creationId xmlns:a16="http://schemas.microsoft.com/office/drawing/2014/main" id="{04DCF942-5B94-4C23-88FE-1E24D439593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0" name="Line 262">
          <a:extLst>
            <a:ext uri="{FF2B5EF4-FFF2-40B4-BE49-F238E27FC236}">
              <a16:creationId xmlns:a16="http://schemas.microsoft.com/office/drawing/2014/main" id="{E09A5083-B5C5-4645-9947-E6AF0901D39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1" name="Line 263">
          <a:extLst>
            <a:ext uri="{FF2B5EF4-FFF2-40B4-BE49-F238E27FC236}">
              <a16:creationId xmlns:a16="http://schemas.microsoft.com/office/drawing/2014/main" id="{160BA3AB-7526-439D-A9D8-2FA44A0A4BC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2" name="Line 264">
          <a:extLst>
            <a:ext uri="{FF2B5EF4-FFF2-40B4-BE49-F238E27FC236}">
              <a16:creationId xmlns:a16="http://schemas.microsoft.com/office/drawing/2014/main" id="{A0AA34F8-C9C5-4118-9527-C72B12D2505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3" name="Line 265">
          <a:extLst>
            <a:ext uri="{FF2B5EF4-FFF2-40B4-BE49-F238E27FC236}">
              <a16:creationId xmlns:a16="http://schemas.microsoft.com/office/drawing/2014/main" id="{1F4C2494-F7F4-41BB-9885-B408121BBC3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4" name="Line 266">
          <a:extLst>
            <a:ext uri="{FF2B5EF4-FFF2-40B4-BE49-F238E27FC236}">
              <a16:creationId xmlns:a16="http://schemas.microsoft.com/office/drawing/2014/main" id="{D407AD53-64D9-4A45-BB15-8AD7397D91A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5" name="Line 267">
          <a:extLst>
            <a:ext uri="{FF2B5EF4-FFF2-40B4-BE49-F238E27FC236}">
              <a16:creationId xmlns:a16="http://schemas.microsoft.com/office/drawing/2014/main" id="{4872C279-DBBD-4088-A3F4-3711D48C204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6" name="Line 268">
          <a:extLst>
            <a:ext uri="{FF2B5EF4-FFF2-40B4-BE49-F238E27FC236}">
              <a16:creationId xmlns:a16="http://schemas.microsoft.com/office/drawing/2014/main" id="{CB32D96A-89E8-47D0-B526-C1B43DD8C0F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7" name="Line 269">
          <a:extLst>
            <a:ext uri="{FF2B5EF4-FFF2-40B4-BE49-F238E27FC236}">
              <a16:creationId xmlns:a16="http://schemas.microsoft.com/office/drawing/2014/main" id="{4D93EA51-301D-402A-86B2-A719E3FBB3B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8" name="Line 270">
          <a:extLst>
            <a:ext uri="{FF2B5EF4-FFF2-40B4-BE49-F238E27FC236}">
              <a16:creationId xmlns:a16="http://schemas.microsoft.com/office/drawing/2014/main" id="{0176C7E6-4B14-4233-AE58-62D1827F80D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19" name="Line 271">
          <a:extLst>
            <a:ext uri="{FF2B5EF4-FFF2-40B4-BE49-F238E27FC236}">
              <a16:creationId xmlns:a16="http://schemas.microsoft.com/office/drawing/2014/main" id="{26399DED-E9DE-407F-85A0-8C3356CD366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0" name="Line 272">
          <a:extLst>
            <a:ext uri="{FF2B5EF4-FFF2-40B4-BE49-F238E27FC236}">
              <a16:creationId xmlns:a16="http://schemas.microsoft.com/office/drawing/2014/main" id="{9DCFDEBB-D5F7-432F-8B4E-975FF029F50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1" name="Line 273">
          <a:extLst>
            <a:ext uri="{FF2B5EF4-FFF2-40B4-BE49-F238E27FC236}">
              <a16:creationId xmlns:a16="http://schemas.microsoft.com/office/drawing/2014/main" id="{B1175EA2-0925-474C-A361-46E8BB53BAD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2" name="Line 274">
          <a:extLst>
            <a:ext uri="{FF2B5EF4-FFF2-40B4-BE49-F238E27FC236}">
              <a16:creationId xmlns:a16="http://schemas.microsoft.com/office/drawing/2014/main" id="{1334EF74-79F0-4409-841A-9FD1585AB54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3" name="Line 275">
          <a:extLst>
            <a:ext uri="{FF2B5EF4-FFF2-40B4-BE49-F238E27FC236}">
              <a16:creationId xmlns:a16="http://schemas.microsoft.com/office/drawing/2014/main" id="{CE71D0B0-6E69-4CD5-82F6-9C58243E7F03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4" name="Line 276">
          <a:extLst>
            <a:ext uri="{FF2B5EF4-FFF2-40B4-BE49-F238E27FC236}">
              <a16:creationId xmlns:a16="http://schemas.microsoft.com/office/drawing/2014/main" id="{D07F6C57-890D-4A61-9912-CABBE5003CA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5" name="Line 277">
          <a:extLst>
            <a:ext uri="{FF2B5EF4-FFF2-40B4-BE49-F238E27FC236}">
              <a16:creationId xmlns:a16="http://schemas.microsoft.com/office/drawing/2014/main" id="{06F38669-3981-4A91-9CEB-AD565743160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6" name="Line 278">
          <a:extLst>
            <a:ext uri="{FF2B5EF4-FFF2-40B4-BE49-F238E27FC236}">
              <a16:creationId xmlns:a16="http://schemas.microsoft.com/office/drawing/2014/main" id="{C7375DC9-5154-4A99-A9E4-283B7E25AE4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7" name="Line 279">
          <a:extLst>
            <a:ext uri="{FF2B5EF4-FFF2-40B4-BE49-F238E27FC236}">
              <a16:creationId xmlns:a16="http://schemas.microsoft.com/office/drawing/2014/main" id="{BC7E1F9F-E367-4CCE-9B79-986E010E68B5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8" name="Line 280">
          <a:extLst>
            <a:ext uri="{FF2B5EF4-FFF2-40B4-BE49-F238E27FC236}">
              <a16:creationId xmlns:a16="http://schemas.microsoft.com/office/drawing/2014/main" id="{3CD50E8B-390C-4475-8DBC-2C5C93A3FA14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29" name="Line 281">
          <a:extLst>
            <a:ext uri="{FF2B5EF4-FFF2-40B4-BE49-F238E27FC236}">
              <a16:creationId xmlns:a16="http://schemas.microsoft.com/office/drawing/2014/main" id="{13B4E22D-70B8-4147-9754-60AE79F5764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0" name="Line 282">
          <a:extLst>
            <a:ext uri="{FF2B5EF4-FFF2-40B4-BE49-F238E27FC236}">
              <a16:creationId xmlns:a16="http://schemas.microsoft.com/office/drawing/2014/main" id="{B4F336AF-2019-4DEB-A3A1-89854E9491C7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1" name="Line 283">
          <a:extLst>
            <a:ext uri="{FF2B5EF4-FFF2-40B4-BE49-F238E27FC236}">
              <a16:creationId xmlns:a16="http://schemas.microsoft.com/office/drawing/2014/main" id="{9C0A1B11-D49D-4F3A-B65C-A9ECA16D292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2" name="Line 284">
          <a:extLst>
            <a:ext uri="{FF2B5EF4-FFF2-40B4-BE49-F238E27FC236}">
              <a16:creationId xmlns:a16="http://schemas.microsoft.com/office/drawing/2014/main" id="{5DDA0F39-5F1A-46DF-9990-51332F8E7C1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3" name="Line 285">
          <a:extLst>
            <a:ext uri="{FF2B5EF4-FFF2-40B4-BE49-F238E27FC236}">
              <a16:creationId xmlns:a16="http://schemas.microsoft.com/office/drawing/2014/main" id="{6E137F5E-52EC-443D-8667-30AF1183CC8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4" name="Line 286">
          <a:extLst>
            <a:ext uri="{FF2B5EF4-FFF2-40B4-BE49-F238E27FC236}">
              <a16:creationId xmlns:a16="http://schemas.microsoft.com/office/drawing/2014/main" id="{951A0C40-7477-43BE-A4F1-6C749351B48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5" name="Line 287">
          <a:extLst>
            <a:ext uri="{FF2B5EF4-FFF2-40B4-BE49-F238E27FC236}">
              <a16:creationId xmlns:a16="http://schemas.microsoft.com/office/drawing/2014/main" id="{6CEF6438-EC75-41B7-BE5B-5CC6BAF53EE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6" name="Line 288">
          <a:extLst>
            <a:ext uri="{FF2B5EF4-FFF2-40B4-BE49-F238E27FC236}">
              <a16:creationId xmlns:a16="http://schemas.microsoft.com/office/drawing/2014/main" id="{05E2BDF2-B976-4B68-918D-F276047D0EF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7" name="Line 289">
          <a:extLst>
            <a:ext uri="{FF2B5EF4-FFF2-40B4-BE49-F238E27FC236}">
              <a16:creationId xmlns:a16="http://schemas.microsoft.com/office/drawing/2014/main" id="{9C68A269-343F-4C33-9141-43A7DAEEE0EC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8" name="Line 290">
          <a:extLst>
            <a:ext uri="{FF2B5EF4-FFF2-40B4-BE49-F238E27FC236}">
              <a16:creationId xmlns:a16="http://schemas.microsoft.com/office/drawing/2014/main" id="{25109D68-4AB9-4336-A006-91385DFD1B31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39" name="Line 291">
          <a:extLst>
            <a:ext uri="{FF2B5EF4-FFF2-40B4-BE49-F238E27FC236}">
              <a16:creationId xmlns:a16="http://schemas.microsoft.com/office/drawing/2014/main" id="{58CA9B65-7FEE-40BC-9A3D-F60599C3D49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0" name="Line 292">
          <a:extLst>
            <a:ext uri="{FF2B5EF4-FFF2-40B4-BE49-F238E27FC236}">
              <a16:creationId xmlns:a16="http://schemas.microsoft.com/office/drawing/2014/main" id="{7B1F2B81-6E5B-472B-9ED1-14B92DC114A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1" name="Line 293">
          <a:extLst>
            <a:ext uri="{FF2B5EF4-FFF2-40B4-BE49-F238E27FC236}">
              <a16:creationId xmlns:a16="http://schemas.microsoft.com/office/drawing/2014/main" id="{E1DC0564-24D4-41CD-B468-1413AAA8E06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2" name="Line 294">
          <a:extLst>
            <a:ext uri="{FF2B5EF4-FFF2-40B4-BE49-F238E27FC236}">
              <a16:creationId xmlns:a16="http://schemas.microsoft.com/office/drawing/2014/main" id="{3651F212-581E-4BE5-AA75-F63785074856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3" name="Line 295">
          <a:extLst>
            <a:ext uri="{FF2B5EF4-FFF2-40B4-BE49-F238E27FC236}">
              <a16:creationId xmlns:a16="http://schemas.microsoft.com/office/drawing/2014/main" id="{D09C214F-785D-4A8D-8C97-46EBC340E8B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4" name="Line 296">
          <a:extLst>
            <a:ext uri="{FF2B5EF4-FFF2-40B4-BE49-F238E27FC236}">
              <a16:creationId xmlns:a16="http://schemas.microsoft.com/office/drawing/2014/main" id="{2E4A013A-2FE1-4011-87BD-C87C49D2049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5" name="Line 297">
          <a:extLst>
            <a:ext uri="{FF2B5EF4-FFF2-40B4-BE49-F238E27FC236}">
              <a16:creationId xmlns:a16="http://schemas.microsoft.com/office/drawing/2014/main" id="{A80245AF-5D65-4895-8A5E-B4FAA02A4A6E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6" name="Line 298">
          <a:extLst>
            <a:ext uri="{FF2B5EF4-FFF2-40B4-BE49-F238E27FC236}">
              <a16:creationId xmlns:a16="http://schemas.microsoft.com/office/drawing/2014/main" id="{C59682F4-4CAE-4B35-8684-0F4E79106632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7" name="Line 299">
          <a:extLst>
            <a:ext uri="{FF2B5EF4-FFF2-40B4-BE49-F238E27FC236}">
              <a16:creationId xmlns:a16="http://schemas.microsoft.com/office/drawing/2014/main" id="{41D86396-879F-4D5F-9252-90B925110E3A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8" name="Line 300">
          <a:extLst>
            <a:ext uri="{FF2B5EF4-FFF2-40B4-BE49-F238E27FC236}">
              <a16:creationId xmlns:a16="http://schemas.microsoft.com/office/drawing/2014/main" id="{246BDD37-66BF-4A23-8129-4D1638800DBF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49" name="Line 301">
          <a:extLst>
            <a:ext uri="{FF2B5EF4-FFF2-40B4-BE49-F238E27FC236}">
              <a16:creationId xmlns:a16="http://schemas.microsoft.com/office/drawing/2014/main" id="{9625C6A6-2E76-4A74-A398-80CB45EC27D9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50" name="Line 302">
          <a:extLst>
            <a:ext uri="{FF2B5EF4-FFF2-40B4-BE49-F238E27FC236}">
              <a16:creationId xmlns:a16="http://schemas.microsoft.com/office/drawing/2014/main" id="{72CA9F69-656E-4493-BD46-78EB7B23B7DB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51" name="Line 303">
          <a:extLst>
            <a:ext uri="{FF2B5EF4-FFF2-40B4-BE49-F238E27FC236}">
              <a16:creationId xmlns:a16="http://schemas.microsoft.com/office/drawing/2014/main" id="{623DE3F6-124D-4A7B-ACF6-AA5018A5A2D8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154</xdr:row>
      <xdr:rowOff>0</xdr:rowOff>
    </xdr:from>
    <xdr:to>
      <xdr:col>33</xdr:col>
      <xdr:colOff>0</xdr:colOff>
      <xdr:row>154</xdr:row>
      <xdr:rowOff>0</xdr:rowOff>
    </xdr:to>
    <xdr:sp macro="" textlink="">
      <xdr:nvSpPr>
        <xdr:cNvPr id="19152" name="Line 304">
          <a:extLst>
            <a:ext uri="{FF2B5EF4-FFF2-40B4-BE49-F238E27FC236}">
              <a16:creationId xmlns:a16="http://schemas.microsoft.com/office/drawing/2014/main" id="{FA259CEB-27D3-456E-BFF8-DAC48B22779D}"/>
            </a:ext>
          </a:extLst>
        </xdr:cNvPr>
        <xdr:cNvSpPr>
          <a:spLocks noChangeShapeType="1"/>
        </xdr:cNvSpPr>
      </xdr:nvSpPr>
      <xdr:spPr bwMode="auto">
        <a:xfrm flipV="1">
          <a:off x="20802600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3" name="Line 305">
          <a:extLst>
            <a:ext uri="{FF2B5EF4-FFF2-40B4-BE49-F238E27FC236}">
              <a16:creationId xmlns:a16="http://schemas.microsoft.com/office/drawing/2014/main" id="{D2465348-DF54-45DE-AEC0-5C3F72BE006B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4" name="Line 306">
          <a:extLst>
            <a:ext uri="{FF2B5EF4-FFF2-40B4-BE49-F238E27FC236}">
              <a16:creationId xmlns:a16="http://schemas.microsoft.com/office/drawing/2014/main" id="{5794A5C7-3ECE-4018-A2AB-2B6AE2E24C5D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5" name="Line 307">
          <a:extLst>
            <a:ext uri="{FF2B5EF4-FFF2-40B4-BE49-F238E27FC236}">
              <a16:creationId xmlns:a16="http://schemas.microsoft.com/office/drawing/2014/main" id="{46F85F23-2908-4ECB-8EA3-EFEF1CEEA54A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149</xdr:row>
      <xdr:rowOff>0</xdr:rowOff>
    </xdr:from>
    <xdr:to>
      <xdr:col>32</xdr:col>
      <xdr:colOff>0</xdr:colOff>
      <xdr:row>149</xdr:row>
      <xdr:rowOff>0</xdr:rowOff>
    </xdr:to>
    <xdr:sp macro="" textlink="">
      <xdr:nvSpPr>
        <xdr:cNvPr id="19156" name="Line 308">
          <a:extLst>
            <a:ext uri="{FF2B5EF4-FFF2-40B4-BE49-F238E27FC236}">
              <a16:creationId xmlns:a16="http://schemas.microsoft.com/office/drawing/2014/main" id="{AD037363-F148-4E11-978C-105CF4BC6EEB}"/>
            </a:ext>
          </a:extLst>
        </xdr:cNvPr>
        <xdr:cNvSpPr>
          <a:spLocks noChangeShapeType="1"/>
        </xdr:cNvSpPr>
      </xdr:nvSpPr>
      <xdr:spPr bwMode="auto">
        <a:xfrm flipV="1">
          <a:off x="205073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57" name="Line 309">
          <a:extLst>
            <a:ext uri="{FF2B5EF4-FFF2-40B4-BE49-F238E27FC236}">
              <a16:creationId xmlns:a16="http://schemas.microsoft.com/office/drawing/2014/main" id="{0967B17B-B697-4838-80B9-7A449D959FE9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58" name="Line 310">
          <a:extLst>
            <a:ext uri="{FF2B5EF4-FFF2-40B4-BE49-F238E27FC236}">
              <a16:creationId xmlns:a16="http://schemas.microsoft.com/office/drawing/2014/main" id="{5EA829AE-6F05-427D-B2B1-0960EC233D6B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59" name="Line 311">
          <a:extLst>
            <a:ext uri="{FF2B5EF4-FFF2-40B4-BE49-F238E27FC236}">
              <a16:creationId xmlns:a16="http://schemas.microsoft.com/office/drawing/2014/main" id="{D3307487-2F47-4814-B4F2-AFEA7CAD925A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149</xdr:row>
      <xdr:rowOff>0</xdr:rowOff>
    </xdr:from>
    <xdr:to>
      <xdr:col>36</xdr:col>
      <xdr:colOff>0</xdr:colOff>
      <xdr:row>149</xdr:row>
      <xdr:rowOff>0</xdr:rowOff>
    </xdr:to>
    <xdr:sp macro="" textlink="">
      <xdr:nvSpPr>
        <xdr:cNvPr id="19160" name="Line 312">
          <a:extLst>
            <a:ext uri="{FF2B5EF4-FFF2-40B4-BE49-F238E27FC236}">
              <a16:creationId xmlns:a16="http://schemas.microsoft.com/office/drawing/2014/main" id="{0B9B13AB-1241-4004-AB5E-8D6EFBE05E53}"/>
            </a:ext>
          </a:extLst>
        </xdr:cNvPr>
        <xdr:cNvSpPr>
          <a:spLocks noChangeShapeType="1"/>
        </xdr:cNvSpPr>
      </xdr:nvSpPr>
      <xdr:spPr bwMode="auto">
        <a:xfrm flipV="1">
          <a:off x="22640925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1" name="Line 313">
          <a:extLst>
            <a:ext uri="{FF2B5EF4-FFF2-40B4-BE49-F238E27FC236}">
              <a16:creationId xmlns:a16="http://schemas.microsoft.com/office/drawing/2014/main" id="{0EB154F0-3F8C-4966-8667-1262715181E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2" name="Line 314">
          <a:extLst>
            <a:ext uri="{FF2B5EF4-FFF2-40B4-BE49-F238E27FC236}">
              <a16:creationId xmlns:a16="http://schemas.microsoft.com/office/drawing/2014/main" id="{035D83AA-26FC-4A50-AAE1-1B8C8A62A8E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3" name="Line 315">
          <a:extLst>
            <a:ext uri="{FF2B5EF4-FFF2-40B4-BE49-F238E27FC236}">
              <a16:creationId xmlns:a16="http://schemas.microsoft.com/office/drawing/2014/main" id="{B78798BA-2180-4506-995D-1CAD751FF26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4" name="Line 316">
          <a:extLst>
            <a:ext uri="{FF2B5EF4-FFF2-40B4-BE49-F238E27FC236}">
              <a16:creationId xmlns:a16="http://schemas.microsoft.com/office/drawing/2014/main" id="{6D6808F3-D801-4B74-BE04-4B79EEC2D7E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5" name="Line 317">
          <a:extLst>
            <a:ext uri="{FF2B5EF4-FFF2-40B4-BE49-F238E27FC236}">
              <a16:creationId xmlns:a16="http://schemas.microsoft.com/office/drawing/2014/main" id="{7FECF8B8-B20E-4A81-AC63-1213BC6D51F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6" name="Line 318">
          <a:extLst>
            <a:ext uri="{FF2B5EF4-FFF2-40B4-BE49-F238E27FC236}">
              <a16:creationId xmlns:a16="http://schemas.microsoft.com/office/drawing/2014/main" id="{BD5497C9-A1A0-438E-B8AA-0B60F2A7930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7" name="Line 319">
          <a:extLst>
            <a:ext uri="{FF2B5EF4-FFF2-40B4-BE49-F238E27FC236}">
              <a16:creationId xmlns:a16="http://schemas.microsoft.com/office/drawing/2014/main" id="{3BB59FCF-9A78-4F9A-B771-22E1CBAF32A8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8" name="Line 320">
          <a:extLst>
            <a:ext uri="{FF2B5EF4-FFF2-40B4-BE49-F238E27FC236}">
              <a16:creationId xmlns:a16="http://schemas.microsoft.com/office/drawing/2014/main" id="{F8F230FC-E047-4078-BCDD-B05D69777E8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69" name="Line 321">
          <a:extLst>
            <a:ext uri="{FF2B5EF4-FFF2-40B4-BE49-F238E27FC236}">
              <a16:creationId xmlns:a16="http://schemas.microsoft.com/office/drawing/2014/main" id="{7438CC50-C07B-4579-B19F-AAE5A5EA58A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0" name="Line 322">
          <a:extLst>
            <a:ext uri="{FF2B5EF4-FFF2-40B4-BE49-F238E27FC236}">
              <a16:creationId xmlns:a16="http://schemas.microsoft.com/office/drawing/2014/main" id="{711F1C40-2785-4FF6-A8BE-9EF5997328B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1" name="Line 323">
          <a:extLst>
            <a:ext uri="{FF2B5EF4-FFF2-40B4-BE49-F238E27FC236}">
              <a16:creationId xmlns:a16="http://schemas.microsoft.com/office/drawing/2014/main" id="{5ACC6D20-64AD-4F91-BFC9-4AF3603A988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2" name="Line 324">
          <a:extLst>
            <a:ext uri="{FF2B5EF4-FFF2-40B4-BE49-F238E27FC236}">
              <a16:creationId xmlns:a16="http://schemas.microsoft.com/office/drawing/2014/main" id="{811FEFCF-A7B9-43CC-ADCD-71C53E2AEF18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3" name="Line 325">
          <a:extLst>
            <a:ext uri="{FF2B5EF4-FFF2-40B4-BE49-F238E27FC236}">
              <a16:creationId xmlns:a16="http://schemas.microsoft.com/office/drawing/2014/main" id="{B42DFA87-2D5C-41FD-A413-A38AAA1C158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4" name="Line 326">
          <a:extLst>
            <a:ext uri="{FF2B5EF4-FFF2-40B4-BE49-F238E27FC236}">
              <a16:creationId xmlns:a16="http://schemas.microsoft.com/office/drawing/2014/main" id="{A5953A48-76D0-4326-B0A0-0775AF13D54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5" name="Line 327">
          <a:extLst>
            <a:ext uri="{FF2B5EF4-FFF2-40B4-BE49-F238E27FC236}">
              <a16:creationId xmlns:a16="http://schemas.microsoft.com/office/drawing/2014/main" id="{97342B46-A599-4B1F-B0CF-0C4E551FBBB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6" name="Line 328">
          <a:extLst>
            <a:ext uri="{FF2B5EF4-FFF2-40B4-BE49-F238E27FC236}">
              <a16:creationId xmlns:a16="http://schemas.microsoft.com/office/drawing/2014/main" id="{258601DD-1DDF-4883-98B1-F0CA52AE7B3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7" name="Line 329">
          <a:extLst>
            <a:ext uri="{FF2B5EF4-FFF2-40B4-BE49-F238E27FC236}">
              <a16:creationId xmlns:a16="http://schemas.microsoft.com/office/drawing/2014/main" id="{4CD9B964-FA25-4CB7-8E0C-254476BD70D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8" name="Line 330">
          <a:extLst>
            <a:ext uri="{FF2B5EF4-FFF2-40B4-BE49-F238E27FC236}">
              <a16:creationId xmlns:a16="http://schemas.microsoft.com/office/drawing/2014/main" id="{6FF330E1-D19F-4F36-B251-F95731B5254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79" name="Line 331">
          <a:extLst>
            <a:ext uri="{FF2B5EF4-FFF2-40B4-BE49-F238E27FC236}">
              <a16:creationId xmlns:a16="http://schemas.microsoft.com/office/drawing/2014/main" id="{09F5F3EF-2D8F-4702-86A0-62880D16B2C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0" name="Line 332">
          <a:extLst>
            <a:ext uri="{FF2B5EF4-FFF2-40B4-BE49-F238E27FC236}">
              <a16:creationId xmlns:a16="http://schemas.microsoft.com/office/drawing/2014/main" id="{D59E61D0-1F0E-4A90-ABBC-BA2C3F674843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1" name="Line 333">
          <a:extLst>
            <a:ext uri="{FF2B5EF4-FFF2-40B4-BE49-F238E27FC236}">
              <a16:creationId xmlns:a16="http://schemas.microsoft.com/office/drawing/2014/main" id="{DFC47878-039A-457B-90D2-B5E99063A23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2" name="Line 334">
          <a:extLst>
            <a:ext uri="{FF2B5EF4-FFF2-40B4-BE49-F238E27FC236}">
              <a16:creationId xmlns:a16="http://schemas.microsoft.com/office/drawing/2014/main" id="{50264911-07C6-48CC-BB59-CEE3FD997FC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3" name="Line 335">
          <a:extLst>
            <a:ext uri="{FF2B5EF4-FFF2-40B4-BE49-F238E27FC236}">
              <a16:creationId xmlns:a16="http://schemas.microsoft.com/office/drawing/2014/main" id="{BC74565A-79DD-4C03-B3AF-009B8097CE1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4" name="Line 336">
          <a:extLst>
            <a:ext uri="{FF2B5EF4-FFF2-40B4-BE49-F238E27FC236}">
              <a16:creationId xmlns:a16="http://schemas.microsoft.com/office/drawing/2014/main" id="{DAF391A9-2CB3-4601-9028-8AF35AA7678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5" name="Line 337">
          <a:extLst>
            <a:ext uri="{FF2B5EF4-FFF2-40B4-BE49-F238E27FC236}">
              <a16:creationId xmlns:a16="http://schemas.microsoft.com/office/drawing/2014/main" id="{29AA195C-8BB8-4286-ABEE-33A37BBCF86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6" name="Line 338">
          <a:extLst>
            <a:ext uri="{FF2B5EF4-FFF2-40B4-BE49-F238E27FC236}">
              <a16:creationId xmlns:a16="http://schemas.microsoft.com/office/drawing/2014/main" id="{03C30C1E-007F-41DA-A12B-009CB3FF2DF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7" name="Line 339">
          <a:extLst>
            <a:ext uri="{FF2B5EF4-FFF2-40B4-BE49-F238E27FC236}">
              <a16:creationId xmlns:a16="http://schemas.microsoft.com/office/drawing/2014/main" id="{B94DBEC6-009D-46DE-9EB4-10828B9E3E4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8" name="Line 340">
          <a:extLst>
            <a:ext uri="{FF2B5EF4-FFF2-40B4-BE49-F238E27FC236}">
              <a16:creationId xmlns:a16="http://schemas.microsoft.com/office/drawing/2014/main" id="{E83EAFB5-9DE7-4791-B46A-C9DC737C363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89" name="Line 341">
          <a:extLst>
            <a:ext uri="{FF2B5EF4-FFF2-40B4-BE49-F238E27FC236}">
              <a16:creationId xmlns:a16="http://schemas.microsoft.com/office/drawing/2014/main" id="{D86DE531-F572-490D-B082-7CD8A0E308E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0" name="Line 342">
          <a:extLst>
            <a:ext uri="{FF2B5EF4-FFF2-40B4-BE49-F238E27FC236}">
              <a16:creationId xmlns:a16="http://schemas.microsoft.com/office/drawing/2014/main" id="{9173DDE6-DC64-471F-8DC9-760A933967F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1" name="Line 343">
          <a:extLst>
            <a:ext uri="{FF2B5EF4-FFF2-40B4-BE49-F238E27FC236}">
              <a16:creationId xmlns:a16="http://schemas.microsoft.com/office/drawing/2014/main" id="{7884EF4B-EE4C-4E5B-B47F-1392688AD33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2" name="Line 344">
          <a:extLst>
            <a:ext uri="{FF2B5EF4-FFF2-40B4-BE49-F238E27FC236}">
              <a16:creationId xmlns:a16="http://schemas.microsoft.com/office/drawing/2014/main" id="{1CFDABC3-B003-4848-AEE6-2BB874B6C0F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3" name="Line 345">
          <a:extLst>
            <a:ext uri="{FF2B5EF4-FFF2-40B4-BE49-F238E27FC236}">
              <a16:creationId xmlns:a16="http://schemas.microsoft.com/office/drawing/2014/main" id="{A941930B-3C07-4A46-AAD7-3F814ED2DEB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4" name="Line 346">
          <a:extLst>
            <a:ext uri="{FF2B5EF4-FFF2-40B4-BE49-F238E27FC236}">
              <a16:creationId xmlns:a16="http://schemas.microsoft.com/office/drawing/2014/main" id="{A0A3D30A-7118-4216-A104-86F7A16DC37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5" name="Line 347">
          <a:extLst>
            <a:ext uri="{FF2B5EF4-FFF2-40B4-BE49-F238E27FC236}">
              <a16:creationId xmlns:a16="http://schemas.microsoft.com/office/drawing/2014/main" id="{382F19E0-0515-4019-8A86-3BAFF2F14A1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6" name="Line 348">
          <a:extLst>
            <a:ext uri="{FF2B5EF4-FFF2-40B4-BE49-F238E27FC236}">
              <a16:creationId xmlns:a16="http://schemas.microsoft.com/office/drawing/2014/main" id="{839E7353-A291-4144-835E-76847CD38E8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7" name="Line 349">
          <a:extLst>
            <a:ext uri="{FF2B5EF4-FFF2-40B4-BE49-F238E27FC236}">
              <a16:creationId xmlns:a16="http://schemas.microsoft.com/office/drawing/2014/main" id="{023A8496-568F-4D10-AC5B-2904645DF3D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8" name="Line 350">
          <a:extLst>
            <a:ext uri="{FF2B5EF4-FFF2-40B4-BE49-F238E27FC236}">
              <a16:creationId xmlns:a16="http://schemas.microsoft.com/office/drawing/2014/main" id="{B72154BC-367A-499B-B6B9-3AE6F392D24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199" name="Line 351">
          <a:extLst>
            <a:ext uri="{FF2B5EF4-FFF2-40B4-BE49-F238E27FC236}">
              <a16:creationId xmlns:a16="http://schemas.microsoft.com/office/drawing/2014/main" id="{F6B12CBE-10F9-4471-AB30-DD33C86501E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0" name="Line 352">
          <a:extLst>
            <a:ext uri="{FF2B5EF4-FFF2-40B4-BE49-F238E27FC236}">
              <a16:creationId xmlns:a16="http://schemas.microsoft.com/office/drawing/2014/main" id="{44DD135E-97D5-4705-B559-DF688C2D97D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1" name="Line 353">
          <a:extLst>
            <a:ext uri="{FF2B5EF4-FFF2-40B4-BE49-F238E27FC236}">
              <a16:creationId xmlns:a16="http://schemas.microsoft.com/office/drawing/2014/main" id="{11F6EEE6-E77C-46AB-978B-360443A4CF1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2" name="Line 354">
          <a:extLst>
            <a:ext uri="{FF2B5EF4-FFF2-40B4-BE49-F238E27FC236}">
              <a16:creationId xmlns:a16="http://schemas.microsoft.com/office/drawing/2014/main" id="{4C2EC34A-3F60-43B5-9213-C0E79A69C1B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3" name="Line 355">
          <a:extLst>
            <a:ext uri="{FF2B5EF4-FFF2-40B4-BE49-F238E27FC236}">
              <a16:creationId xmlns:a16="http://schemas.microsoft.com/office/drawing/2014/main" id="{A4A71270-17D8-49AE-B49F-579DD5AAD1A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4" name="Line 356">
          <a:extLst>
            <a:ext uri="{FF2B5EF4-FFF2-40B4-BE49-F238E27FC236}">
              <a16:creationId xmlns:a16="http://schemas.microsoft.com/office/drawing/2014/main" id="{0CFCA50B-0793-4A10-B39F-E801AD0F6BC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5" name="Line 357">
          <a:extLst>
            <a:ext uri="{FF2B5EF4-FFF2-40B4-BE49-F238E27FC236}">
              <a16:creationId xmlns:a16="http://schemas.microsoft.com/office/drawing/2014/main" id="{E15EC1CE-5C03-4B8F-B970-DEB9E677A4A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6" name="Line 358">
          <a:extLst>
            <a:ext uri="{FF2B5EF4-FFF2-40B4-BE49-F238E27FC236}">
              <a16:creationId xmlns:a16="http://schemas.microsoft.com/office/drawing/2014/main" id="{AD5A76A1-2E04-4729-A0F8-88B5BD3DBBB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7" name="Line 359">
          <a:extLst>
            <a:ext uri="{FF2B5EF4-FFF2-40B4-BE49-F238E27FC236}">
              <a16:creationId xmlns:a16="http://schemas.microsoft.com/office/drawing/2014/main" id="{AFE91E97-4DBF-4B9F-95A1-1ABF8D92144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8" name="Line 360">
          <a:extLst>
            <a:ext uri="{FF2B5EF4-FFF2-40B4-BE49-F238E27FC236}">
              <a16:creationId xmlns:a16="http://schemas.microsoft.com/office/drawing/2014/main" id="{55F48CA6-D167-493E-998E-97863999176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09" name="Line 361">
          <a:extLst>
            <a:ext uri="{FF2B5EF4-FFF2-40B4-BE49-F238E27FC236}">
              <a16:creationId xmlns:a16="http://schemas.microsoft.com/office/drawing/2014/main" id="{DEFF682E-4146-43D1-B7CE-0F9BECC44CB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0" name="Line 362">
          <a:extLst>
            <a:ext uri="{FF2B5EF4-FFF2-40B4-BE49-F238E27FC236}">
              <a16:creationId xmlns:a16="http://schemas.microsoft.com/office/drawing/2014/main" id="{0692B188-2793-40E9-9454-CFF2E6F7A28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1" name="Line 363">
          <a:extLst>
            <a:ext uri="{FF2B5EF4-FFF2-40B4-BE49-F238E27FC236}">
              <a16:creationId xmlns:a16="http://schemas.microsoft.com/office/drawing/2014/main" id="{42E9ED01-D43F-4362-97F7-92BDE710DA5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2" name="Line 364">
          <a:extLst>
            <a:ext uri="{FF2B5EF4-FFF2-40B4-BE49-F238E27FC236}">
              <a16:creationId xmlns:a16="http://schemas.microsoft.com/office/drawing/2014/main" id="{D99AD7FC-FF7B-4C5F-AC00-9736943D310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3" name="Line 365">
          <a:extLst>
            <a:ext uri="{FF2B5EF4-FFF2-40B4-BE49-F238E27FC236}">
              <a16:creationId xmlns:a16="http://schemas.microsoft.com/office/drawing/2014/main" id="{130E2D7A-F73A-4621-B583-811CBC03E29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4" name="Line 366">
          <a:extLst>
            <a:ext uri="{FF2B5EF4-FFF2-40B4-BE49-F238E27FC236}">
              <a16:creationId xmlns:a16="http://schemas.microsoft.com/office/drawing/2014/main" id="{0C6C616A-BE2C-4564-A6DA-108EF900883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5" name="Line 367">
          <a:extLst>
            <a:ext uri="{FF2B5EF4-FFF2-40B4-BE49-F238E27FC236}">
              <a16:creationId xmlns:a16="http://schemas.microsoft.com/office/drawing/2014/main" id="{74D47BD5-EFDE-4F42-9B53-57DAEF15B03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6" name="Line 368">
          <a:extLst>
            <a:ext uri="{FF2B5EF4-FFF2-40B4-BE49-F238E27FC236}">
              <a16:creationId xmlns:a16="http://schemas.microsoft.com/office/drawing/2014/main" id="{D7A61CBF-A5B0-4602-BCA1-2792EA36713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7" name="Line 369">
          <a:extLst>
            <a:ext uri="{FF2B5EF4-FFF2-40B4-BE49-F238E27FC236}">
              <a16:creationId xmlns:a16="http://schemas.microsoft.com/office/drawing/2014/main" id="{F6C21A2E-3CC0-4CCC-95D1-6AA46778B08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8" name="Line 370">
          <a:extLst>
            <a:ext uri="{FF2B5EF4-FFF2-40B4-BE49-F238E27FC236}">
              <a16:creationId xmlns:a16="http://schemas.microsoft.com/office/drawing/2014/main" id="{1A67539F-7444-4BF5-AA9E-C924153955C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19" name="Line 371">
          <a:extLst>
            <a:ext uri="{FF2B5EF4-FFF2-40B4-BE49-F238E27FC236}">
              <a16:creationId xmlns:a16="http://schemas.microsoft.com/office/drawing/2014/main" id="{1CEDC57B-44B8-4185-9E98-86BD09A58FC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0" name="Line 372">
          <a:extLst>
            <a:ext uri="{FF2B5EF4-FFF2-40B4-BE49-F238E27FC236}">
              <a16:creationId xmlns:a16="http://schemas.microsoft.com/office/drawing/2014/main" id="{5106F1B6-D208-4254-AE88-89A3ECC1DEE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1" name="Line 373">
          <a:extLst>
            <a:ext uri="{FF2B5EF4-FFF2-40B4-BE49-F238E27FC236}">
              <a16:creationId xmlns:a16="http://schemas.microsoft.com/office/drawing/2014/main" id="{16E4A561-0338-4953-AF8E-A59FC7ABB31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2" name="Line 374">
          <a:extLst>
            <a:ext uri="{FF2B5EF4-FFF2-40B4-BE49-F238E27FC236}">
              <a16:creationId xmlns:a16="http://schemas.microsoft.com/office/drawing/2014/main" id="{9BB1A963-87D6-495D-A4FF-F7C124414126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3" name="Line 375">
          <a:extLst>
            <a:ext uri="{FF2B5EF4-FFF2-40B4-BE49-F238E27FC236}">
              <a16:creationId xmlns:a16="http://schemas.microsoft.com/office/drawing/2014/main" id="{9976B376-C4F8-4015-A562-EA6126CC4D9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4" name="Line 376">
          <a:extLst>
            <a:ext uri="{FF2B5EF4-FFF2-40B4-BE49-F238E27FC236}">
              <a16:creationId xmlns:a16="http://schemas.microsoft.com/office/drawing/2014/main" id="{C067AD9A-BB3E-424A-9052-F32D73ADBF0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5" name="Line 377">
          <a:extLst>
            <a:ext uri="{FF2B5EF4-FFF2-40B4-BE49-F238E27FC236}">
              <a16:creationId xmlns:a16="http://schemas.microsoft.com/office/drawing/2014/main" id="{03249D1E-7DCD-42CD-9BA6-5A79240E8DF2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6" name="Line 378">
          <a:extLst>
            <a:ext uri="{FF2B5EF4-FFF2-40B4-BE49-F238E27FC236}">
              <a16:creationId xmlns:a16="http://schemas.microsoft.com/office/drawing/2014/main" id="{BE6E5AB4-8023-40D7-B47E-3DD6AF6431FD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7" name="Line 379">
          <a:extLst>
            <a:ext uri="{FF2B5EF4-FFF2-40B4-BE49-F238E27FC236}">
              <a16:creationId xmlns:a16="http://schemas.microsoft.com/office/drawing/2014/main" id="{35449DBF-E5F6-4D81-8070-B0E730F7D088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8" name="Line 380">
          <a:extLst>
            <a:ext uri="{FF2B5EF4-FFF2-40B4-BE49-F238E27FC236}">
              <a16:creationId xmlns:a16="http://schemas.microsoft.com/office/drawing/2014/main" id="{13FD1E25-005C-4FC4-8A65-FC330121E7F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29" name="Line 381">
          <a:extLst>
            <a:ext uri="{FF2B5EF4-FFF2-40B4-BE49-F238E27FC236}">
              <a16:creationId xmlns:a16="http://schemas.microsoft.com/office/drawing/2014/main" id="{3E93C0B3-981C-4B25-94B8-60A9AEA6AD27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0" name="Line 382">
          <a:extLst>
            <a:ext uri="{FF2B5EF4-FFF2-40B4-BE49-F238E27FC236}">
              <a16:creationId xmlns:a16="http://schemas.microsoft.com/office/drawing/2014/main" id="{40D304E0-0C00-4F9C-80F6-B8E84F9636F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1" name="Line 383">
          <a:extLst>
            <a:ext uri="{FF2B5EF4-FFF2-40B4-BE49-F238E27FC236}">
              <a16:creationId xmlns:a16="http://schemas.microsoft.com/office/drawing/2014/main" id="{3839A541-6514-4E67-A30D-921AAF5A095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2" name="Line 384">
          <a:extLst>
            <a:ext uri="{FF2B5EF4-FFF2-40B4-BE49-F238E27FC236}">
              <a16:creationId xmlns:a16="http://schemas.microsoft.com/office/drawing/2014/main" id="{9FD5D103-B211-4B44-AAD0-55C6FDBDCF3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3" name="Line 385">
          <a:extLst>
            <a:ext uri="{FF2B5EF4-FFF2-40B4-BE49-F238E27FC236}">
              <a16:creationId xmlns:a16="http://schemas.microsoft.com/office/drawing/2014/main" id="{D83E8577-7ED6-4E4A-B820-FB96B8131CF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4" name="Line 386">
          <a:extLst>
            <a:ext uri="{FF2B5EF4-FFF2-40B4-BE49-F238E27FC236}">
              <a16:creationId xmlns:a16="http://schemas.microsoft.com/office/drawing/2014/main" id="{04602921-6197-402E-BE9E-086B59948BA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5" name="Line 387">
          <a:extLst>
            <a:ext uri="{FF2B5EF4-FFF2-40B4-BE49-F238E27FC236}">
              <a16:creationId xmlns:a16="http://schemas.microsoft.com/office/drawing/2014/main" id="{19998FE1-E3CF-4882-BA07-0208692B5DDA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6" name="Line 388">
          <a:extLst>
            <a:ext uri="{FF2B5EF4-FFF2-40B4-BE49-F238E27FC236}">
              <a16:creationId xmlns:a16="http://schemas.microsoft.com/office/drawing/2014/main" id="{978E260A-B8FE-4A0E-8087-9234E5AC3D45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7" name="Line 389">
          <a:extLst>
            <a:ext uri="{FF2B5EF4-FFF2-40B4-BE49-F238E27FC236}">
              <a16:creationId xmlns:a16="http://schemas.microsoft.com/office/drawing/2014/main" id="{B54D6CCF-2F8B-4D9F-9894-F459D5CF1F0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8" name="Line 390">
          <a:extLst>
            <a:ext uri="{FF2B5EF4-FFF2-40B4-BE49-F238E27FC236}">
              <a16:creationId xmlns:a16="http://schemas.microsoft.com/office/drawing/2014/main" id="{1CAD11AA-9113-4FF0-A5C9-0E91C97FBA2C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39" name="Line 391">
          <a:extLst>
            <a:ext uri="{FF2B5EF4-FFF2-40B4-BE49-F238E27FC236}">
              <a16:creationId xmlns:a16="http://schemas.microsoft.com/office/drawing/2014/main" id="{FB109FB4-465D-44BC-A22C-5438FE435048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0" name="Line 392">
          <a:extLst>
            <a:ext uri="{FF2B5EF4-FFF2-40B4-BE49-F238E27FC236}">
              <a16:creationId xmlns:a16="http://schemas.microsoft.com/office/drawing/2014/main" id="{7563A3FE-51A9-477D-957D-D60F628CFE38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1" name="Line 393">
          <a:extLst>
            <a:ext uri="{FF2B5EF4-FFF2-40B4-BE49-F238E27FC236}">
              <a16:creationId xmlns:a16="http://schemas.microsoft.com/office/drawing/2014/main" id="{9B257D64-6FA6-4FEA-A44C-76816FA3436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2" name="Line 394">
          <a:extLst>
            <a:ext uri="{FF2B5EF4-FFF2-40B4-BE49-F238E27FC236}">
              <a16:creationId xmlns:a16="http://schemas.microsoft.com/office/drawing/2014/main" id="{F6D1B49E-688A-420F-9990-17B4E365399B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3" name="Line 395">
          <a:extLst>
            <a:ext uri="{FF2B5EF4-FFF2-40B4-BE49-F238E27FC236}">
              <a16:creationId xmlns:a16="http://schemas.microsoft.com/office/drawing/2014/main" id="{5F0B4425-B496-49BE-82F2-CBECB4E5DE5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4" name="Line 396">
          <a:extLst>
            <a:ext uri="{FF2B5EF4-FFF2-40B4-BE49-F238E27FC236}">
              <a16:creationId xmlns:a16="http://schemas.microsoft.com/office/drawing/2014/main" id="{311493F4-1D18-433D-9974-A5D30CB140C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5" name="Line 397">
          <a:extLst>
            <a:ext uri="{FF2B5EF4-FFF2-40B4-BE49-F238E27FC236}">
              <a16:creationId xmlns:a16="http://schemas.microsoft.com/office/drawing/2014/main" id="{B3C2EE23-76DC-47A2-BFA5-30C300EDFDB4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6" name="Line 398">
          <a:extLst>
            <a:ext uri="{FF2B5EF4-FFF2-40B4-BE49-F238E27FC236}">
              <a16:creationId xmlns:a16="http://schemas.microsoft.com/office/drawing/2014/main" id="{54EE0A83-F7D6-4307-8B60-664A5E6ECF2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7" name="Line 399">
          <a:extLst>
            <a:ext uri="{FF2B5EF4-FFF2-40B4-BE49-F238E27FC236}">
              <a16:creationId xmlns:a16="http://schemas.microsoft.com/office/drawing/2014/main" id="{547C94E7-2988-427E-B9B1-8A5ACCA4D2E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8" name="Line 400">
          <a:extLst>
            <a:ext uri="{FF2B5EF4-FFF2-40B4-BE49-F238E27FC236}">
              <a16:creationId xmlns:a16="http://schemas.microsoft.com/office/drawing/2014/main" id="{B4ECE649-586F-465A-A84C-2A6CA479249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49" name="Line 401">
          <a:extLst>
            <a:ext uri="{FF2B5EF4-FFF2-40B4-BE49-F238E27FC236}">
              <a16:creationId xmlns:a16="http://schemas.microsoft.com/office/drawing/2014/main" id="{701AEB22-22C5-4120-A66D-66779E33F14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0" name="Line 402">
          <a:extLst>
            <a:ext uri="{FF2B5EF4-FFF2-40B4-BE49-F238E27FC236}">
              <a16:creationId xmlns:a16="http://schemas.microsoft.com/office/drawing/2014/main" id="{231685BA-662B-41F9-ABD9-386F05AFC46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1" name="Line 403">
          <a:extLst>
            <a:ext uri="{FF2B5EF4-FFF2-40B4-BE49-F238E27FC236}">
              <a16:creationId xmlns:a16="http://schemas.microsoft.com/office/drawing/2014/main" id="{CB724B19-24B3-4A9F-928D-C891ABAA5DB9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2" name="Line 404">
          <a:extLst>
            <a:ext uri="{FF2B5EF4-FFF2-40B4-BE49-F238E27FC236}">
              <a16:creationId xmlns:a16="http://schemas.microsoft.com/office/drawing/2014/main" id="{1EF57EFE-020A-411D-B801-F6E8D097B661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3" name="Line 405">
          <a:extLst>
            <a:ext uri="{FF2B5EF4-FFF2-40B4-BE49-F238E27FC236}">
              <a16:creationId xmlns:a16="http://schemas.microsoft.com/office/drawing/2014/main" id="{7EA22F2F-B14E-4324-9E8B-EF5CB78B3AAE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4" name="Line 406">
          <a:extLst>
            <a:ext uri="{FF2B5EF4-FFF2-40B4-BE49-F238E27FC236}">
              <a16:creationId xmlns:a16="http://schemas.microsoft.com/office/drawing/2014/main" id="{64E0856D-FC10-407B-B933-535F5558AF6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5" name="Line 407">
          <a:extLst>
            <a:ext uri="{FF2B5EF4-FFF2-40B4-BE49-F238E27FC236}">
              <a16:creationId xmlns:a16="http://schemas.microsoft.com/office/drawing/2014/main" id="{675A9EAC-6DAF-47A9-9763-3F654879E800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</xdr:row>
      <xdr:rowOff>0</xdr:rowOff>
    </xdr:from>
    <xdr:to>
      <xdr:col>42</xdr:col>
      <xdr:colOff>0</xdr:colOff>
      <xdr:row>154</xdr:row>
      <xdr:rowOff>0</xdr:rowOff>
    </xdr:to>
    <xdr:sp macro="" textlink="">
      <xdr:nvSpPr>
        <xdr:cNvPr id="19256" name="Line 408">
          <a:extLst>
            <a:ext uri="{FF2B5EF4-FFF2-40B4-BE49-F238E27FC236}">
              <a16:creationId xmlns:a16="http://schemas.microsoft.com/office/drawing/2014/main" id="{2A161D8A-8154-457B-8C17-4140EB28100F}"/>
            </a:ext>
          </a:extLst>
        </xdr:cNvPr>
        <xdr:cNvSpPr>
          <a:spLocks noChangeShapeType="1"/>
        </xdr:cNvSpPr>
      </xdr:nvSpPr>
      <xdr:spPr bwMode="auto">
        <a:xfrm flipV="1">
          <a:off x="26527125" y="4686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57" name="Line 409">
          <a:extLst>
            <a:ext uri="{FF2B5EF4-FFF2-40B4-BE49-F238E27FC236}">
              <a16:creationId xmlns:a16="http://schemas.microsoft.com/office/drawing/2014/main" id="{B400F827-A7DC-4C63-B657-D0ED8CCC7232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58" name="Line 410">
          <a:extLst>
            <a:ext uri="{FF2B5EF4-FFF2-40B4-BE49-F238E27FC236}">
              <a16:creationId xmlns:a16="http://schemas.microsoft.com/office/drawing/2014/main" id="{B4F7DA64-50C6-454E-946E-3D9F8A46C9EB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59" name="Line 411">
          <a:extLst>
            <a:ext uri="{FF2B5EF4-FFF2-40B4-BE49-F238E27FC236}">
              <a16:creationId xmlns:a16="http://schemas.microsoft.com/office/drawing/2014/main" id="{045012B3-9A2F-4072-A8EF-4EFBA50EF900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149</xdr:row>
      <xdr:rowOff>0</xdr:rowOff>
    </xdr:from>
    <xdr:to>
      <xdr:col>41</xdr:col>
      <xdr:colOff>0</xdr:colOff>
      <xdr:row>149</xdr:row>
      <xdr:rowOff>0</xdr:rowOff>
    </xdr:to>
    <xdr:sp macro="" textlink="">
      <xdr:nvSpPr>
        <xdr:cNvPr id="19260" name="Line 412">
          <a:extLst>
            <a:ext uri="{FF2B5EF4-FFF2-40B4-BE49-F238E27FC236}">
              <a16:creationId xmlns:a16="http://schemas.microsoft.com/office/drawing/2014/main" id="{171B46CE-4FFB-445A-B033-2BB58CB7C779}"/>
            </a:ext>
          </a:extLst>
        </xdr:cNvPr>
        <xdr:cNvSpPr>
          <a:spLocks noChangeShapeType="1"/>
        </xdr:cNvSpPr>
      </xdr:nvSpPr>
      <xdr:spPr bwMode="auto">
        <a:xfrm flipV="1">
          <a:off x="262318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1" name="Line 413">
          <a:extLst>
            <a:ext uri="{FF2B5EF4-FFF2-40B4-BE49-F238E27FC236}">
              <a16:creationId xmlns:a16="http://schemas.microsoft.com/office/drawing/2014/main" id="{B5A99E1E-62C2-4152-B707-7120DFE781E0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2" name="Line 414">
          <a:extLst>
            <a:ext uri="{FF2B5EF4-FFF2-40B4-BE49-F238E27FC236}">
              <a16:creationId xmlns:a16="http://schemas.microsoft.com/office/drawing/2014/main" id="{1686C4D5-1643-44A9-B0B2-A461CA81F917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3" name="Line 415">
          <a:extLst>
            <a:ext uri="{FF2B5EF4-FFF2-40B4-BE49-F238E27FC236}">
              <a16:creationId xmlns:a16="http://schemas.microsoft.com/office/drawing/2014/main" id="{FE2B321D-71B4-4420-B7ED-717E2205224F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149</xdr:row>
      <xdr:rowOff>0</xdr:rowOff>
    </xdr:from>
    <xdr:to>
      <xdr:col>43</xdr:col>
      <xdr:colOff>0</xdr:colOff>
      <xdr:row>149</xdr:row>
      <xdr:rowOff>0</xdr:rowOff>
    </xdr:to>
    <xdr:sp macro="" textlink="">
      <xdr:nvSpPr>
        <xdr:cNvPr id="19264" name="Line 416">
          <a:extLst>
            <a:ext uri="{FF2B5EF4-FFF2-40B4-BE49-F238E27FC236}">
              <a16:creationId xmlns:a16="http://schemas.microsoft.com/office/drawing/2014/main" id="{CC75088D-BF93-405A-99B9-458534BC669B}"/>
            </a:ext>
          </a:extLst>
        </xdr:cNvPr>
        <xdr:cNvSpPr>
          <a:spLocks noChangeShapeType="1"/>
        </xdr:cNvSpPr>
      </xdr:nvSpPr>
      <xdr:spPr bwMode="auto">
        <a:xfrm flipV="1">
          <a:off x="27908250" y="4472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09" name="Line 1">
          <a:extLst>
            <a:ext uri="{FF2B5EF4-FFF2-40B4-BE49-F238E27FC236}">
              <a16:creationId xmlns:a16="http://schemas.microsoft.com/office/drawing/2014/main" id="{1DB494D4-70BF-47C7-988B-EAFC1786C06C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10" name="Line 2">
          <a:extLst>
            <a:ext uri="{FF2B5EF4-FFF2-40B4-BE49-F238E27FC236}">
              <a16:creationId xmlns:a16="http://schemas.microsoft.com/office/drawing/2014/main" id="{69DA1762-A196-4C42-97EA-66F20B8DFC0D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11" name="Line 3">
          <a:extLst>
            <a:ext uri="{FF2B5EF4-FFF2-40B4-BE49-F238E27FC236}">
              <a16:creationId xmlns:a16="http://schemas.microsoft.com/office/drawing/2014/main" id="{33525A14-DAF5-4645-B9CE-3C0846254202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 macro="" textlink="">
      <xdr:nvSpPr>
        <xdr:cNvPr id="9612" name="Line 4">
          <a:extLst>
            <a:ext uri="{FF2B5EF4-FFF2-40B4-BE49-F238E27FC236}">
              <a16:creationId xmlns:a16="http://schemas.microsoft.com/office/drawing/2014/main" id="{C472EFA8-A038-4163-85A2-72CF9F1E8866}"/>
            </a:ext>
          </a:extLst>
        </xdr:cNvPr>
        <xdr:cNvSpPr>
          <a:spLocks noChangeShapeType="1"/>
        </xdr:cNvSpPr>
      </xdr:nvSpPr>
      <xdr:spPr bwMode="auto">
        <a:xfrm flipV="1">
          <a:off x="1543050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3" name="Line 5">
          <a:extLst>
            <a:ext uri="{FF2B5EF4-FFF2-40B4-BE49-F238E27FC236}">
              <a16:creationId xmlns:a16="http://schemas.microsoft.com/office/drawing/2014/main" id="{6639B239-F3C8-4224-A795-06108AD05962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4" name="Line 6">
          <a:extLst>
            <a:ext uri="{FF2B5EF4-FFF2-40B4-BE49-F238E27FC236}">
              <a16:creationId xmlns:a16="http://schemas.microsoft.com/office/drawing/2014/main" id="{AC759081-6D1E-42AF-BA45-6C5E04DFA0F9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5" name="Line 7">
          <a:extLst>
            <a:ext uri="{FF2B5EF4-FFF2-40B4-BE49-F238E27FC236}">
              <a16:creationId xmlns:a16="http://schemas.microsoft.com/office/drawing/2014/main" id="{923EE31A-9801-40CF-8A3A-8E32A2B209A3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616" name="Line 8">
          <a:extLst>
            <a:ext uri="{FF2B5EF4-FFF2-40B4-BE49-F238E27FC236}">
              <a16:creationId xmlns:a16="http://schemas.microsoft.com/office/drawing/2014/main" id="{CD463EC0-424D-43BD-99D4-ED9D1524A421}"/>
            </a:ext>
          </a:extLst>
        </xdr:cNvPr>
        <xdr:cNvSpPr>
          <a:spLocks noChangeShapeType="1"/>
        </xdr:cNvSpPr>
      </xdr:nvSpPr>
      <xdr:spPr bwMode="auto">
        <a:xfrm flipV="1">
          <a:off x="2990850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17" name="Line 9">
          <a:extLst>
            <a:ext uri="{FF2B5EF4-FFF2-40B4-BE49-F238E27FC236}">
              <a16:creationId xmlns:a16="http://schemas.microsoft.com/office/drawing/2014/main" id="{DBC9DE0A-81B7-41E1-AD40-C55907B43BF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18" name="Line 10">
          <a:extLst>
            <a:ext uri="{FF2B5EF4-FFF2-40B4-BE49-F238E27FC236}">
              <a16:creationId xmlns:a16="http://schemas.microsoft.com/office/drawing/2014/main" id="{3289E935-4503-439A-B8C2-C6F78DFA9AB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19" name="Line 11">
          <a:extLst>
            <a:ext uri="{FF2B5EF4-FFF2-40B4-BE49-F238E27FC236}">
              <a16:creationId xmlns:a16="http://schemas.microsoft.com/office/drawing/2014/main" id="{6B31EE5A-FA0C-46E3-BE40-BD3C9998CFD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0" name="Line 12">
          <a:extLst>
            <a:ext uri="{FF2B5EF4-FFF2-40B4-BE49-F238E27FC236}">
              <a16:creationId xmlns:a16="http://schemas.microsoft.com/office/drawing/2014/main" id="{83D5D0CB-279C-42FD-9C09-E1A76EE4A58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1" name="Line 13">
          <a:extLst>
            <a:ext uri="{FF2B5EF4-FFF2-40B4-BE49-F238E27FC236}">
              <a16:creationId xmlns:a16="http://schemas.microsoft.com/office/drawing/2014/main" id="{9ACFC761-E34A-4FCE-B7DD-07197B4B0BE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2" name="Line 14">
          <a:extLst>
            <a:ext uri="{FF2B5EF4-FFF2-40B4-BE49-F238E27FC236}">
              <a16:creationId xmlns:a16="http://schemas.microsoft.com/office/drawing/2014/main" id="{7FCC10F7-C5BF-472C-BC59-A0315BA23B8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3" name="Line 15">
          <a:extLst>
            <a:ext uri="{FF2B5EF4-FFF2-40B4-BE49-F238E27FC236}">
              <a16:creationId xmlns:a16="http://schemas.microsoft.com/office/drawing/2014/main" id="{39C070A3-6ADE-4094-893D-55EDECADDAD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4" name="Line 16">
          <a:extLst>
            <a:ext uri="{FF2B5EF4-FFF2-40B4-BE49-F238E27FC236}">
              <a16:creationId xmlns:a16="http://schemas.microsoft.com/office/drawing/2014/main" id="{709677FB-A99F-4F44-A59C-BD608BDE504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5" name="Line 17">
          <a:extLst>
            <a:ext uri="{FF2B5EF4-FFF2-40B4-BE49-F238E27FC236}">
              <a16:creationId xmlns:a16="http://schemas.microsoft.com/office/drawing/2014/main" id="{A442E325-7682-42D1-88BD-952DD7009CC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6" name="Line 18">
          <a:extLst>
            <a:ext uri="{FF2B5EF4-FFF2-40B4-BE49-F238E27FC236}">
              <a16:creationId xmlns:a16="http://schemas.microsoft.com/office/drawing/2014/main" id="{39C3472C-3BF9-41DC-9F8C-48D430EAC8B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7" name="Line 19">
          <a:extLst>
            <a:ext uri="{FF2B5EF4-FFF2-40B4-BE49-F238E27FC236}">
              <a16:creationId xmlns:a16="http://schemas.microsoft.com/office/drawing/2014/main" id="{8B1D9F05-17D3-43CB-8570-6D2E5F3E4E0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8" name="Line 20">
          <a:extLst>
            <a:ext uri="{FF2B5EF4-FFF2-40B4-BE49-F238E27FC236}">
              <a16:creationId xmlns:a16="http://schemas.microsoft.com/office/drawing/2014/main" id="{1D089596-115F-46F9-893E-F1C62C876D1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29" name="Line 21">
          <a:extLst>
            <a:ext uri="{FF2B5EF4-FFF2-40B4-BE49-F238E27FC236}">
              <a16:creationId xmlns:a16="http://schemas.microsoft.com/office/drawing/2014/main" id="{F11199C5-29FD-4C7C-A7FA-DD546232773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0" name="Line 22">
          <a:extLst>
            <a:ext uri="{FF2B5EF4-FFF2-40B4-BE49-F238E27FC236}">
              <a16:creationId xmlns:a16="http://schemas.microsoft.com/office/drawing/2014/main" id="{D48E90CD-9853-4577-8E52-94C630FC487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1" name="Line 23">
          <a:extLst>
            <a:ext uri="{FF2B5EF4-FFF2-40B4-BE49-F238E27FC236}">
              <a16:creationId xmlns:a16="http://schemas.microsoft.com/office/drawing/2014/main" id="{77CA37CD-C55C-46DB-AC9A-8E5D5EF227D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2" name="Line 24">
          <a:extLst>
            <a:ext uri="{FF2B5EF4-FFF2-40B4-BE49-F238E27FC236}">
              <a16:creationId xmlns:a16="http://schemas.microsoft.com/office/drawing/2014/main" id="{74CD5A51-185E-4E4B-BA6D-2695A9BAEC7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3" name="Line 25">
          <a:extLst>
            <a:ext uri="{FF2B5EF4-FFF2-40B4-BE49-F238E27FC236}">
              <a16:creationId xmlns:a16="http://schemas.microsoft.com/office/drawing/2014/main" id="{556DA9BF-F926-48D7-8CB5-094DD2549A8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4" name="Line 26">
          <a:extLst>
            <a:ext uri="{FF2B5EF4-FFF2-40B4-BE49-F238E27FC236}">
              <a16:creationId xmlns:a16="http://schemas.microsoft.com/office/drawing/2014/main" id="{BAF46F63-3D65-48BC-84D5-0D9FEEEFFA6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5" name="Line 27">
          <a:extLst>
            <a:ext uri="{FF2B5EF4-FFF2-40B4-BE49-F238E27FC236}">
              <a16:creationId xmlns:a16="http://schemas.microsoft.com/office/drawing/2014/main" id="{0496B3C5-E928-458E-AC87-AE28EC22B9F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6" name="Line 28">
          <a:extLst>
            <a:ext uri="{FF2B5EF4-FFF2-40B4-BE49-F238E27FC236}">
              <a16:creationId xmlns:a16="http://schemas.microsoft.com/office/drawing/2014/main" id="{A9191188-8E9F-43B7-8008-C976B587100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7" name="Line 29">
          <a:extLst>
            <a:ext uri="{FF2B5EF4-FFF2-40B4-BE49-F238E27FC236}">
              <a16:creationId xmlns:a16="http://schemas.microsoft.com/office/drawing/2014/main" id="{BF916CA9-6375-4082-83E4-62445A56EFC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8" name="Line 30">
          <a:extLst>
            <a:ext uri="{FF2B5EF4-FFF2-40B4-BE49-F238E27FC236}">
              <a16:creationId xmlns:a16="http://schemas.microsoft.com/office/drawing/2014/main" id="{105574F2-946E-48BB-90D7-92DBDAF97FB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39" name="Line 31">
          <a:extLst>
            <a:ext uri="{FF2B5EF4-FFF2-40B4-BE49-F238E27FC236}">
              <a16:creationId xmlns:a16="http://schemas.microsoft.com/office/drawing/2014/main" id="{49A1E76D-FF9B-4319-822F-92071FB8E9E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0" name="Line 32">
          <a:extLst>
            <a:ext uri="{FF2B5EF4-FFF2-40B4-BE49-F238E27FC236}">
              <a16:creationId xmlns:a16="http://schemas.microsoft.com/office/drawing/2014/main" id="{59794A66-37E8-474B-B97B-BB08586D07B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1" name="Line 33">
          <a:extLst>
            <a:ext uri="{FF2B5EF4-FFF2-40B4-BE49-F238E27FC236}">
              <a16:creationId xmlns:a16="http://schemas.microsoft.com/office/drawing/2014/main" id="{94BE01DC-3788-4327-B94B-0C0C91391FE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2" name="Line 34">
          <a:extLst>
            <a:ext uri="{FF2B5EF4-FFF2-40B4-BE49-F238E27FC236}">
              <a16:creationId xmlns:a16="http://schemas.microsoft.com/office/drawing/2014/main" id="{235CFA89-FF8F-4E4F-A719-BB9849889F7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3" name="Line 35">
          <a:extLst>
            <a:ext uri="{FF2B5EF4-FFF2-40B4-BE49-F238E27FC236}">
              <a16:creationId xmlns:a16="http://schemas.microsoft.com/office/drawing/2014/main" id="{25AD3FD1-857B-4063-8476-68604644AD2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4" name="Line 36">
          <a:extLst>
            <a:ext uri="{FF2B5EF4-FFF2-40B4-BE49-F238E27FC236}">
              <a16:creationId xmlns:a16="http://schemas.microsoft.com/office/drawing/2014/main" id="{4DA0671C-B419-4D61-BA60-98854F61694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5" name="Line 37">
          <a:extLst>
            <a:ext uri="{FF2B5EF4-FFF2-40B4-BE49-F238E27FC236}">
              <a16:creationId xmlns:a16="http://schemas.microsoft.com/office/drawing/2014/main" id="{9C0EC3BF-35C9-4708-87A2-A813ADA6E32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6" name="Line 38">
          <a:extLst>
            <a:ext uri="{FF2B5EF4-FFF2-40B4-BE49-F238E27FC236}">
              <a16:creationId xmlns:a16="http://schemas.microsoft.com/office/drawing/2014/main" id="{FB3B6169-1716-4024-9BF5-BEC33533A51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7" name="Line 39">
          <a:extLst>
            <a:ext uri="{FF2B5EF4-FFF2-40B4-BE49-F238E27FC236}">
              <a16:creationId xmlns:a16="http://schemas.microsoft.com/office/drawing/2014/main" id="{BC6C7E02-80FB-45F6-ACC9-AE72310BFDB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8" name="Line 40">
          <a:extLst>
            <a:ext uri="{FF2B5EF4-FFF2-40B4-BE49-F238E27FC236}">
              <a16:creationId xmlns:a16="http://schemas.microsoft.com/office/drawing/2014/main" id="{C7437612-A44C-41D0-AC21-5889BA8FCBE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49" name="Line 41">
          <a:extLst>
            <a:ext uri="{FF2B5EF4-FFF2-40B4-BE49-F238E27FC236}">
              <a16:creationId xmlns:a16="http://schemas.microsoft.com/office/drawing/2014/main" id="{2DB5D16D-CFCD-4BC9-8D69-1FC51E291B8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0" name="Line 42">
          <a:extLst>
            <a:ext uri="{FF2B5EF4-FFF2-40B4-BE49-F238E27FC236}">
              <a16:creationId xmlns:a16="http://schemas.microsoft.com/office/drawing/2014/main" id="{584F2612-F05D-4103-B963-FDA5D2B253E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1" name="Line 43">
          <a:extLst>
            <a:ext uri="{FF2B5EF4-FFF2-40B4-BE49-F238E27FC236}">
              <a16:creationId xmlns:a16="http://schemas.microsoft.com/office/drawing/2014/main" id="{ABDE9082-7708-4DDA-96C6-A98221CE6C4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2" name="Line 44">
          <a:extLst>
            <a:ext uri="{FF2B5EF4-FFF2-40B4-BE49-F238E27FC236}">
              <a16:creationId xmlns:a16="http://schemas.microsoft.com/office/drawing/2014/main" id="{06385F72-CF6B-4FEE-91A0-6D9157559F6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3" name="Line 45">
          <a:extLst>
            <a:ext uri="{FF2B5EF4-FFF2-40B4-BE49-F238E27FC236}">
              <a16:creationId xmlns:a16="http://schemas.microsoft.com/office/drawing/2014/main" id="{43B06DE1-6E51-4CF3-A84C-01F50C6C30D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4" name="Line 46">
          <a:extLst>
            <a:ext uri="{FF2B5EF4-FFF2-40B4-BE49-F238E27FC236}">
              <a16:creationId xmlns:a16="http://schemas.microsoft.com/office/drawing/2014/main" id="{B98EE555-6FEF-43B5-AD0E-729045D6DAB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5" name="Line 47">
          <a:extLst>
            <a:ext uri="{FF2B5EF4-FFF2-40B4-BE49-F238E27FC236}">
              <a16:creationId xmlns:a16="http://schemas.microsoft.com/office/drawing/2014/main" id="{600BBBE0-44C2-4B88-88B8-11788C7679C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6" name="Line 48">
          <a:extLst>
            <a:ext uri="{FF2B5EF4-FFF2-40B4-BE49-F238E27FC236}">
              <a16:creationId xmlns:a16="http://schemas.microsoft.com/office/drawing/2014/main" id="{C1809BCA-622B-4F96-BE21-58F9FF375D3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7" name="Line 49">
          <a:extLst>
            <a:ext uri="{FF2B5EF4-FFF2-40B4-BE49-F238E27FC236}">
              <a16:creationId xmlns:a16="http://schemas.microsoft.com/office/drawing/2014/main" id="{D0922CB4-8E4C-4FF0-80B8-2E7005CD750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8" name="Line 50">
          <a:extLst>
            <a:ext uri="{FF2B5EF4-FFF2-40B4-BE49-F238E27FC236}">
              <a16:creationId xmlns:a16="http://schemas.microsoft.com/office/drawing/2014/main" id="{125360D7-863F-4BCC-A523-8E16FE07BD9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59" name="Line 51">
          <a:extLst>
            <a:ext uri="{FF2B5EF4-FFF2-40B4-BE49-F238E27FC236}">
              <a16:creationId xmlns:a16="http://schemas.microsoft.com/office/drawing/2014/main" id="{1157FE24-D925-4F76-902E-856AF5C9310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0" name="Line 52">
          <a:extLst>
            <a:ext uri="{FF2B5EF4-FFF2-40B4-BE49-F238E27FC236}">
              <a16:creationId xmlns:a16="http://schemas.microsoft.com/office/drawing/2014/main" id="{8B545E3E-EF3F-4546-BA5E-4DA01707B1D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1" name="Line 53">
          <a:extLst>
            <a:ext uri="{FF2B5EF4-FFF2-40B4-BE49-F238E27FC236}">
              <a16:creationId xmlns:a16="http://schemas.microsoft.com/office/drawing/2014/main" id="{B2C889E6-4022-4AF9-9E83-CD7C200C42D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2" name="Line 54">
          <a:extLst>
            <a:ext uri="{FF2B5EF4-FFF2-40B4-BE49-F238E27FC236}">
              <a16:creationId xmlns:a16="http://schemas.microsoft.com/office/drawing/2014/main" id="{2FFAAF85-8711-4EF1-BDC4-4B11077078A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3" name="Line 55">
          <a:extLst>
            <a:ext uri="{FF2B5EF4-FFF2-40B4-BE49-F238E27FC236}">
              <a16:creationId xmlns:a16="http://schemas.microsoft.com/office/drawing/2014/main" id="{131FD671-DF94-4B7D-AD73-B2C41CDE6F1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4" name="Line 56">
          <a:extLst>
            <a:ext uri="{FF2B5EF4-FFF2-40B4-BE49-F238E27FC236}">
              <a16:creationId xmlns:a16="http://schemas.microsoft.com/office/drawing/2014/main" id="{D1FFAE90-4D34-417B-9972-F9E7D218C7E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5" name="Line 57">
          <a:extLst>
            <a:ext uri="{FF2B5EF4-FFF2-40B4-BE49-F238E27FC236}">
              <a16:creationId xmlns:a16="http://schemas.microsoft.com/office/drawing/2014/main" id="{9BEFC4BD-4075-4318-B39A-8948FA16A90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6" name="Line 58">
          <a:extLst>
            <a:ext uri="{FF2B5EF4-FFF2-40B4-BE49-F238E27FC236}">
              <a16:creationId xmlns:a16="http://schemas.microsoft.com/office/drawing/2014/main" id="{68E23E66-C29B-47C3-9814-EA61125CD05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7" name="Line 59">
          <a:extLst>
            <a:ext uri="{FF2B5EF4-FFF2-40B4-BE49-F238E27FC236}">
              <a16:creationId xmlns:a16="http://schemas.microsoft.com/office/drawing/2014/main" id="{33D49F4D-66CA-4FEB-B21B-B5283CA50CB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8" name="Line 60">
          <a:extLst>
            <a:ext uri="{FF2B5EF4-FFF2-40B4-BE49-F238E27FC236}">
              <a16:creationId xmlns:a16="http://schemas.microsoft.com/office/drawing/2014/main" id="{3F825448-BF89-4269-928F-543743A32E4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69" name="Line 61">
          <a:extLst>
            <a:ext uri="{FF2B5EF4-FFF2-40B4-BE49-F238E27FC236}">
              <a16:creationId xmlns:a16="http://schemas.microsoft.com/office/drawing/2014/main" id="{3E738012-D503-4697-B8EC-82B92A3ACC3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0" name="Line 62">
          <a:extLst>
            <a:ext uri="{FF2B5EF4-FFF2-40B4-BE49-F238E27FC236}">
              <a16:creationId xmlns:a16="http://schemas.microsoft.com/office/drawing/2014/main" id="{F88FD216-733D-4A87-87E6-6240E4FDE25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1" name="Line 63">
          <a:extLst>
            <a:ext uri="{FF2B5EF4-FFF2-40B4-BE49-F238E27FC236}">
              <a16:creationId xmlns:a16="http://schemas.microsoft.com/office/drawing/2014/main" id="{AD238DFB-8627-4EDB-A079-57640D8DBF7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2" name="Line 64">
          <a:extLst>
            <a:ext uri="{FF2B5EF4-FFF2-40B4-BE49-F238E27FC236}">
              <a16:creationId xmlns:a16="http://schemas.microsoft.com/office/drawing/2014/main" id="{04D6690C-13D4-455A-ABD1-FAA72B4526A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3" name="Line 65">
          <a:extLst>
            <a:ext uri="{FF2B5EF4-FFF2-40B4-BE49-F238E27FC236}">
              <a16:creationId xmlns:a16="http://schemas.microsoft.com/office/drawing/2014/main" id="{1814E285-4F72-4449-8E88-9F351955FDF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4" name="Line 66">
          <a:extLst>
            <a:ext uri="{FF2B5EF4-FFF2-40B4-BE49-F238E27FC236}">
              <a16:creationId xmlns:a16="http://schemas.microsoft.com/office/drawing/2014/main" id="{B40D8FD1-C8C7-4A9E-A61C-FD10AA10B7A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5" name="Line 67">
          <a:extLst>
            <a:ext uri="{FF2B5EF4-FFF2-40B4-BE49-F238E27FC236}">
              <a16:creationId xmlns:a16="http://schemas.microsoft.com/office/drawing/2014/main" id="{C4A05BB0-B45A-48BE-B814-E2B27F985B4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6" name="Line 68">
          <a:extLst>
            <a:ext uri="{FF2B5EF4-FFF2-40B4-BE49-F238E27FC236}">
              <a16:creationId xmlns:a16="http://schemas.microsoft.com/office/drawing/2014/main" id="{99DC5D13-1384-4DE7-9D1C-BDA62D976C5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7" name="Line 69">
          <a:extLst>
            <a:ext uri="{FF2B5EF4-FFF2-40B4-BE49-F238E27FC236}">
              <a16:creationId xmlns:a16="http://schemas.microsoft.com/office/drawing/2014/main" id="{1DD231A4-756E-4793-B4F1-2AD23FBAD95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8" name="Line 70">
          <a:extLst>
            <a:ext uri="{FF2B5EF4-FFF2-40B4-BE49-F238E27FC236}">
              <a16:creationId xmlns:a16="http://schemas.microsoft.com/office/drawing/2014/main" id="{3992D152-FA5D-4098-8E86-910EF0EB5EA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79" name="Line 71">
          <a:extLst>
            <a:ext uri="{FF2B5EF4-FFF2-40B4-BE49-F238E27FC236}">
              <a16:creationId xmlns:a16="http://schemas.microsoft.com/office/drawing/2014/main" id="{56F61F98-E6B7-478D-8024-5CE1822A982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0" name="Line 72">
          <a:extLst>
            <a:ext uri="{FF2B5EF4-FFF2-40B4-BE49-F238E27FC236}">
              <a16:creationId xmlns:a16="http://schemas.microsoft.com/office/drawing/2014/main" id="{F4576EC5-CBC4-476B-A03F-957364FE547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1" name="Line 73">
          <a:extLst>
            <a:ext uri="{FF2B5EF4-FFF2-40B4-BE49-F238E27FC236}">
              <a16:creationId xmlns:a16="http://schemas.microsoft.com/office/drawing/2014/main" id="{65311653-64B0-4315-B78F-8B7AD61AE7A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2" name="Line 74">
          <a:extLst>
            <a:ext uri="{FF2B5EF4-FFF2-40B4-BE49-F238E27FC236}">
              <a16:creationId xmlns:a16="http://schemas.microsoft.com/office/drawing/2014/main" id="{62980A17-2D09-41C0-912E-13E041298BE9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3" name="Line 75">
          <a:extLst>
            <a:ext uri="{FF2B5EF4-FFF2-40B4-BE49-F238E27FC236}">
              <a16:creationId xmlns:a16="http://schemas.microsoft.com/office/drawing/2014/main" id="{688053D7-7124-4B41-8B5D-4B4F0484DCE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4" name="Line 76">
          <a:extLst>
            <a:ext uri="{FF2B5EF4-FFF2-40B4-BE49-F238E27FC236}">
              <a16:creationId xmlns:a16="http://schemas.microsoft.com/office/drawing/2014/main" id="{9AB3EFA0-3DA0-4BB3-B996-385931FE267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5" name="Line 77">
          <a:extLst>
            <a:ext uri="{FF2B5EF4-FFF2-40B4-BE49-F238E27FC236}">
              <a16:creationId xmlns:a16="http://schemas.microsoft.com/office/drawing/2014/main" id="{3E1B3200-ACEC-47D5-AA22-08F8470EE30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6" name="Line 78">
          <a:extLst>
            <a:ext uri="{FF2B5EF4-FFF2-40B4-BE49-F238E27FC236}">
              <a16:creationId xmlns:a16="http://schemas.microsoft.com/office/drawing/2014/main" id="{F7083EEE-4794-4B08-8E2F-1AEF7909303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7" name="Line 79">
          <a:extLst>
            <a:ext uri="{FF2B5EF4-FFF2-40B4-BE49-F238E27FC236}">
              <a16:creationId xmlns:a16="http://schemas.microsoft.com/office/drawing/2014/main" id="{C9DE9EEE-1913-492E-AB63-85D1AE5CA61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8" name="Line 80">
          <a:extLst>
            <a:ext uri="{FF2B5EF4-FFF2-40B4-BE49-F238E27FC236}">
              <a16:creationId xmlns:a16="http://schemas.microsoft.com/office/drawing/2014/main" id="{00C9EAE8-C842-4F82-B8A1-12AEB91B33C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89" name="Line 81">
          <a:extLst>
            <a:ext uri="{FF2B5EF4-FFF2-40B4-BE49-F238E27FC236}">
              <a16:creationId xmlns:a16="http://schemas.microsoft.com/office/drawing/2014/main" id="{7F53B077-8453-4A0C-8724-40D4FCF28E00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0" name="Line 82">
          <a:extLst>
            <a:ext uri="{FF2B5EF4-FFF2-40B4-BE49-F238E27FC236}">
              <a16:creationId xmlns:a16="http://schemas.microsoft.com/office/drawing/2014/main" id="{8B800DAB-142E-45F5-8A34-38D0CDCC7A1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1" name="Line 83">
          <a:extLst>
            <a:ext uri="{FF2B5EF4-FFF2-40B4-BE49-F238E27FC236}">
              <a16:creationId xmlns:a16="http://schemas.microsoft.com/office/drawing/2014/main" id="{3A269D72-E3E5-4887-BF3D-EEEC9562E54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2" name="Line 84">
          <a:extLst>
            <a:ext uri="{FF2B5EF4-FFF2-40B4-BE49-F238E27FC236}">
              <a16:creationId xmlns:a16="http://schemas.microsoft.com/office/drawing/2014/main" id="{4A3A361F-49FA-4A3D-9D66-1EE565D18A5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3" name="Line 85">
          <a:extLst>
            <a:ext uri="{FF2B5EF4-FFF2-40B4-BE49-F238E27FC236}">
              <a16:creationId xmlns:a16="http://schemas.microsoft.com/office/drawing/2014/main" id="{79BD784A-FD06-4910-887B-59F0A67920FA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4" name="Line 86">
          <a:extLst>
            <a:ext uri="{FF2B5EF4-FFF2-40B4-BE49-F238E27FC236}">
              <a16:creationId xmlns:a16="http://schemas.microsoft.com/office/drawing/2014/main" id="{34C66F5A-6436-485B-8A2E-F5CEAE2BD492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5" name="Line 87">
          <a:extLst>
            <a:ext uri="{FF2B5EF4-FFF2-40B4-BE49-F238E27FC236}">
              <a16:creationId xmlns:a16="http://schemas.microsoft.com/office/drawing/2014/main" id="{3019CACA-5425-48B5-9F8F-BCA82D81356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6" name="Line 88">
          <a:extLst>
            <a:ext uri="{FF2B5EF4-FFF2-40B4-BE49-F238E27FC236}">
              <a16:creationId xmlns:a16="http://schemas.microsoft.com/office/drawing/2014/main" id="{A891CEA2-A5A7-408B-92E0-A8198D1EEC1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7" name="Line 89">
          <a:extLst>
            <a:ext uri="{FF2B5EF4-FFF2-40B4-BE49-F238E27FC236}">
              <a16:creationId xmlns:a16="http://schemas.microsoft.com/office/drawing/2014/main" id="{D55D3F56-223E-4BB2-B2C9-5372491DDB9F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8" name="Line 90">
          <a:extLst>
            <a:ext uri="{FF2B5EF4-FFF2-40B4-BE49-F238E27FC236}">
              <a16:creationId xmlns:a16="http://schemas.microsoft.com/office/drawing/2014/main" id="{CE3842AF-2A45-4ED8-AF13-2C84958536D3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699" name="Line 91">
          <a:extLst>
            <a:ext uri="{FF2B5EF4-FFF2-40B4-BE49-F238E27FC236}">
              <a16:creationId xmlns:a16="http://schemas.microsoft.com/office/drawing/2014/main" id="{DC785E98-16B0-4347-A55E-74FAD12AFE6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0" name="Line 92">
          <a:extLst>
            <a:ext uri="{FF2B5EF4-FFF2-40B4-BE49-F238E27FC236}">
              <a16:creationId xmlns:a16="http://schemas.microsoft.com/office/drawing/2014/main" id="{F4C8299E-1165-48DD-9283-92D3DD67AA9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1" name="Line 93">
          <a:extLst>
            <a:ext uri="{FF2B5EF4-FFF2-40B4-BE49-F238E27FC236}">
              <a16:creationId xmlns:a16="http://schemas.microsoft.com/office/drawing/2014/main" id="{B1D7E4FA-2CED-4583-89E2-38533706691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2" name="Line 94">
          <a:extLst>
            <a:ext uri="{FF2B5EF4-FFF2-40B4-BE49-F238E27FC236}">
              <a16:creationId xmlns:a16="http://schemas.microsoft.com/office/drawing/2014/main" id="{AFF5EB80-7BB6-4B63-AEEE-909A818540F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3" name="Line 95">
          <a:extLst>
            <a:ext uri="{FF2B5EF4-FFF2-40B4-BE49-F238E27FC236}">
              <a16:creationId xmlns:a16="http://schemas.microsoft.com/office/drawing/2014/main" id="{25CC0F5A-0964-4B1D-9670-C01F3869F77C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4" name="Line 96">
          <a:extLst>
            <a:ext uri="{FF2B5EF4-FFF2-40B4-BE49-F238E27FC236}">
              <a16:creationId xmlns:a16="http://schemas.microsoft.com/office/drawing/2014/main" id="{7CE7E8AF-3408-433C-B3A9-B78BA74682AE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5" name="Line 97">
          <a:extLst>
            <a:ext uri="{FF2B5EF4-FFF2-40B4-BE49-F238E27FC236}">
              <a16:creationId xmlns:a16="http://schemas.microsoft.com/office/drawing/2014/main" id="{EE762008-6DA1-47D1-A507-BB64E5E386C4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6" name="Line 98">
          <a:extLst>
            <a:ext uri="{FF2B5EF4-FFF2-40B4-BE49-F238E27FC236}">
              <a16:creationId xmlns:a16="http://schemas.microsoft.com/office/drawing/2014/main" id="{77812080-85B0-4E2B-9880-42889ED5778D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7" name="Line 99">
          <a:extLst>
            <a:ext uri="{FF2B5EF4-FFF2-40B4-BE49-F238E27FC236}">
              <a16:creationId xmlns:a16="http://schemas.microsoft.com/office/drawing/2014/main" id="{C31A91CF-1571-4DD1-A3F4-1C558F4CE78B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8" name="Line 100">
          <a:extLst>
            <a:ext uri="{FF2B5EF4-FFF2-40B4-BE49-F238E27FC236}">
              <a16:creationId xmlns:a16="http://schemas.microsoft.com/office/drawing/2014/main" id="{1FCAB144-BD87-434B-944F-853CAD9247D8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09" name="Line 101">
          <a:extLst>
            <a:ext uri="{FF2B5EF4-FFF2-40B4-BE49-F238E27FC236}">
              <a16:creationId xmlns:a16="http://schemas.microsoft.com/office/drawing/2014/main" id="{C8DF30BB-76A4-4039-A59B-C7275943FFD1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10" name="Line 102">
          <a:extLst>
            <a:ext uri="{FF2B5EF4-FFF2-40B4-BE49-F238E27FC236}">
              <a16:creationId xmlns:a16="http://schemas.microsoft.com/office/drawing/2014/main" id="{2EBC1E39-574F-40AD-B88F-A60F9F7E2076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11" name="Line 103">
          <a:extLst>
            <a:ext uri="{FF2B5EF4-FFF2-40B4-BE49-F238E27FC236}">
              <a16:creationId xmlns:a16="http://schemas.microsoft.com/office/drawing/2014/main" id="{A84DF1BC-6297-4CB5-ACCA-7139F90FF207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712" name="Line 104">
          <a:extLst>
            <a:ext uri="{FF2B5EF4-FFF2-40B4-BE49-F238E27FC236}">
              <a16:creationId xmlns:a16="http://schemas.microsoft.com/office/drawing/2014/main" id="{44049F8B-CCC8-4F97-9089-3ECA5F553045}"/>
            </a:ext>
          </a:extLst>
        </xdr:cNvPr>
        <xdr:cNvSpPr>
          <a:spLocks noChangeShapeType="1"/>
        </xdr:cNvSpPr>
      </xdr:nvSpPr>
      <xdr:spPr bwMode="auto">
        <a:xfrm flipV="1">
          <a:off x="1463992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3" name="Line 105">
          <a:extLst>
            <a:ext uri="{FF2B5EF4-FFF2-40B4-BE49-F238E27FC236}">
              <a16:creationId xmlns:a16="http://schemas.microsoft.com/office/drawing/2014/main" id="{B021C09F-CE22-44BF-8D8B-A89ADCE7368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4" name="Line 106">
          <a:extLst>
            <a:ext uri="{FF2B5EF4-FFF2-40B4-BE49-F238E27FC236}">
              <a16:creationId xmlns:a16="http://schemas.microsoft.com/office/drawing/2014/main" id="{5BCC018F-70E5-4852-A335-90F83E36060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5" name="Line 107">
          <a:extLst>
            <a:ext uri="{FF2B5EF4-FFF2-40B4-BE49-F238E27FC236}">
              <a16:creationId xmlns:a16="http://schemas.microsoft.com/office/drawing/2014/main" id="{4C9EAF11-2232-40EE-B39E-D2AE7D998E9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6" name="Line 108">
          <a:extLst>
            <a:ext uri="{FF2B5EF4-FFF2-40B4-BE49-F238E27FC236}">
              <a16:creationId xmlns:a16="http://schemas.microsoft.com/office/drawing/2014/main" id="{AFAFA993-E8A1-497B-B056-BFF863A81CC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7" name="Line 109">
          <a:extLst>
            <a:ext uri="{FF2B5EF4-FFF2-40B4-BE49-F238E27FC236}">
              <a16:creationId xmlns:a16="http://schemas.microsoft.com/office/drawing/2014/main" id="{008A9229-5DA0-4F4A-B6C9-D0D038BFA6D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8" name="Line 110">
          <a:extLst>
            <a:ext uri="{FF2B5EF4-FFF2-40B4-BE49-F238E27FC236}">
              <a16:creationId xmlns:a16="http://schemas.microsoft.com/office/drawing/2014/main" id="{A99F2EA5-E41C-4FD6-AED7-CBD5EEED745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19" name="Line 111">
          <a:extLst>
            <a:ext uri="{FF2B5EF4-FFF2-40B4-BE49-F238E27FC236}">
              <a16:creationId xmlns:a16="http://schemas.microsoft.com/office/drawing/2014/main" id="{8368062E-4FC6-4F34-ABDE-7E525532679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0" name="Line 112">
          <a:extLst>
            <a:ext uri="{FF2B5EF4-FFF2-40B4-BE49-F238E27FC236}">
              <a16:creationId xmlns:a16="http://schemas.microsoft.com/office/drawing/2014/main" id="{90BDB6C2-1EE5-45F5-9840-D0B3232B34D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1" name="Line 113">
          <a:extLst>
            <a:ext uri="{FF2B5EF4-FFF2-40B4-BE49-F238E27FC236}">
              <a16:creationId xmlns:a16="http://schemas.microsoft.com/office/drawing/2014/main" id="{0118E3FC-8F9B-425F-8FDE-8E032303EFE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2" name="Line 114">
          <a:extLst>
            <a:ext uri="{FF2B5EF4-FFF2-40B4-BE49-F238E27FC236}">
              <a16:creationId xmlns:a16="http://schemas.microsoft.com/office/drawing/2014/main" id="{166003DB-6CE0-42E4-A8FF-623929925BC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3" name="Line 115">
          <a:extLst>
            <a:ext uri="{FF2B5EF4-FFF2-40B4-BE49-F238E27FC236}">
              <a16:creationId xmlns:a16="http://schemas.microsoft.com/office/drawing/2014/main" id="{A917FC2F-3B73-4DFD-A759-C60FF676F4D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4" name="Line 116">
          <a:extLst>
            <a:ext uri="{FF2B5EF4-FFF2-40B4-BE49-F238E27FC236}">
              <a16:creationId xmlns:a16="http://schemas.microsoft.com/office/drawing/2014/main" id="{74B03870-9FB9-4F41-A333-62960DC2641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5" name="Line 117">
          <a:extLst>
            <a:ext uri="{FF2B5EF4-FFF2-40B4-BE49-F238E27FC236}">
              <a16:creationId xmlns:a16="http://schemas.microsoft.com/office/drawing/2014/main" id="{3FCFDE87-EFF2-4F75-939B-083D0E57112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6" name="Line 118">
          <a:extLst>
            <a:ext uri="{FF2B5EF4-FFF2-40B4-BE49-F238E27FC236}">
              <a16:creationId xmlns:a16="http://schemas.microsoft.com/office/drawing/2014/main" id="{12B4D162-EF5F-4FBE-AD1D-7EB918EFAB0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7" name="Line 119">
          <a:extLst>
            <a:ext uri="{FF2B5EF4-FFF2-40B4-BE49-F238E27FC236}">
              <a16:creationId xmlns:a16="http://schemas.microsoft.com/office/drawing/2014/main" id="{033D2E9A-9A09-40D7-8C53-1087C9D939E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8" name="Line 120">
          <a:extLst>
            <a:ext uri="{FF2B5EF4-FFF2-40B4-BE49-F238E27FC236}">
              <a16:creationId xmlns:a16="http://schemas.microsoft.com/office/drawing/2014/main" id="{0C0C8BC2-1E89-436E-ADBB-15C2DF22F13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29" name="Line 121">
          <a:extLst>
            <a:ext uri="{FF2B5EF4-FFF2-40B4-BE49-F238E27FC236}">
              <a16:creationId xmlns:a16="http://schemas.microsoft.com/office/drawing/2014/main" id="{C7F46D67-FB82-4238-93DF-DB44CF8CBEB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0" name="Line 122">
          <a:extLst>
            <a:ext uri="{FF2B5EF4-FFF2-40B4-BE49-F238E27FC236}">
              <a16:creationId xmlns:a16="http://schemas.microsoft.com/office/drawing/2014/main" id="{4854F5E9-FDEA-452B-88F5-EC06DFA9216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1" name="Line 123">
          <a:extLst>
            <a:ext uri="{FF2B5EF4-FFF2-40B4-BE49-F238E27FC236}">
              <a16:creationId xmlns:a16="http://schemas.microsoft.com/office/drawing/2014/main" id="{7D2EB4A7-CA81-4F80-81FF-93677173128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2" name="Line 124">
          <a:extLst>
            <a:ext uri="{FF2B5EF4-FFF2-40B4-BE49-F238E27FC236}">
              <a16:creationId xmlns:a16="http://schemas.microsoft.com/office/drawing/2014/main" id="{4AEEE0E5-7887-4A6D-88E7-A7175DFB3E7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3" name="Line 125">
          <a:extLst>
            <a:ext uri="{FF2B5EF4-FFF2-40B4-BE49-F238E27FC236}">
              <a16:creationId xmlns:a16="http://schemas.microsoft.com/office/drawing/2014/main" id="{F839218A-6A89-4740-AD95-BC4C9560DC5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4" name="Line 126">
          <a:extLst>
            <a:ext uri="{FF2B5EF4-FFF2-40B4-BE49-F238E27FC236}">
              <a16:creationId xmlns:a16="http://schemas.microsoft.com/office/drawing/2014/main" id="{24BFD944-90E5-4F74-91B8-B3B2A67E2FF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5" name="Line 127">
          <a:extLst>
            <a:ext uri="{FF2B5EF4-FFF2-40B4-BE49-F238E27FC236}">
              <a16:creationId xmlns:a16="http://schemas.microsoft.com/office/drawing/2014/main" id="{F1C1C1A7-E102-415C-AA10-2A487940D51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6" name="Line 128">
          <a:extLst>
            <a:ext uri="{FF2B5EF4-FFF2-40B4-BE49-F238E27FC236}">
              <a16:creationId xmlns:a16="http://schemas.microsoft.com/office/drawing/2014/main" id="{59E9B3B1-6AF0-4EC5-B888-2F777DBF2A6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7" name="Line 129">
          <a:extLst>
            <a:ext uri="{FF2B5EF4-FFF2-40B4-BE49-F238E27FC236}">
              <a16:creationId xmlns:a16="http://schemas.microsoft.com/office/drawing/2014/main" id="{C9D56A47-8FCE-436C-9247-B838591CE63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8" name="Line 130">
          <a:extLst>
            <a:ext uri="{FF2B5EF4-FFF2-40B4-BE49-F238E27FC236}">
              <a16:creationId xmlns:a16="http://schemas.microsoft.com/office/drawing/2014/main" id="{9A38DB90-377F-475F-B521-89232DE4730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39" name="Line 131">
          <a:extLst>
            <a:ext uri="{FF2B5EF4-FFF2-40B4-BE49-F238E27FC236}">
              <a16:creationId xmlns:a16="http://schemas.microsoft.com/office/drawing/2014/main" id="{38481C3B-DEE9-4021-AA11-CA313505A31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0" name="Line 132">
          <a:extLst>
            <a:ext uri="{FF2B5EF4-FFF2-40B4-BE49-F238E27FC236}">
              <a16:creationId xmlns:a16="http://schemas.microsoft.com/office/drawing/2014/main" id="{9B0E4F32-8C2E-443F-BAC7-76C151612CD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1" name="Line 133">
          <a:extLst>
            <a:ext uri="{FF2B5EF4-FFF2-40B4-BE49-F238E27FC236}">
              <a16:creationId xmlns:a16="http://schemas.microsoft.com/office/drawing/2014/main" id="{771BC40E-9D35-4088-B4D4-7279ADA6805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2" name="Line 134">
          <a:extLst>
            <a:ext uri="{FF2B5EF4-FFF2-40B4-BE49-F238E27FC236}">
              <a16:creationId xmlns:a16="http://schemas.microsoft.com/office/drawing/2014/main" id="{AFB2A3F4-3166-4F66-91EE-369C359B61B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3" name="Line 135">
          <a:extLst>
            <a:ext uri="{FF2B5EF4-FFF2-40B4-BE49-F238E27FC236}">
              <a16:creationId xmlns:a16="http://schemas.microsoft.com/office/drawing/2014/main" id="{32B3ED22-B2CB-44E4-A361-9C14DD02487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4" name="Line 136">
          <a:extLst>
            <a:ext uri="{FF2B5EF4-FFF2-40B4-BE49-F238E27FC236}">
              <a16:creationId xmlns:a16="http://schemas.microsoft.com/office/drawing/2014/main" id="{EFBBCB98-3FD2-404C-8988-ECEEA3B25CE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5" name="Line 137">
          <a:extLst>
            <a:ext uri="{FF2B5EF4-FFF2-40B4-BE49-F238E27FC236}">
              <a16:creationId xmlns:a16="http://schemas.microsoft.com/office/drawing/2014/main" id="{0E949D75-99D7-4D3D-BBE8-4EA1729E6EC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6" name="Line 138">
          <a:extLst>
            <a:ext uri="{FF2B5EF4-FFF2-40B4-BE49-F238E27FC236}">
              <a16:creationId xmlns:a16="http://schemas.microsoft.com/office/drawing/2014/main" id="{40213688-3B9B-41EB-A029-922AD467C49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7" name="Line 139">
          <a:extLst>
            <a:ext uri="{FF2B5EF4-FFF2-40B4-BE49-F238E27FC236}">
              <a16:creationId xmlns:a16="http://schemas.microsoft.com/office/drawing/2014/main" id="{E39FE951-80B8-4E71-892C-CBED8EB9A196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8" name="Line 140">
          <a:extLst>
            <a:ext uri="{FF2B5EF4-FFF2-40B4-BE49-F238E27FC236}">
              <a16:creationId xmlns:a16="http://schemas.microsoft.com/office/drawing/2014/main" id="{B3FEE424-2F1C-4A75-B35E-2D4378228CE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49" name="Line 141">
          <a:extLst>
            <a:ext uri="{FF2B5EF4-FFF2-40B4-BE49-F238E27FC236}">
              <a16:creationId xmlns:a16="http://schemas.microsoft.com/office/drawing/2014/main" id="{38DB3774-DD0B-4A41-A72A-FB227079B91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0" name="Line 142">
          <a:extLst>
            <a:ext uri="{FF2B5EF4-FFF2-40B4-BE49-F238E27FC236}">
              <a16:creationId xmlns:a16="http://schemas.microsoft.com/office/drawing/2014/main" id="{5A9E5C00-8E56-40B7-9CDD-5C2398BE61D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1" name="Line 143">
          <a:extLst>
            <a:ext uri="{FF2B5EF4-FFF2-40B4-BE49-F238E27FC236}">
              <a16:creationId xmlns:a16="http://schemas.microsoft.com/office/drawing/2014/main" id="{01006B66-3CC3-4B29-BA17-49886900EEE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2" name="Line 144">
          <a:extLst>
            <a:ext uri="{FF2B5EF4-FFF2-40B4-BE49-F238E27FC236}">
              <a16:creationId xmlns:a16="http://schemas.microsoft.com/office/drawing/2014/main" id="{6540114F-ED22-45CA-B010-A13AC3260562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3" name="Line 145">
          <a:extLst>
            <a:ext uri="{FF2B5EF4-FFF2-40B4-BE49-F238E27FC236}">
              <a16:creationId xmlns:a16="http://schemas.microsoft.com/office/drawing/2014/main" id="{1945D548-016D-452D-8534-D8AA34A4ED8E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4" name="Line 146">
          <a:extLst>
            <a:ext uri="{FF2B5EF4-FFF2-40B4-BE49-F238E27FC236}">
              <a16:creationId xmlns:a16="http://schemas.microsoft.com/office/drawing/2014/main" id="{AB1FCBA5-63CC-4317-8E93-3FD329EA9D2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5" name="Line 147">
          <a:extLst>
            <a:ext uri="{FF2B5EF4-FFF2-40B4-BE49-F238E27FC236}">
              <a16:creationId xmlns:a16="http://schemas.microsoft.com/office/drawing/2014/main" id="{9E848404-B6A3-4877-98C2-9035786CDD93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6" name="Line 148">
          <a:extLst>
            <a:ext uri="{FF2B5EF4-FFF2-40B4-BE49-F238E27FC236}">
              <a16:creationId xmlns:a16="http://schemas.microsoft.com/office/drawing/2014/main" id="{ABAED3E9-6B03-459B-8E5E-CEB8BF8517A3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7" name="Line 149">
          <a:extLst>
            <a:ext uri="{FF2B5EF4-FFF2-40B4-BE49-F238E27FC236}">
              <a16:creationId xmlns:a16="http://schemas.microsoft.com/office/drawing/2014/main" id="{C4ACE937-2758-4E0A-88F7-C8C13F4D10D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8" name="Line 150">
          <a:extLst>
            <a:ext uri="{FF2B5EF4-FFF2-40B4-BE49-F238E27FC236}">
              <a16:creationId xmlns:a16="http://schemas.microsoft.com/office/drawing/2014/main" id="{D5F22838-0BFA-4A91-9BE5-0B5656895F7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59" name="Line 151">
          <a:extLst>
            <a:ext uri="{FF2B5EF4-FFF2-40B4-BE49-F238E27FC236}">
              <a16:creationId xmlns:a16="http://schemas.microsoft.com/office/drawing/2014/main" id="{CD567C73-152E-4E23-B246-78E2218624F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0" name="Line 152">
          <a:extLst>
            <a:ext uri="{FF2B5EF4-FFF2-40B4-BE49-F238E27FC236}">
              <a16:creationId xmlns:a16="http://schemas.microsoft.com/office/drawing/2014/main" id="{BB44540F-4579-444F-93EB-AC7514B6006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1" name="Line 153">
          <a:extLst>
            <a:ext uri="{FF2B5EF4-FFF2-40B4-BE49-F238E27FC236}">
              <a16:creationId xmlns:a16="http://schemas.microsoft.com/office/drawing/2014/main" id="{615A6068-3958-4E61-BFF1-4537868AAF7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2" name="Line 154">
          <a:extLst>
            <a:ext uri="{FF2B5EF4-FFF2-40B4-BE49-F238E27FC236}">
              <a16:creationId xmlns:a16="http://schemas.microsoft.com/office/drawing/2014/main" id="{5C490540-2756-4B91-8021-F35251667A6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3" name="Line 155">
          <a:extLst>
            <a:ext uri="{FF2B5EF4-FFF2-40B4-BE49-F238E27FC236}">
              <a16:creationId xmlns:a16="http://schemas.microsoft.com/office/drawing/2014/main" id="{5E9689D6-9478-47C4-81CD-5862C72F795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4" name="Line 156">
          <a:extLst>
            <a:ext uri="{FF2B5EF4-FFF2-40B4-BE49-F238E27FC236}">
              <a16:creationId xmlns:a16="http://schemas.microsoft.com/office/drawing/2014/main" id="{58C1CE4A-4337-481C-936A-BCFBB079A77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5" name="Line 157">
          <a:extLst>
            <a:ext uri="{FF2B5EF4-FFF2-40B4-BE49-F238E27FC236}">
              <a16:creationId xmlns:a16="http://schemas.microsoft.com/office/drawing/2014/main" id="{9D1CCFBB-DC00-4858-8695-F95A4F68562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6" name="Line 158">
          <a:extLst>
            <a:ext uri="{FF2B5EF4-FFF2-40B4-BE49-F238E27FC236}">
              <a16:creationId xmlns:a16="http://schemas.microsoft.com/office/drawing/2014/main" id="{9D5FFDCD-78F3-4A44-914C-90520723FCC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7" name="Line 159">
          <a:extLst>
            <a:ext uri="{FF2B5EF4-FFF2-40B4-BE49-F238E27FC236}">
              <a16:creationId xmlns:a16="http://schemas.microsoft.com/office/drawing/2014/main" id="{617C6DC5-0062-4F40-8D1A-3AD00B2A6EF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8" name="Line 160">
          <a:extLst>
            <a:ext uri="{FF2B5EF4-FFF2-40B4-BE49-F238E27FC236}">
              <a16:creationId xmlns:a16="http://schemas.microsoft.com/office/drawing/2014/main" id="{5FEBDE32-263D-42D3-BADE-53F012A2B16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69" name="Line 161">
          <a:extLst>
            <a:ext uri="{FF2B5EF4-FFF2-40B4-BE49-F238E27FC236}">
              <a16:creationId xmlns:a16="http://schemas.microsoft.com/office/drawing/2014/main" id="{DE1B9FE4-79A2-45A0-8CD9-2A7303AC1D0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0" name="Line 162">
          <a:extLst>
            <a:ext uri="{FF2B5EF4-FFF2-40B4-BE49-F238E27FC236}">
              <a16:creationId xmlns:a16="http://schemas.microsoft.com/office/drawing/2014/main" id="{E77AE538-AB10-4D06-9E3E-3DC7B37ABFD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1" name="Line 163">
          <a:extLst>
            <a:ext uri="{FF2B5EF4-FFF2-40B4-BE49-F238E27FC236}">
              <a16:creationId xmlns:a16="http://schemas.microsoft.com/office/drawing/2014/main" id="{7E0A384E-3595-4F45-BFDA-301809B4AA3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2" name="Line 164">
          <a:extLst>
            <a:ext uri="{FF2B5EF4-FFF2-40B4-BE49-F238E27FC236}">
              <a16:creationId xmlns:a16="http://schemas.microsoft.com/office/drawing/2014/main" id="{04FC4B2B-308F-453A-BD09-B762E01CC42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3" name="Line 165">
          <a:extLst>
            <a:ext uri="{FF2B5EF4-FFF2-40B4-BE49-F238E27FC236}">
              <a16:creationId xmlns:a16="http://schemas.microsoft.com/office/drawing/2014/main" id="{60480E47-3B7B-43F1-8965-81E706FDDFC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4" name="Line 166">
          <a:extLst>
            <a:ext uri="{FF2B5EF4-FFF2-40B4-BE49-F238E27FC236}">
              <a16:creationId xmlns:a16="http://schemas.microsoft.com/office/drawing/2014/main" id="{F8AA5180-1912-47CB-B331-87A64FFA1B3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5" name="Line 167">
          <a:extLst>
            <a:ext uri="{FF2B5EF4-FFF2-40B4-BE49-F238E27FC236}">
              <a16:creationId xmlns:a16="http://schemas.microsoft.com/office/drawing/2014/main" id="{F4CD660B-EE44-4B7D-A56A-F2BD6E04EEF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6" name="Line 168">
          <a:extLst>
            <a:ext uri="{FF2B5EF4-FFF2-40B4-BE49-F238E27FC236}">
              <a16:creationId xmlns:a16="http://schemas.microsoft.com/office/drawing/2014/main" id="{D4ADFAAB-8F0F-4FDC-B99A-22AE890F926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7" name="Line 169">
          <a:extLst>
            <a:ext uri="{FF2B5EF4-FFF2-40B4-BE49-F238E27FC236}">
              <a16:creationId xmlns:a16="http://schemas.microsoft.com/office/drawing/2014/main" id="{F7B3A6BC-ABC9-4D26-8938-20671333793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8" name="Line 170">
          <a:extLst>
            <a:ext uri="{FF2B5EF4-FFF2-40B4-BE49-F238E27FC236}">
              <a16:creationId xmlns:a16="http://schemas.microsoft.com/office/drawing/2014/main" id="{CF675163-679B-4E23-A954-45715140CD3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79" name="Line 171">
          <a:extLst>
            <a:ext uri="{FF2B5EF4-FFF2-40B4-BE49-F238E27FC236}">
              <a16:creationId xmlns:a16="http://schemas.microsoft.com/office/drawing/2014/main" id="{BEE5CA1C-9CDD-475C-AF80-5C795E6F58B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0" name="Line 172">
          <a:extLst>
            <a:ext uri="{FF2B5EF4-FFF2-40B4-BE49-F238E27FC236}">
              <a16:creationId xmlns:a16="http://schemas.microsoft.com/office/drawing/2014/main" id="{D208DB30-0955-46CA-894D-F312943DED2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1" name="Line 173">
          <a:extLst>
            <a:ext uri="{FF2B5EF4-FFF2-40B4-BE49-F238E27FC236}">
              <a16:creationId xmlns:a16="http://schemas.microsoft.com/office/drawing/2014/main" id="{F1D2E68D-BAB9-4E1D-A59E-B7B6BAA71DF3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2" name="Line 174">
          <a:extLst>
            <a:ext uri="{FF2B5EF4-FFF2-40B4-BE49-F238E27FC236}">
              <a16:creationId xmlns:a16="http://schemas.microsoft.com/office/drawing/2014/main" id="{C2C7CAA5-1902-4FCF-A7B8-A363D885F36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3" name="Line 175">
          <a:extLst>
            <a:ext uri="{FF2B5EF4-FFF2-40B4-BE49-F238E27FC236}">
              <a16:creationId xmlns:a16="http://schemas.microsoft.com/office/drawing/2014/main" id="{86792C37-03F4-4E41-862A-87AB059864F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4" name="Line 176">
          <a:extLst>
            <a:ext uri="{FF2B5EF4-FFF2-40B4-BE49-F238E27FC236}">
              <a16:creationId xmlns:a16="http://schemas.microsoft.com/office/drawing/2014/main" id="{41027F70-472C-40B0-A143-84726A58E41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5" name="Line 177">
          <a:extLst>
            <a:ext uri="{FF2B5EF4-FFF2-40B4-BE49-F238E27FC236}">
              <a16:creationId xmlns:a16="http://schemas.microsoft.com/office/drawing/2014/main" id="{024DF292-064C-4AF8-8640-DFDE166B1F3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6" name="Line 178">
          <a:extLst>
            <a:ext uri="{FF2B5EF4-FFF2-40B4-BE49-F238E27FC236}">
              <a16:creationId xmlns:a16="http://schemas.microsoft.com/office/drawing/2014/main" id="{317221DB-6CED-40A7-8259-FB0CC9127D4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7" name="Line 179">
          <a:extLst>
            <a:ext uri="{FF2B5EF4-FFF2-40B4-BE49-F238E27FC236}">
              <a16:creationId xmlns:a16="http://schemas.microsoft.com/office/drawing/2014/main" id="{70349696-2291-4716-A151-899CDE8318B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8" name="Line 180">
          <a:extLst>
            <a:ext uri="{FF2B5EF4-FFF2-40B4-BE49-F238E27FC236}">
              <a16:creationId xmlns:a16="http://schemas.microsoft.com/office/drawing/2014/main" id="{78B5159E-84C6-4B3B-B616-9BD015D1423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89" name="Line 181">
          <a:extLst>
            <a:ext uri="{FF2B5EF4-FFF2-40B4-BE49-F238E27FC236}">
              <a16:creationId xmlns:a16="http://schemas.microsoft.com/office/drawing/2014/main" id="{EEBD7DFA-EF37-4C62-97AF-047F23AC7645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0" name="Line 182">
          <a:extLst>
            <a:ext uri="{FF2B5EF4-FFF2-40B4-BE49-F238E27FC236}">
              <a16:creationId xmlns:a16="http://schemas.microsoft.com/office/drawing/2014/main" id="{D8F53E77-ED98-483C-9159-8778BD053EC4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1" name="Line 183">
          <a:extLst>
            <a:ext uri="{FF2B5EF4-FFF2-40B4-BE49-F238E27FC236}">
              <a16:creationId xmlns:a16="http://schemas.microsoft.com/office/drawing/2014/main" id="{69D52ADD-511B-48EA-91A9-66030D9F077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2" name="Line 184">
          <a:extLst>
            <a:ext uri="{FF2B5EF4-FFF2-40B4-BE49-F238E27FC236}">
              <a16:creationId xmlns:a16="http://schemas.microsoft.com/office/drawing/2014/main" id="{897D7171-DFFD-427A-8410-1C529C497D3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3" name="Line 185">
          <a:extLst>
            <a:ext uri="{FF2B5EF4-FFF2-40B4-BE49-F238E27FC236}">
              <a16:creationId xmlns:a16="http://schemas.microsoft.com/office/drawing/2014/main" id="{B1B1A2D6-53A8-4903-95AE-B89C548EED3B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4" name="Line 186">
          <a:extLst>
            <a:ext uri="{FF2B5EF4-FFF2-40B4-BE49-F238E27FC236}">
              <a16:creationId xmlns:a16="http://schemas.microsoft.com/office/drawing/2014/main" id="{86A43B08-9704-448B-ACCB-F1C692B37553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5" name="Line 187">
          <a:extLst>
            <a:ext uri="{FF2B5EF4-FFF2-40B4-BE49-F238E27FC236}">
              <a16:creationId xmlns:a16="http://schemas.microsoft.com/office/drawing/2014/main" id="{E0B37BCC-5508-4E20-9094-FC55198D479D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6" name="Line 188">
          <a:extLst>
            <a:ext uri="{FF2B5EF4-FFF2-40B4-BE49-F238E27FC236}">
              <a16:creationId xmlns:a16="http://schemas.microsoft.com/office/drawing/2014/main" id="{2AA193A1-74FA-4FAC-A421-46F718D8E10A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7" name="Line 189">
          <a:extLst>
            <a:ext uri="{FF2B5EF4-FFF2-40B4-BE49-F238E27FC236}">
              <a16:creationId xmlns:a16="http://schemas.microsoft.com/office/drawing/2014/main" id="{617F10A4-87AF-418A-A548-990BC3EDCF7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8" name="Line 190">
          <a:extLst>
            <a:ext uri="{FF2B5EF4-FFF2-40B4-BE49-F238E27FC236}">
              <a16:creationId xmlns:a16="http://schemas.microsoft.com/office/drawing/2014/main" id="{C89FD189-9844-43FD-954F-C71AEE2D909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799" name="Line 191">
          <a:extLst>
            <a:ext uri="{FF2B5EF4-FFF2-40B4-BE49-F238E27FC236}">
              <a16:creationId xmlns:a16="http://schemas.microsoft.com/office/drawing/2014/main" id="{A589F661-DA3E-43A4-AF51-295505C1E47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0" name="Line 192">
          <a:extLst>
            <a:ext uri="{FF2B5EF4-FFF2-40B4-BE49-F238E27FC236}">
              <a16:creationId xmlns:a16="http://schemas.microsoft.com/office/drawing/2014/main" id="{6D17C447-2C42-47F5-BF32-4B3053014EDF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1" name="Line 193">
          <a:extLst>
            <a:ext uri="{FF2B5EF4-FFF2-40B4-BE49-F238E27FC236}">
              <a16:creationId xmlns:a16="http://schemas.microsoft.com/office/drawing/2014/main" id="{53BCA1D8-40E2-4A9D-B5FA-5357AEE90B4C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2" name="Line 194">
          <a:extLst>
            <a:ext uri="{FF2B5EF4-FFF2-40B4-BE49-F238E27FC236}">
              <a16:creationId xmlns:a16="http://schemas.microsoft.com/office/drawing/2014/main" id="{072C9AA2-6062-472C-BBB2-905B41AF2DD3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3" name="Line 195">
          <a:extLst>
            <a:ext uri="{FF2B5EF4-FFF2-40B4-BE49-F238E27FC236}">
              <a16:creationId xmlns:a16="http://schemas.microsoft.com/office/drawing/2014/main" id="{068F47BF-62C2-4C8C-A9BA-624A589B926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4" name="Line 196">
          <a:extLst>
            <a:ext uri="{FF2B5EF4-FFF2-40B4-BE49-F238E27FC236}">
              <a16:creationId xmlns:a16="http://schemas.microsoft.com/office/drawing/2014/main" id="{1BAEA609-3534-4DF4-8181-E0A6974C6787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5" name="Line 197">
          <a:extLst>
            <a:ext uri="{FF2B5EF4-FFF2-40B4-BE49-F238E27FC236}">
              <a16:creationId xmlns:a16="http://schemas.microsoft.com/office/drawing/2014/main" id="{7D3C800F-DBFD-4174-ACD6-FC6F55DF8D01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6" name="Line 198">
          <a:extLst>
            <a:ext uri="{FF2B5EF4-FFF2-40B4-BE49-F238E27FC236}">
              <a16:creationId xmlns:a16="http://schemas.microsoft.com/office/drawing/2014/main" id="{1D1FE809-BB2D-410E-BFAF-8D78F3565759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7" name="Line 199">
          <a:extLst>
            <a:ext uri="{FF2B5EF4-FFF2-40B4-BE49-F238E27FC236}">
              <a16:creationId xmlns:a16="http://schemas.microsoft.com/office/drawing/2014/main" id="{7C360800-3CF7-479A-958B-DAD09714F548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9808" name="Line 200">
          <a:extLst>
            <a:ext uri="{FF2B5EF4-FFF2-40B4-BE49-F238E27FC236}">
              <a16:creationId xmlns:a16="http://schemas.microsoft.com/office/drawing/2014/main" id="{430FA538-AF7B-483B-87B9-900D09FAE780}"/>
            </a:ext>
          </a:extLst>
        </xdr:cNvPr>
        <xdr:cNvSpPr>
          <a:spLocks noChangeShapeType="1"/>
        </xdr:cNvSpPr>
      </xdr:nvSpPr>
      <xdr:spPr bwMode="auto">
        <a:xfrm flipV="1">
          <a:off x="10439400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09" name="Line 201">
          <a:extLst>
            <a:ext uri="{FF2B5EF4-FFF2-40B4-BE49-F238E27FC236}">
              <a16:creationId xmlns:a16="http://schemas.microsoft.com/office/drawing/2014/main" id="{8EDA5A22-E4F1-49D9-BC16-A94CA66CF80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0" name="Line 202">
          <a:extLst>
            <a:ext uri="{FF2B5EF4-FFF2-40B4-BE49-F238E27FC236}">
              <a16:creationId xmlns:a16="http://schemas.microsoft.com/office/drawing/2014/main" id="{1C33B4BB-F522-4F68-8A7D-58D6B373C8F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1" name="Line 203">
          <a:extLst>
            <a:ext uri="{FF2B5EF4-FFF2-40B4-BE49-F238E27FC236}">
              <a16:creationId xmlns:a16="http://schemas.microsoft.com/office/drawing/2014/main" id="{51208532-FBC2-4A40-855B-FDDEF16EDA7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2" name="Line 204">
          <a:extLst>
            <a:ext uri="{FF2B5EF4-FFF2-40B4-BE49-F238E27FC236}">
              <a16:creationId xmlns:a16="http://schemas.microsoft.com/office/drawing/2014/main" id="{359A05E6-6AD2-4424-9C8F-E22C46AA187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3" name="Line 205">
          <a:extLst>
            <a:ext uri="{FF2B5EF4-FFF2-40B4-BE49-F238E27FC236}">
              <a16:creationId xmlns:a16="http://schemas.microsoft.com/office/drawing/2014/main" id="{A5248A15-25F2-484A-BA50-AFA24B33A9B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4" name="Line 206">
          <a:extLst>
            <a:ext uri="{FF2B5EF4-FFF2-40B4-BE49-F238E27FC236}">
              <a16:creationId xmlns:a16="http://schemas.microsoft.com/office/drawing/2014/main" id="{14E5DFFF-2F94-4704-8FCC-262A842671A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5" name="Line 207">
          <a:extLst>
            <a:ext uri="{FF2B5EF4-FFF2-40B4-BE49-F238E27FC236}">
              <a16:creationId xmlns:a16="http://schemas.microsoft.com/office/drawing/2014/main" id="{C833719E-C497-486D-A82D-0A3067F125A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6" name="Line 208">
          <a:extLst>
            <a:ext uri="{FF2B5EF4-FFF2-40B4-BE49-F238E27FC236}">
              <a16:creationId xmlns:a16="http://schemas.microsoft.com/office/drawing/2014/main" id="{4F551638-D1FB-47A2-BAFC-27BD5F99DD9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7" name="Line 209">
          <a:extLst>
            <a:ext uri="{FF2B5EF4-FFF2-40B4-BE49-F238E27FC236}">
              <a16:creationId xmlns:a16="http://schemas.microsoft.com/office/drawing/2014/main" id="{E650158E-F3D0-4E0E-A23E-FED323E83B6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8" name="Line 210">
          <a:extLst>
            <a:ext uri="{FF2B5EF4-FFF2-40B4-BE49-F238E27FC236}">
              <a16:creationId xmlns:a16="http://schemas.microsoft.com/office/drawing/2014/main" id="{DF146D10-EBEC-45C1-A4CA-F9C645FB4FA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19" name="Line 211">
          <a:extLst>
            <a:ext uri="{FF2B5EF4-FFF2-40B4-BE49-F238E27FC236}">
              <a16:creationId xmlns:a16="http://schemas.microsoft.com/office/drawing/2014/main" id="{04A6C18A-1047-42E4-B8A1-A8A4E4BFFE7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0" name="Line 212">
          <a:extLst>
            <a:ext uri="{FF2B5EF4-FFF2-40B4-BE49-F238E27FC236}">
              <a16:creationId xmlns:a16="http://schemas.microsoft.com/office/drawing/2014/main" id="{82658DCC-884A-4DA0-8245-555A726C449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1" name="Line 213">
          <a:extLst>
            <a:ext uri="{FF2B5EF4-FFF2-40B4-BE49-F238E27FC236}">
              <a16:creationId xmlns:a16="http://schemas.microsoft.com/office/drawing/2014/main" id="{B70D2E11-2CAD-4C1A-A1E4-43E28286272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2" name="Line 214">
          <a:extLst>
            <a:ext uri="{FF2B5EF4-FFF2-40B4-BE49-F238E27FC236}">
              <a16:creationId xmlns:a16="http://schemas.microsoft.com/office/drawing/2014/main" id="{208C91EC-9363-4679-8B50-B921411C36B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3" name="Line 215">
          <a:extLst>
            <a:ext uri="{FF2B5EF4-FFF2-40B4-BE49-F238E27FC236}">
              <a16:creationId xmlns:a16="http://schemas.microsoft.com/office/drawing/2014/main" id="{400A939E-60BC-4B6D-A732-32971DE0C2A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4" name="Line 216">
          <a:extLst>
            <a:ext uri="{FF2B5EF4-FFF2-40B4-BE49-F238E27FC236}">
              <a16:creationId xmlns:a16="http://schemas.microsoft.com/office/drawing/2014/main" id="{ACF6BBFF-F18A-412C-8C9D-3769B01E051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5" name="Line 217">
          <a:extLst>
            <a:ext uri="{FF2B5EF4-FFF2-40B4-BE49-F238E27FC236}">
              <a16:creationId xmlns:a16="http://schemas.microsoft.com/office/drawing/2014/main" id="{ABADA905-9493-4111-8EEC-31641444D6F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6" name="Line 218">
          <a:extLst>
            <a:ext uri="{FF2B5EF4-FFF2-40B4-BE49-F238E27FC236}">
              <a16:creationId xmlns:a16="http://schemas.microsoft.com/office/drawing/2014/main" id="{DC1852AE-E10A-4325-81A6-32856F492D1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7" name="Line 219">
          <a:extLst>
            <a:ext uri="{FF2B5EF4-FFF2-40B4-BE49-F238E27FC236}">
              <a16:creationId xmlns:a16="http://schemas.microsoft.com/office/drawing/2014/main" id="{452A8F61-D76B-484C-A578-A3DC639EF98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8" name="Line 220">
          <a:extLst>
            <a:ext uri="{FF2B5EF4-FFF2-40B4-BE49-F238E27FC236}">
              <a16:creationId xmlns:a16="http://schemas.microsoft.com/office/drawing/2014/main" id="{9134D8A6-AEB3-418F-AF76-BEC5EE40493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29" name="Line 221">
          <a:extLst>
            <a:ext uri="{FF2B5EF4-FFF2-40B4-BE49-F238E27FC236}">
              <a16:creationId xmlns:a16="http://schemas.microsoft.com/office/drawing/2014/main" id="{0805E69B-4B26-4EB3-ABBC-95D923D0C8A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0" name="Line 222">
          <a:extLst>
            <a:ext uri="{FF2B5EF4-FFF2-40B4-BE49-F238E27FC236}">
              <a16:creationId xmlns:a16="http://schemas.microsoft.com/office/drawing/2014/main" id="{2AF8A96C-7527-48FD-917E-D4B16BA60E3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1" name="Line 223">
          <a:extLst>
            <a:ext uri="{FF2B5EF4-FFF2-40B4-BE49-F238E27FC236}">
              <a16:creationId xmlns:a16="http://schemas.microsoft.com/office/drawing/2014/main" id="{DF7CDFAF-7F3F-4587-9182-D58EA79F230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2" name="Line 224">
          <a:extLst>
            <a:ext uri="{FF2B5EF4-FFF2-40B4-BE49-F238E27FC236}">
              <a16:creationId xmlns:a16="http://schemas.microsoft.com/office/drawing/2014/main" id="{1662376B-E1B7-46F1-B96C-3CC5320A9D7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3" name="Line 225">
          <a:extLst>
            <a:ext uri="{FF2B5EF4-FFF2-40B4-BE49-F238E27FC236}">
              <a16:creationId xmlns:a16="http://schemas.microsoft.com/office/drawing/2014/main" id="{10A3BEC7-34E7-4D28-A126-DA39F01B376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4" name="Line 226">
          <a:extLst>
            <a:ext uri="{FF2B5EF4-FFF2-40B4-BE49-F238E27FC236}">
              <a16:creationId xmlns:a16="http://schemas.microsoft.com/office/drawing/2014/main" id="{1DC568B9-C0C4-402D-9D5D-2AAD49461D3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5" name="Line 227">
          <a:extLst>
            <a:ext uri="{FF2B5EF4-FFF2-40B4-BE49-F238E27FC236}">
              <a16:creationId xmlns:a16="http://schemas.microsoft.com/office/drawing/2014/main" id="{FDB1D824-0257-4A23-AC71-52BEE784B69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6" name="Line 228">
          <a:extLst>
            <a:ext uri="{FF2B5EF4-FFF2-40B4-BE49-F238E27FC236}">
              <a16:creationId xmlns:a16="http://schemas.microsoft.com/office/drawing/2014/main" id="{55DA41A6-C404-4B10-A45F-472BB34BC51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7" name="Line 229">
          <a:extLst>
            <a:ext uri="{FF2B5EF4-FFF2-40B4-BE49-F238E27FC236}">
              <a16:creationId xmlns:a16="http://schemas.microsoft.com/office/drawing/2014/main" id="{99A70820-1E8A-4ED7-823C-AF772A0E85E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8" name="Line 230">
          <a:extLst>
            <a:ext uri="{FF2B5EF4-FFF2-40B4-BE49-F238E27FC236}">
              <a16:creationId xmlns:a16="http://schemas.microsoft.com/office/drawing/2014/main" id="{0E244DBC-A175-4553-A571-F09C7E8A086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39" name="Line 231">
          <a:extLst>
            <a:ext uri="{FF2B5EF4-FFF2-40B4-BE49-F238E27FC236}">
              <a16:creationId xmlns:a16="http://schemas.microsoft.com/office/drawing/2014/main" id="{2CDBAB9C-6AC6-40A8-AD35-A8D9C215D53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0" name="Line 232">
          <a:extLst>
            <a:ext uri="{FF2B5EF4-FFF2-40B4-BE49-F238E27FC236}">
              <a16:creationId xmlns:a16="http://schemas.microsoft.com/office/drawing/2014/main" id="{99D8F4D8-CC44-4AF4-8831-AC7CE1F777E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1" name="Line 233">
          <a:extLst>
            <a:ext uri="{FF2B5EF4-FFF2-40B4-BE49-F238E27FC236}">
              <a16:creationId xmlns:a16="http://schemas.microsoft.com/office/drawing/2014/main" id="{A0652A94-602F-4FE3-A678-3AE0DA9FA59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2" name="Line 234">
          <a:extLst>
            <a:ext uri="{FF2B5EF4-FFF2-40B4-BE49-F238E27FC236}">
              <a16:creationId xmlns:a16="http://schemas.microsoft.com/office/drawing/2014/main" id="{94B4CC18-4799-4297-887A-09CCBD66D8C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3" name="Line 235">
          <a:extLst>
            <a:ext uri="{FF2B5EF4-FFF2-40B4-BE49-F238E27FC236}">
              <a16:creationId xmlns:a16="http://schemas.microsoft.com/office/drawing/2014/main" id="{B585FDF9-FF07-4A8A-9D55-E520C6DD855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4" name="Line 236">
          <a:extLst>
            <a:ext uri="{FF2B5EF4-FFF2-40B4-BE49-F238E27FC236}">
              <a16:creationId xmlns:a16="http://schemas.microsoft.com/office/drawing/2014/main" id="{7488A800-B1B7-4D6B-85E1-EDBA7191A25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5" name="Line 237">
          <a:extLst>
            <a:ext uri="{FF2B5EF4-FFF2-40B4-BE49-F238E27FC236}">
              <a16:creationId xmlns:a16="http://schemas.microsoft.com/office/drawing/2014/main" id="{33E0507C-0AF0-4B29-BA69-669465514D4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6" name="Line 238">
          <a:extLst>
            <a:ext uri="{FF2B5EF4-FFF2-40B4-BE49-F238E27FC236}">
              <a16:creationId xmlns:a16="http://schemas.microsoft.com/office/drawing/2014/main" id="{E1AFC950-9B72-4B6B-BB8A-E9C0695F3D9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7" name="Line 239">
          <a:extLst>
            <a:ext uri="{FF2B5EF4-FFF2-40B4-BE49-F238E27FC236}">
              <a16:creationId xmlns:a16="http://schemas.microsoft.com/office/drawing/2014/main" id="{CE684661-373E-4C9D-AD81-66ACEAA507E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8" name="Line 240">
          <a:extLst>
            <a:ext uri="{FF2B5EF4-FFF2-40B4-BE49-F238E27FC236}">
              <a16:creationId xmlns:a16="http://schemas.microsoft.com/office/drawing/2014/main" id="{EA767AE2-73DF-48AB-A474-E75F8A8E6E0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49" name="Line 241">
          <a:extLst>
            <a:ext uri="{FF2B5EF4-FFF2-40B4-BE49-F238E27FC236}">
              <a16:creationId xmlns:a16="http://schemas.microsoft.com/office/drawing/2014/main" id="{21A01040-72D4-4E59-9F98-9D073C1CCCDB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0" name="Line 242">
          <a:extLst>
            <a:ext uri="{FF2B5EF4-FFF2-40B4-BE49-F238E27FC236}">
              <a16:creationId xmlns:a16="http://schemas.microsoft.com/office/drawing/2014/main" id="{C8C3986E-E655-4046-83A9-5FC1A853528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1" name="Line 243">
          <a:extLst>
            <a:ext uri="{FF2B5EF4-FFF2-40B4-BE49-F238E27FC236}">
              <a16:creationId xmlns:a16="http://schemas.microsoft.com/office/drawing/2014/main" id="{FAF24478-8684-4880-B805-1E427F033FD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2" name="Line 244">
          <a:extLst>
            <a:ext uri="{FF2B5EF4-FFF2-40B4-BE49-F238E27FC236}">
              <a16:creationId xmlns:a16="http://schemas.microsoft.com/office/drawing/2014/main" id="{B632A26D-2D1D-454E-B1E0-8227849FE92A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3" name="Line 245">
          <a:extLst>
            <a:ext uri="{FF2B5EF4-FFF2-40B4-BE49-F238E27FC236}">
              <a16:creationId xmlns:a16="http://schemas.microsoft.com/office/drawing/2014/main" id="{CE4C9799-BE6F-4818-B280-0117A0DF92E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4" name="Line 246">
          <a:extLst>
            <a:ext uri="{FF2B5EF4-FFF2-40B4-BE49-F238E27FC236}">
              <a16:creationId xmlns:a16="http://schemas.microsoft.com/office/drawing/2014/main" id="{44200D4B-DFFC-4E09-AC1D-5304C0FAF87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5" name="Line 247">
          <a:extLst>
            <a:ext uri="{FF2B5EF4-FFF2-40B4-BE49-F238E27FC236}">
              <a16:creationId xmlns:a16="http://schemas.microsoft.com/office/drawing/2014/main" id="{FA236F98-AB5C-483F-AC75-09C63BB0CFA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6" name="Line 248">
          <a:extLst>
            <a:ext uri="{FF2B5EF4-FFF2-40B4-BE49-F238E27FC236}">
              <a16:creationId xmlns:a16="http://schemas.microsoft.com/office/drawing/2014/main" id="{588B853A-BE7A-487C-A89B-CE7831C11B6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7" name="Line 249">
          <a:extLst>
            <a:ext uri="{FF2B5EF4-FFF2-40B4-BE49-F238E27FC236}">
              <a16:creationId xmlns:a16="http://schemas.microsoft.com/office/drawing/2014/main" id="{93084715-B367-45C7-84AE-2916B32A9AB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8" name="Line 250">
          <a:extLst>
            <a:ext uri="{FF2B5EF4-FFF2-40B4-BE49-F238E27FC236}">
              <a16:creationId xmlns:a16="http://schemas.microsoft.com/office/drawing/2014/main" id="{46076C65-DF3B-42BD-A778-7A098B921B8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59" name="Line 251">
          <a:extLst>
            <a:ext uri="{FF2B5EF4-FFF2-40B4-BE49-F238E27FC236}">
              <a16:creationId xmlns:a16="http://schemas.microsoft.com/office/drawing/2014/main" id="{E5690278-23A4-441A-994D-B798C9EB624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0" name="Line 252">
          <a:extLst>
            <a:ext uri="{FF2B5EF4-FFF2-40B4-BE49-F238E27FC236}">
              <a16:creationId xmlns:a16="http://schemas.microsoft.com/office/drawing/2014/main" id="{E0017A07-B899-4D4E-9150-C92E7DF13C2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1" name="Line 253">
          <a:extLst>
            <a:ext uri="{FF2B5EF4-FFF2-40B4-BE49-F238E27FC236}">
              <a16:creationId xmlns:a16="http://schemas.microsoft.com/office/drawing/2014/main" id="{CA60140D-9AE9-4510-BCE6-80B43693EFA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2" name="Line 254">
          <a:extLst>
            <a:ext uri="{FF2B5EF4-FFF2-40B4-BE49-F238E27FC236}">
              <a16:creationId xmlns:a16="http://schemas.microsoft.com/office/drawing/2014/main" id="{9326B175-0A69-4A06-8EA3-49EDADCDB22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3" name="Line 255">
          <a:extLst>
            <a:ext uri="{FF2B5EF4-FFF2-40B4-BE49-F238E27FC236}">
              <a16:creationId xmlns:a16="http://schemas.microsoft.com/office/drawing/2014/main" id="{1529D78A-C852-4188-81C6-F31F2611D90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4" name="Line 256">
          <a:extLst>
            <a:ext uri="{FF2B5EF4-FFF2-40B4-BE49-F238E27FC236}">
              <a16:creationId xmlns:a16="http://schemas.microsoft.com/office/drawing/2014/main" id="{9E8A3714-510E-4445-A42A-7A38E315883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5" name="Line 257">
          <a:extLst>
            <a:ext uri="{FF2B5EF4-FFF2-40B4-BE49-F238E27FC236}">
              <a16:creationId xmlns:a16="http://schemas.microsoft.com/office/drawing/2014/main" id="{07DB5A42-273D-4183-91FC-0EC694C67FF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6" name="Line 258">
          <a:extLst>
            <a:ext uri="{FF2B5EF4-FFF2-40B4-BE49-F238E27FC236}">
              <a16:creationId xmlns:a16="http://schemas.microsoft.com/office/drawing/2014/main" id="{AD1C0378-E131-4AFD-A6F9-BCB7A6CFBCF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7" name="Line 259">
          <a:extLst>
            <a:ext uri="{FF2B5EF4-FFF2-40B4-BE49-F238E27FC236}">
              <a16:creationId xmlns:a16="http://schemas.microsoft.com/office/drawing/2014/main" id="{270E06EE-9246-435A-B35E-41BE7B59E2E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8" name="Line 260">
          <a:extLst>
            <a:ext uri="{FF2B5EF4-FFF2-40B4-BE49-F238E27FC236}">
              <a16:creationId xmlns:a16="http://schemas.microsoft.com/office/drawing/2014/main" id="{A460C51B-92F9-4B2B-9000-423ED2E413D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69" name="Line 261">
          <a:extLst>
            <a:ext uri="{FF2B5EF4-FFF2-40B4-BE49-F238E27FC236}">
              <a16:creationId xmlns:a16="http://schemas.microsoft.com/office/drawing/2014/main" id="{9E38BEAE-B321-497A-A1DC-D3A02C311917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0" name="Line 262">
          <a:extLst>
            <a:ext uri="{FF2B5EF4-FFF2-40B4-BE49-F238E27FC236}">
              <a16:creationId xmlns:a16="http://schemas.microsoft.com/office/drawing/2014/main" id="{C8CBA360-DD29-4C84-A095-C3ECD07D167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1" name="Line 263">
          <a:extLst>
            <a:ext uri="{FF2B5EF4-FFF2-40B4-BE49-F238E27FC236}">
              <a16:creationId xmlns:a16="http://schemas.microsoft.com/office/drawing/2014/main" id="{6DFCF8EB-91C0-4B6D-B3F7-49F509E1D4B3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2" name="Line 264">
          <a:extLst>
            <a:ext uri="{FF2B5EF4-FFF2-40B4-BE49-F238E27FC236}">
              <a16:creationId xmlns:a16="http://schemas.microsoft.com/office/drawing/2014/main" id="{AD721698-32D5-4574-8BA8-1FF4C29D45F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3" name="Line 265">
          <a:extLst>
            <a:ext uri="{FF2B5EF4-FFF2-40B4-BE49-F238E27FC236}">
              <a16:creationId xmlns:a16="http://schemas.microsoft.com/office/drawing/2014/main" id="{78E54E22-F7BB-49D1-A0D4-A0DEEED7908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4" name="Line 266">
          <a:extLst>
            <a:ext uri="{FF2B5EF4-FFF2-40B4-BE49-F238E27FC236}">
              <a16:creationId xmlns:a16="http://schemas.microsoft.com/office/drawing/2014/main" id="{58C86484-5B6C-4A27-84CA-FEAACDB208D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5" name="Line 267">
          <a:extLst>
            <a:ext uri="{FF2B5EF4-FFF2-40B4-BE49-F238E27FC236}">
              <a16:creationId xmlns:a16="http://schemas.microsoft.com/office/drawing/2014/main" id="{BA4CF96C-EAFC-414E-ADCD-0C8DC6FCB2D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6" name="Line 268">
          <a:extLst>
            <a:ext uri="{FF2B5EF4-FFF2-40B4-BE49-F238E27FC236}">
              <a16:creationId xmlns:a16="http://schemas.microsoft.com/office/drawing/2014/main" id="{107A29DC-87C1-41BB-92B4-6BB181A4EB3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7" name="Line 269">
          <a:extLst>
            <a:ext uri="{FF2B5EF4-FFF2-40B4-BE49-F238E27FC236}">
              <a16:creationId xmlns:a16="http://schemas.microsoft.com/office/drawing/2014/main" id="{01E91E4D-10BE-4D17-9B47-F7C950B79DB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8" name="Line 270">
          <a:extLst>
            <a:ext uri="{FF2B5EF4-FFF2-40B4-BE49-F238E27FC236}">
              <a16:creationId xmlns:a16="http://schemas.microsoft.com/office/drawing/2014/main" id="{3AB2DCC1-F06C-4234-A93B-97C85047E95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79" name="Line 271">
          <a:extLst>
            <a:ext uri="{FF2B5EF4-FFF2-40B4-BE49-F238E27FC236}">
              <a16:creationId xmlns:a16="http://schemas.microsoft.com/office/drawing/2014/main" id="{31CEF83E-331E-4E1C-8FC5-631ABCFB4839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0" name="Line 272">
          <a:extLst>
            <a:ext uri="{FF2B5EF4-FFF2-40B4-BE49-F238E27FC236}">
              <a16:creationId xmlns:a16="http://schemas.microsoft.com/office/drawing/2014/main" id="{82C8BECD-E4DB-4F61-9AF2-F8AC9B84297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1" name="Line 273">
          <a:extLst>
            <a:ext uri="{FF2B5EF4-FFF2-40B4-BE49-F238E27FC236}">
              <a16:creationId xmlns:a16="http://schemas.microsoft.com/office/drawing/2014/main" id="{1924F5A4-9341-4E45-AD63-BE768789D25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2" name="Line 274">
          <a:extLst>
            <a:ext uri="{FF2B5EF4-FFF2-40B4-BE49-F238E27FC236}">
              <a16:creationId xmlns:a16="http://schemas.microsoft.com/office/drawing/2014/main" id="{2F175BE9-67C1-444F-8554-B121513595C0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3" name="Line 275">
          <a:extLst>
            <a:ext uri="{FF2B5EF4-FFF2-40B4-BE49-F238E27FC236}">
              <a16:creationId xmlns:a16="http://schemas.microsoft.com/office/drawing/2014/main" id="{5C6B22DF-C41A-4E73-8028-36E59DEF502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4" name="Line 276">
          <a:extLst>
            <a:ext uri="{FF2B5EF4-FFF2-40B4-BE49-F238E27FC236}">
              <a16:creationId xmlns:a16="http://schemas.microsoft.com/office/drawing/2014/main" id="{6587E657-FD1E-4EB4-BDD4-FDE665FCA332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5" name="Line 277">
          <a:extLst>
            <a:ext uri="{FF2B5EF4-FFF2-40B4-BE49-F238E27FC236}">
              <a16:creationId xmlns:a16="http://schemas.microsoft.com/office/drawing/2014/main" id="{B2F11E4C-ED61-4F68-A2AB-DA0EB23BF90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6" name="Line 278">
          <a:extLst>
            <a:ext uri="{FF2B5EF4-FFF2-40B4-BE49-F238E27FC236}">
              <a16:creationId xmlns:a16="http://schemas.microsoft.com/office/drawing/2014/main" id="{914EA452-0DC9-412A-9A45-55B39ACBD5B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7" name="Line 279">
          <a:extLst>
            <a:ext uri="{FF2B5EF4-FFF2-40B4-BE49-F238E27FC236}">
              <a16:creationId xmlns:a16="http://schemas.microsoft.com/office/drawing/2014/main" id="{FC655F4A-D54A-41C0-9125-DB1297DA6B7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8" name="Line 280">
          <a:extLst>
            <a:ext uri="{FF2B5EF4-FFF2-40B4-BE49-F238E27FC236}">
              <a16:creationId xmlns:a16="http://schemas.microsoft.com/office/drawing/2014/main" id="{F766E5E7-F941-4FEB-A1CE-A421E7A2F4E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89" name="Line 281">
          <a:extLst>
            <a:ext uri="{FF2B5EF4-FFF2-40B4-BE49-F238E27FC236}">
              <a16:creationId xmlns:a16="http://schemas.microsoft.com/office/drawing/2014/main" id="{681360CB-3E3A-45E3-82EB-A7D00CBE902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0" name="Line 282">
          <a:extLst>
            <a:ext uri="{FF2B5EF4-FFF2-40B4-BE49-F238E27FC236}">
              <a16:creationId xmlns:a16="http://schemas.microsoft.com/office/drawing/2014/main" id="{EF47DB8E-F0B5-4BEC-9FDF-D16190B97AF6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1" name="Line 283">
          <a:extLst>
            <a:ext uri="{FF2B5EF4-FFF2-40B4-BE49-F238E27FC236}">
              <a16:creationId xmlns:a16="http://schemas.microsoft.com/office/drawing/2014/main" id="{6B17DADA-E7EE-44E0-8F9F-3C9F2B5A5F9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2" name="Line 284">
          <a:extLst>
            <a:ext uri="{FF2B5EF4-FFF2-40B4-BE49-F238E27FC236}">
              <a16:creationId xmlns:a16="http://schemas.microsoft.com/office/drawing/2014/main" id="{694A3C45-1E3A-4D13-AF6B-32DE6D13BE0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3" name="Line 285">
          <a:extLst>
            <a:ext uri="{FF2B5EF4-FFF2-40B4-BE49-F238E27FC236}">
              <a16:creationId xmlns:a16="http://schemas.microsoft.com/office/drawing/2014/main" id="{1036EDF2-B36B-43F9-8608-D2D3596596B8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4" name="Line 286">
          <a:extLst>
            <a:ext uri="{FF2B5EF4-FFF2-40B4-BE49-F238E27FC236}">
              <a16:creationId xmlns:a16="http://schemas.microsoft.com/office/drawing/2014/main" id="{83EE2800-BA9D-4884-9EB8-0923C503F13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5" name="Line 287">
          <a:extLst>
            <a:ext uri="{FF2B5EF4-FFF2-40B4-BE49-F238E27FC236}">
              <a16:creationId xmlns:a16="http://schemas.microsoft.com/office/drawing/2014/main" id="{659DB52C-F45B-4EE1-8B72-7C7DC184019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6" name="Line 288">
          <a:extLst>
            <a:ext uri="{FF2B5EF4-FFF2-40B4-BE49-F238E27FC236}">
              <a16:creationId xmlns:a16="http://schemas.microsoft.com/office/drawing/2014/main" id="{1B9EC120-F7DD-40C9-B258-2F673D6EF0D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7" name="Line 289">
          <a:extLst>
            <a:ext uri="{FF2B5EF4-FFF2-40B4-BE49-F238E27FC236}">
              <a16:creationId xmlns:a16="http://schemas.microsoft.com/office/drawing/2014/main" id="{731A7B62-24AC-43B0-BC6B-4B5A6DD38E5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8" name="Line 290">
          <a:extLst>
            <a:ext uri="{FF2B5EF4-FFF2-40B4-BE49-F238E27FC236}">
              <a16:creationId xmlns:a16="http://schemas.microsoft.com/office/drawing/2014/main" id="{6691026A-A690-4C7F-9F97-72DD121F26E1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899" name="Line 291">
          <a:extLst>
            <a:ext uri="{FF2B5EF4-FFF2-40B4-BE49-F238E27FC236}">
              <a16:creationId xmlns:a16="http://schemas.microsoft.com/office/drawing/2014/main" id="{4D70986A-DE40-480A-B838-27CF551D42BE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0" name="Line 292">
          <a:extLst>
            <a:ext uri="{FF2B5EF4-FFF2-40B4-BE49-F238E27FC236}">
              <a16:creationId xmlns:a16="http://schemas.microsoft.com/office/drawing/2014/main" id="{9F03A930-89BD-49F0-A3A3-C4405C0D9B05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1" name="Line 293">
          <a:extLst>
            <a:ext uri="{FF2B5EF4-FFF2-40B4-BE49-F238E27FC236}">
              <a16:creationId xmlns:a16="http://schemas.microsoft.com/office/drawing/2014/main" id="{3C3F8D69-1F52-4E09-8EDD-5DF8B85F0ABD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2" name="Line 294">
          <a:extLst>
            <a:ext uri="{FF2B5EF4-FFF2-40B4-BE49-F238E27FC236}">
              <a16:creationId xmlns:a16="http://schemas.microsoft.com/office/drawing/2014/main" id="{81A1A5EE-C9B0-4AEA-BE1D-AC8C88528B34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3" name="Line 295">
          <a:extLst>
            <a:ext uri="{FF2B5EF4-FFF2-40B4-BE49-F238E27FC236}">
              <a16:creationId xmlns:a16="http://schemas.microsoft.com/office/drawing/2014/main" id="{222D08AC-6FEB-4352-89CF-80DB5E11927F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9904" name="Line 296">
          <a:extLst>
            <a:ext uri="{FF2B5EF4-FFF2-40B4-BE49-F238E27FC236}">
              <a16:creationId xmlns:a16="http://schemas.microsoft.com/office/drawing/2014/main" id="{C90116B1-99A3-4169-961A-4F4C07FD698C}"/>
            </a:ext>
          </a:extLst>
        </xdr:cNvPr>
        <xdr:cNvSpPr>
          <a:spLocks noChangeShapeType="1"/>
        </xdr:cNvSpPr>
      </xdr:nvSpPr>
      <xdr:spPr bwMode="auto">
        <a:xfrm flipV="1">
          <a:off x="964882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5" name="Line 297">
          <a:extLst>
            <a:ext uri="{FF2B5EF4-FFF2-40B4-BE49-F238E27FC236}">
              <a16:creationId xmlns:a16="http://schemas.microsoft.com/office/drawing/2014/main" id="{F3F834D5-7B37-4C8E-806A-A4159B8CC85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6" name="Line 298">
          <a:extLst>
            <a:ext uri="{FF2B5EF4-FFF2-40B4-BE49-F238E27FC236}">
              <a16:creationId xmlns:a16="http://schemas.microsoft.com/office/drawing/2014/main" id="{03C6F167-F341-471A-8F58-E81147C865A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7" name="Line 299">
          <a:extLst>
            <a:ext uri="{FF2B5EF4-FFF2-40B4-BE49-F238E27FC236}">
              <a16:creationId xmlns:a16="http://schemas.microsoft.com/office/drawing/2014/main" id="{870A5A61-5E7A-4A6A-898D-23E96ABA478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8" name="Line 300">
          <a:extLst>
            <a:ext uri="{FF2B5EF4-FFF2-40B4-BE49-F238E27FC236}">
              <a16:creationId xmlns:a16="http://schemas.microsoft.com/office/drawing/2014/main" id="{CCAA06F9-E3C2-4749-8244-3DA92828ECA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09" name="Line 301">
          <a:extLst>
            <a:ext uri="{FF2B5EF4-FFF2-40B4-BE49-F238E27FC236}">
              <a16:creationId xmlns:a16="http://schemas.microsoft.com/office/drawing/2014/main" id="{F632F4FB-5101-4DD9-8BB3-507953ABC61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0" name="Line 302">
          <a:extLst>
            <a:ext uri="{FF2B5EF4-FFF2-40B4-BE49-F238E27FC236}">
              <a16:creationId xmlns:a16="http://schemas.microsoft.com/office/drawing/2014/main" id="{A1764340-BF15-4E4F-91AF-E2901E0DB55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1" name="Line 303">
          <a:extLst>
            <a:ext uri="{FF2B5EF4-FFF2-40B4-BE49-F238E27FC236}">
              <a16:creationId xmlns:a16="http://schemas.microsoft.com/office/drawing/2014/main" id="{0FF6F5E4-FB9B-4F6D-BB18-64F988ECC81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2" name="Line 304">
          <a:extLst>
            <a:ext uri="{FF2B5EF4-FFF2-40B4-BE49-F238E27FC236}">
              <a16:creationId xmlns:a16="http://schemas.microsoft.com/office/drawing/2014/main" id="{2B29A80C-0FCB-4DEE-A5CB-E2936CBE6FB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3" name="Line 305">
          <a:extLst>
            <a:ext uri="{FF2B5EF4-FFF2-40B4-BE49-F238E27FC236}">
              <a16:creationId xmlns:a16="http://schemas.microsoft.com/office/drawing/2014/main" id="{FFC52E04-A34E-4D26-B5AC-4D04FCE56DA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4" name="Line 306">
          <a:extLst>
            <a:ext uri="{FF2B5EF4-FFF2-40B4-BE49-F238E27FC236}">
              <a16:creationId xmlns:a16="http://schemas.microsoft.com/office/drawing/2014/main" id="{6F9C9A6C-6463-4DFC-AC33-A660CDE7AE5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5" name="Line 307">
          <a:extLst>
            <a:ext uri="{FF2B5EF4-FFF2-40B4-BE49-F238E27FC236}">
              <a16:creationId xmlns:a16="http://schemas.microsoft.com/office/drawing/2014/main" id="{18715F07-153C-481A-B3F7-B510850E5A3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6" name="Line 308">
          <a:extLst>
            <a:ext uri="{FF2B5EF4-FFF2-40B4-BE49-F238E27FC236}">
              <a16:creationId xmlns:a16="http://schemas.microsoft.com/office/drawing/2014/main" id="{AA66E83D-59DC-4E66-A029-AD92066294F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7" name="Line 309">
          <a:extLst>
            <a:ext uri="{FF2B5EF4-FFF2-40B4-BE49-F238E27FC236}">
              <a16:creationId xmlns:a16="http://schemas.microsoft.com/office/drawing/2014/main" id="{ECE66E62-E0FF-436E-BA53-19D68D4E830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8" name="Line 310">
          <a:extLst>
            <a:ext uri="{FF2B5EF4-FFF2-40B4-BE49-F238E27FC236}">
              <a16:creationId xmlns:a16="http://schemas.microsoft.com/office/drawing/2014/main" id="{C44DAC82-0A3C-4F8B-A8E4-78DDAF6A111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19" name="Line 311">
          <a:extLst>
            <a:ext uri="{FF2B5EF4-FFF2-40B4-BE49-F238E27FC236}">
              <a16:creationId xmlns:a16="http://schemas.microsoft.com/office/drawing/2014/main" id="{140E3C80-2C66-48F3-8786-F45550D80AA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0" name="Line 312">
          <a:extLst>
            <a:ext uri="{FF2B5EF4-FFF2-40B4-BE49-F238E27FC236}">
              <a16:creationId xmlns:a16="http://schemas.microsoft.com/office/drawing/2014/main" id="{FF7CB7E6-0BED-494F-A1BB-FEC3150770D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1" name="Line 313">
          <a:extLst>
            <a:ext uri="{FF2B5EF4-FFF2-40B4-BE49-F238E27FC236}">
              <a16:creationId xmlns:a16="http://schemas.microsoft.com/office/drawing/2014/main" id="{1CBBB482-4551-4EEF-B000-4F9533D936F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2" name="Line 314">
          <a:extLst>
            <a:ext uri="{FF2B5EF4-FFF2-40B4-BE49-F238E27FC236}">
              <a16:creationId xmlns:a16="http://schemas.microsoft.com/office/drawing/2014/main" id="{D4B71619-9B35-4CF0-A213-0A4F187F500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3" name="Line 315">
          <a:extLst>
            <a:ext uri="{FF2B5EF4-FFF2-40B4-BE49-F238E27FC236}">
              <a16:creationId xmlns:a16="http://schemas.microsoft.com/office/drawing/2014/main" id="{5F8FF673-176C-4842-8476-83FEDADC576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4" name="Line 316">
          <a:extLst>
            <a:ext uri="{FF2B5EF4-FFF2-40B4-BE49-F238E27FC236}">
              <a16:creationId xmlns:a16="http://schemas.microsoft.com/office/drawing/2014/main" id="{2BCFE432-BA01-4C1C-A6FE-973B54B389E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5" name="Line 317">
          <a:extLst>
            <a:ext uri="{FF2B5EF4-FFF2-40B4-BE49-F238E27FC236}">
              <a16:creationId xmlns:a16="http://schemas.microsoft.com/office/drawing/2014/main" id="{29AE2C3E-83BB-4806-9027-429A952FA99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6" name="Line 318">
          <a:extLst>
            <a:ext uri="{FF2B5EF4-FFF2-40B4-BE49-F238E27FC236}">
              <a16:creationId xmlns:a16="http://schemas.microsoft.com/office/drawing/2014/main" id="{7AF1B6FA-D479-44B8-9B1C-D417157FDBA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7" name="Line 319">
          <a:extLst>
            <a:ext uri="{FF2B5EF4-FFF2-40B4-BE49-F238E27FC236}">
              <a16:creationId xmlns:a16="http://schemas.microsoft.com/office/drawing/2014/main" id="{38D18392-DE95-42E7-903D-DA3AE7CD335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8" name="Line 320">
          <a:extLst>
            <a:ext uri="{FF2B5EF4-FFF2-40B4-BE49-F238E27FC236}">
              <a16:creationId xmlns:a16="http://schemas.microsoft.com/office/drawing/2014/main" id="{84F5AB96-F0BB-4098-BB05-C00962DE418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29" name="Line 321">
          <a:extLst>
            <a:ext uri="{FF2B5EF4-FFF2-40B4-BE49-F238E27FC236}">
              <a16:creationId xmlns:a16="http://schemas.microsoft.com/office/drawing/2014/main" id="{04147FE7-3F9A-4B35-932B-8CC2D1F3D7B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0" name="Line 322">
          <a:extLst>
            <a:ext uri="{FF2B5EF4-FFF2-40B4-BE49-F238E27FC236}">
              <a16:creationId xmlns:a16="http://schemas.microsoft.com/office/drawing/2014/main" id="{CE5B8C0C-0B94-440F-B511-EEEAC861F55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1" name="Line 323">
          <a:extLst>
            <a:ext uri="{FF2B5EF4-FFF2-40B4-BE49-F238E27FC236}">
              <a16:creationId xmlns:a16="http://schemas.microsoft.com/office/drawing/2014/main" id="{EEF66C6B-F663-4D00-B1C5-41765E6A5AB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2" name="Line 324">
          <a:extLst>
            <a:ext uri="{FF2B5EF4-FFF2-40B4-BE49-F238E27FC236}">
              <a16:creationId xmlns:a16="http://schemas.microsoft.com/office/drawing/2014/main" id="{2F204A05-BBB1-49E3-AA43-4227F2AE54C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3" name="Line 325">
          <a:extLst>
            <a:ext uri="{FF2B5EF4-FFF2-40B4-BE49-F238E27FC236}">
              <a16:creationId xmlns:a16="http://schemas.microsoft.com/office/drawing/2014/main" id="{3F95C237-E19E-4E36-B86E-3485A0CC7EC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4" name="Line 326">
          <a:extLst>
            <a:ext uri="{FF2B5EF4-FFF2-40B4-BE49-F238E27FC236}">
              <a16:creationId xmlns:a16="http://schemas.microsoft.com/office/drawing/2014/main" id="{8E52641D-0B90-4EAD-9A1B-B7601F5D5E4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5" name="Line 327">
          <a:extLst>
            <a:ext uri="{FF2B5EF4-FFF2-40B4-BE49-F238E27FC236}">
              <a16:creationId xmlns:a16="http://schemas.microsoft.com/office/drawing/2014/main" id="{5D178A80-9E8E-4567-BF50-B781107B3D6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6" name="Line 328">
          <a:extLst>
            <a:ext uri="{FF2B5EF4-FFF2-40B4-BE49-F238E27FC236}">
              <a16:creationId xmlns:a16="http://schemas.microsoft.com/office/drawing/2014/main" id="{D567F285-FF1F-4166-81D7-11BC2A367E3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7" name="Line 329">
          <a:extLst>
            <a:ext uri="{FF2B5EF4-FFF2-40B4-BE49-F238E27FC236}">
              <a16:creationId xmlns:a16="http://schemas.microsoft.com/office/drawing/2014/main" id="{78653416-AF80-446A-A985-D98A1BA9211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8" name="Line 330">
          <a:extLst>
            <a:ext uri="{FF2B5EF4-FFF2-40B4-BE49-F238E27FC236}">
              <a16:creationId xmlns:a16="http://schemas.microsoft.com/office/drawing/2014/main" id="{C6B9FB1A-D736-437F-A69B-EAC9AE2BC50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39" name="Line 331">
          <a:extLst>
            <a:ext uri="{FF2B5EF4-FFF2-40B4-BE49-F238E27FC236}">
              <a16:creationId xmlns:a16="http://schemas.microsoft.com/office/drawing/2014/main" id="{7EE20520-5A81-4AE5-8574-6DE74F1BC95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0" name="Line 332">
          <a:extLst>
            <a:ext uri="{FF2B5EF4-FFF2-40B4-BE49-F238E27FC236}">
              <a16:creationId xmlns:a16="http://schemas.microsoft.com/office/drawing/2014/main" id="{92FC7B31-7561-42D2-86EE-89072B62BBF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1" name="Line 333">
          <a:extLst>
            <a:ext uri="{FF2B5EF4-FFF2-40B4-BE49-F238E27FC236}">
              <a16:creationId xmlns:a16="http://schemas.microsoft.com/office/drawing/2014/main" id="{3CEB60E1-08C5-4C09-A365-A706E720F08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2" name="Line 334">
          <a:extLst>
            <a:ext uri="{FF2B5EF4-FFF2-40B4-BE49-F238E27FC236}">
              <a16:creationId xmlns:a16="http://schemas.microsoft.com/office/drawing/2014/main" id="{E994F2A5-FC36-4673-834F-EAE4FF43A9D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3" name="Line 335">
          <a:extLst>
            <a:ext uri="{FF2B5EF4-FFF2-40B4-BE49-F238E27FC236}">
              <a16:creationId xmlns:a16="http://schemas.microsoft.com/office/drawing/2014/main" id="{1EBD2DF1-A88B-4783-92CB-CCF229B328F1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4" name="Line 336">
          <a:extLst>
            <a:ext uri="{FF2B5EF4-FFF2-40B4-BE49-F238E27FC236}">
              <a16:creationId xmlns:a16="http://schemas.microsoft.com/office/drawing/2014/main" id="{721D35C7-652E-4673-B41E-117D653A791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5" name="Line 337">
          <a:extLst>
            <a:ext uri="{FF2B5EF4-FFF2-40B4-BE49-F238E27FC236}">
              <a16:creationId xmlns:a16="http://schemas.microsoft.com/office/drawing/2014/main" id="{87EF13EE-A105-469D-989A-2DC8843E9D8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6" name="Line 338">
          <a:extLst>
            <a:ext uri="{FF2B5EF4-FFF2-40B4-BE49-F238E27FC236}">
              <a16:creationId xmlns:a16="http://schemas.microsoft.com/office/drawing/2014/main" id="{19792D5C-73CC-46DF-B1DE-D310652E3D7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7" name="Line 339">
          <a:extLst>
            <a:ext uri="{FF2B5EF4-FFF2-40B4-BE49-F238E27FC236}">
              <a16:creationId xmlns:a16="http://schemas.microsoft.com/office/drawing/2014/main" id="{5B4D6CFA-7FFE-4D44-B9F6-81ABD7AFE0D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8" name="Line 340">
          <a:extLst>
            <a:ext uri="{FF2B5EF4-FFF2-40B4-BE49-F238E27FC236}">
              <a16:creationId xmlns:a16="http://schemas.microsoft.com/office/drawing/2014/main" id="{DBA87BD7-E8B9-425B-8116-94DDEBCCF66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49" name="Line 341">
          <a:extLst>
            <a:ext uri="{FF2B5EF4-FFF2-40B4-BE49-F238E27FC236}">
              <a16:creationId xmlns:a16="http://schemas.microsoft.com/office/drawing/2014/main" id="{C8B25BDC-2523-4A72-BEEA-A05B8B88CC6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0" name="Line 342">
          <a:extLst>
            <a:ext uri="{FF2B5EF4-FFF2-40B4-BE49-F238E27FC236}">
              <a16:creationId xmlns:a16="http://schemas.microsoft.com/office/drawing/2014/main" id="{4CE1AB05-9384-451F-9B70-B428988AD43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1" name="Line 343">
          <a:extLst>
            <a:ext uri="{FF2B5EF4-FFF2-40B4-BE49-F238E27FC236}">
              <a16:creationId xmlns:a16="http://schemas.microsoft.com/office/drawing/2014/main" id="{AA2A886E-E2C2-4EC1-868C-3BCEC5F0B82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2" name="Line 344">
          <a:extLst>
            <a:ext uri="{FF2B5EF4-FFF2-40B4-BE49-F238E27FC236}">
              <a16:creationId xmlns:a16="http://schemas.microsoft.com/office/drawing/2014/main" id="{B650C304-F9D1-4A57-925A-5913683210A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3" name="Line 345">
          <a:extLst>
            <a:ext uri="{FF2B5EF4-FFF2-40B4-BE49-F238E27FC236}">
              <a16:creationId xmlns:a16="http://schemas.microsoft.com/office/drawing/2014/main" id="{50E6609E-4B40-4279-916C-36E395D0942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4" name="Line 346">
          <a:extLst>
            <a:ext uri="{FF2B5EF4-FFF2-40B4-BE49-F238E27FC236}">
              <a16:creationId xmlns:a16="http://schemas.microsoft.com/office/drawing/2014/main" id="{64BA0CCF-6CE9-44C1-8650-E3DC4464602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5" name="Line 347">
          <a:extLst>
            <a:ext uri="{FF2B5EF4-FFF2-40B4-BE49-F238E27FC236}">
              <a16:creationId xmlns:a16="http://schemas.microsoft.com/office/drawing/2014/main" id="{9E68E791-3F72-4332-A2B6-9B9330788EE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6" name="Line 348">
          <a:extLst>
            <a:ext uri="{FF2B5EF4-FFF2-40B4-BE49-F238E27FC236}">
              <a16:creationId xmlns:a16="http://schemas.microsoft.com/office/drawing/2014/main" id="{F028A504-1C13-4190-B2B6-62481FB1AD0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7" name="Line 349">
          <a:extLst>
            <a:ext uri="{FF2B5EF4-FFF2-40B4-BE49-F238E27FC236}">
              <a16:creationId xmlns:a16="http://schemas.microsoft.com/office/drawing/2014/main" id="{E9D4F455-57CC-4693-9D70-B09F671F826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8" name="Line 350">
          <a:extLst>
            <a:ext uri="{FF2B5EF4-FFF2-40B4-BE49-F238E27FC236}">
              <a16:creationId xmlns:a16="http://schemas.microsoft.com/office/drawing/2014/main" id="{6621DFD4-D425-4C2B-8FF6-1F853761D9D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59" name="Line 351">
          <a:extLst>
            <a:ext uri="{FF2B5EF4-FFF2-40B4-BE49-F238E27FC236}">
              <a16:creationId xmlns:a16="http://schemas.microsoft.com/office/drawing/2014/main" id="{9595D728-565D-41C7-A214-F86DD53825B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0" name="Line 352">
          <a:extLst>
            <a:ext uri="{FF2B5EF4-FFF2-40B4-BE49-F238E27FC236}">
              <a16:creationId xmlns:a16="http://schemas.microsoft.com/office/drawing/2014/main" id="{D879B66C-673C-4454-A44F-1FF221E2D23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1" name="Line 353">
          <a:extLst>
            <a:ext uri="{FF2B5EF4-FFF2-40B4-BE49-F238E27FC236}">
              <a16:creationId xmlns:a16="http://schemas.microsoft.com/office/drawing/2014/main" id="{747920BB-61F1-4555-A399-3D62E065BECC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2" name="Line 354">
          <a:extLst>
            <a:ext uri="{FF2B5EF4-FFF2-40B4-BE49-F238E27FC236}">
              <a16:creationId xmlns:a16="http://schemas.microsoft.com/office/drawing/2014/main" id="{1B886A55-5FC2-41CC-971C-846BBF51315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3" name="Line 355">
          <a:extLst>
            <a:ext uri="{FF2B5EF4-FFF2-40B4-BE49-F238E27FC236}">
              <a16:creationId xmlns:a16="http://schemas.microsoft.com/office/drawing/2014/main" id="{42F82CEB-2EDA-4F4F-A3C4-EF771947EE5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4" name="Line 356">
          <a:extLst>
            <a:ext uri="{FF2B5EF4-FFF2-40B4-BE49-F238E27FC236}">
              <a16:creationId xmlns:a16="http://schemas.microsoft.com/office/drawing/2014/main" id="{AE3E4298-E02F-425D-8959-982B4BF2FE0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5" name="Line 357">
          <a:extLst>
            <a:ext uri="{FF2B5EF4-FFF2-40B4-BE49-F238E27FC236}">
              <a16:creationId xmlns:a16="http://schemas.microsoft.com/office/drawing/2014/main" id="{4996B633-3B8D-477C-9031-4E5CB5C97E5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6" name="Line 358">
          <a:extLst>
            <a:ext uri="{FF2B5EF4-FFF2-40B4-BE49-F238E27FC236}">
              <a16:creationId xmlns:a16="http://schemas.microsoft.com/office/drawing/2014/main" id="{417C1E28-F3B1-4B95-A2F4-86B7F32B4F7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7" name="Line 359">
          <a:extLst>
            <a:ext uri="{FF2B5EF4-FFF2-40B4-BE49-F238E27FC236}">
              <a16:creationId xmlns:a16="http://schemas.microsoft.com/office/drawing/2014/main" id="{CDF37DE0-21AB-4BC1-AB5F-EE10408D234D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8" name="Line 360">
          <a:extLst>
            <a:ext uri="{FF2B5EF4-FFF2-40B4-BE49-F238E27FC236}">
              <a16:creationId xmlns:a16="http://schemas.microsoft.com/office/drawing/2014/main" id="{D9AB4E48-BD7B-46EA-9541-B70A4DAB984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69" name="Line 361">
          <a:extLst>
            <a:ext uri="{FF2B5EF4-FFF2-40B4-BE49-F238E27FC236}">
              <a16:creationId xmlns:a16="http://schemas.microsoft.com/office/drawing/2014/main" id="{F3DB3EEA-AB77-4D9F-818D-079DA346079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0" name="Line 362">
          <a:extLst>
            <a:ext uri="{FF2B5EF4-FFF2-40B4-BE49-F238E27FC236}">
              <a16:creationId xmlns:a16="http://schemas.microsoft.com/office/drawing/2014/main" id="{97DB98D2-92C6-4460-B55A-62364FA133E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1" name="Line 363">
          <a:extLst>
            <a:ext uri="{FF2B5EF4-FFF2-40B4-BE49-F238E27FC236}">
              <a16:creationId xmlns:a16="http://schemas.microsoft.com/office/drawing/2014/main" id="{1B5F37D3-26BA-4FB6-A100-DD51A851E4C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2" name="Line 364">
          <a:extLst>
            <a:ext uri="{FF2B5EF4-FFF2-40B4-BE49-F238E27FC236}">
              <a16:creationId xmlns:a16="http://schemas.microsoft.com/office/drawing/2014/main" id="{FC6C2B35-AA61-4CEF-93A5-CB1796AC5BA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3" name="Line 365">
          <a:extLst>
            <a:ext uri="{FF2B5EF4-FFF2-40B4-BE49-F238E27FC236}">
              <a16:creationId xmlns:a16="http://schemas.microsoft.com/office/drawing/2014/main" id="{2299A550-286B-445B-8C2A-618DDE8DF0E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4" name="Line 366">
          <a:extLst>
            <a:ext uri="{FF2B5EF4-FFF2-40B4-BE49-F238E27FC236}">
              <a16:creationId xmlns:a16="http://schemas.microsoft.com/office/drawing/2014/main" id="{AC0404AC-D4B9-418D-9BC8-D0668E769B5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5" name="Line 367">
          <a:extLst>
            <a:ext uri="{FF2B5EF4-FFF2-40B4-BE49-F238E27FC236}">
              <a16:creationId xmlns:a16="http://schemas.microsoft.com/office/drawing/2014/main" id="{988BEE9B-8336-4A26-A002-467F7F2AF4D7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6" name="Line 368">
          <a:extLst>
            <a:ext uri="{FF2B5EF4-FFF2-40B4-BE49-F238E27FC236}">
              <a16:creationId xmlns:a16="http://schemas.microsoft.com/office/drawing/2014/main" id="{A439FCBE-2A10-4961-8288-A320614EBBE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7" name="Line 369">
          <a:extLst>
            <a:ext uri="{FF2B5EF4-FFF2-40B4-BE49-F238E27FC236}">
              <a16:creationId xmlns:a16="http://schemas.microsoft.com/office/drawing/2014/main" id="{E0065A7B-1279-4FB0-A048-F660ED6436A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8" name="Line 370">
          <a:extLst>
            <a:ext uri="{FF2B5EF4-FFF2-40B4-BE49-F238E27FC236}">
              <a16:creationId xmlns:a16="http://schemas.microsoft.com/office/drawing/2014/main" id="{0EF92122-825F-494E-A60B-712DF1F71A6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79" name="Line 371">
          <a:extLst>
            <a:ext uri="{FF2B5EF4-FFF2-40B4-BE49-F238E27FC236}">
              <a16:creationId xmlns:a16="http://schemas.microsoft.com/office/drawing/2014/main" id="{5E031F60-7D48-47B2-909F-D4E4DAC7834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0" name="Line 372">
          <a:extLst>
            <a:ext uri="{FF2B5EF4-FFF2-40B4-BE49-F238E27FC236}">
              <a16:creationId xmlns:a16="http://schemas.microsoft.com/office/drawing/2014/main" id="{7F9250BB-D300-47CE-8270-8BD17B511FED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1" name="Line 373">
          <a:extLst>
            <a:ext uri="{FF2B5EF4-FFF2-40B4-BE49-F238E27FC236}">
              <a16:creationId xmlns:a16="http://schemas.microsoft.com/office/drawing/2014/main" id="{1DE07DAA-630E-4529-BDC1-5BE3CF8633B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2" name="Line 374">
          <a:extLst>
            <a:ext uri="{FF2B5EF4-FFF2-40B4-BE49-F238E27FC236}">
              <a16:creationId xmlns:a16="http://schemas.microsoft.com/office/drawing/2014/main" id="{ECB5A4FC-A6DD-4F3A-BE79-AB11E629D5B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3" name="Line 375">
          <a:extLst>
            <a:ext uri="{FF2B5EF4-FFF2-40B4-BE49-F238E27FC236}">
              <a16:creationId xmlns:a16="http://schemas.microsoft.com/office/drawing/2014/main" id="{441DC404-C198-4F88-8B21-3B97A5977E1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4" name="Line 376">
          <a:extLst>
            <a:ext uri="{FF2B5EF4-FFF2-40B4-BE49-F238E27FC236}">
              <a16:creationId xmlns:a16="http://schemas.microsoft.com/office/drawing/2014/main" id="{54BD490D-8043-47F0-9D66-6B4BE4FD764B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5" name="Line 377">
          <a:extLst>
            <a:ext uri="{FF2B5EF4-FFF2-40B4-BE49-F238E27FC236}">
              <a16:creationId xmlns:a16="http://schemas.microsoft.com/office/drawing/2014/main" id="{0EB24588-2A3F-49E4-8E58-1C3DB88A7D7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6" name="Line 378">
          <a:extLst>
            <a:ext uri="{FF2B5EF4-FFF2-40B4-BE49-F238E27FC236}">
              <a16:creationId xmlns:a16="http://schemas.microsoft.com/office/drawing/2014/main" id="{88A0958A-F17A-40BB-B1AE-FDB765626A90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7" name="Line 379">
          <a:extLst>
            <a:ext uri="{FF2B5EF4-FFF2-40B4-BE49-F238E27FC236}">
              <a16:creationId xmlns:a16="http://schemas.microsoft.com/office/drawing/2014/main" id="{26BBC6CB-C864-4719-94A3-8F0EBBBC1F5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8" name="Line 380">
          <a:extLst>
            <a:ext uri="{FF2B5EF4-FFF2-40B4-BE49-F238E27FC236}">
              <a16:creationId xmlns:a16="http://schemas.microsoft.com/office/drawing/2014/main" id="{84CF4DB6-079B-4056-88D0-12BA7AAB86C8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89" name="Line 381">
          <a:extLst>
            <a:ext uri="{FF2B5EF4-FFF2-40B4-BE49-F238E27FC236}">
              <a16:creationId xmlns:a16="http://schemas.microsoft.com/office/drawing/2014/main" id="{B9F0B102-1A81-494B-A488-ADD67D310463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0" name="Line 382">
          <a:extLst>
            <a:ext uri="{FF2B5EF4-FFF2-40B4-BE49-F238E27FC236}">
              <a16:creationId xmlns:a16="http://schemas.microsoft.com/office/drawing/2014/main" id="{709C21EB-A9BF-4423-978F-6706D8AD5B8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1" name="Line 383">
          <a:extLst>
            <a:ext uri="{FF2B5EF4-FFF2-40B4-BE49-F238E27FC236}">
              <a16:creationId xmlns:a16="http://schemas.microsoft.com/office/drawing/2014/main" id="{54F4BE13-17D7-459D-86B4-996E69659246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2" name="Line 384">
          <a:extLst>
            <a:ext uri="{FF2B5EF4-FFF2-40B4-BE49-F238E27FC236}">
              <a16:creationId xmlns:a16="http://schemas.microsoft.com/office/drawing/2014/main" id="{18B1F4D3-96FF-4BF3-8E1F-2328F9DC4425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3" name="Line 385">
          <a:extLst>
            <a:ext uri="{FF2B5EF4-FFF2-40B4-BE49-F238E27FC236}">
              <a16:creationId xmlns:a16="http://schemas.microsoft.com/office/drawing/2014/main" id="{D5F3DC47-92EE-430F-98D5-63A660AB23AF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4" name="Line 386">
          <a:extLst>
            <a:ext uri="{FF2B5EF4-FFF2-40B4-BE49-F238E27FC236}">
              <a16:creationId xmlns:a16="http://schemas.microsoft.com/office/drawing/2014/main" id="{97E5C361-EF40-437A-9A94-16C824AB2D1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5" name="Line 387">
          <a:extLst>
            <a:ext uri="{FF2B5EF4-FFF2-40B4-BE49-F238E27FC236}">
              <a16:creationId xmlns:a16="http://schemas.microsoft.com/office/drawing/2014/main" id="{3BF68660-6B9D-4CAA-9C47-12E906F8B692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6" name="Line 388">
          <a:extLst>
            <a:ext uri="{FF2B5EF4-FFF2-40B4-BE49-F238E27FC236}">
              <a16:creationId xmlns:a16="http://schemas.microsoft.com/office/drawing/2014/main" id="{6532AB5A-88CB-484C-90C3-EC4213E8C479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7" name="Line 389">
          <a:extLst>
            <a:ext uri="{FF2B5EF4-FFF2-40B4-BE49-F238E27FC236}">
              <a16:creationId xmlns:a16="http://schemas.microsoft.com/office/drawing/2014/main" id="{56FFF19F-8F0F-4F3D-B849-851760063FCA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8" name="Line 390">
          <a:extLst>
            <a:ext uri="{FF2B5EF4-FFF2-40B4-BE49-F238E27FC236}">
              <a16:creationId xmlns:a16="http://schemas.microsoft.com/office/drawing/2014/main" id="{2A24421F-BC09-46FE-B624-E427FBA8C474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9999" name="Line 391">
          <a:extLst>
            <a:ext uri="{FF2B5EF4-FFF2-40B4-BE49-F238E27FC236}">
              <a16:creationId xmlns:a16="http://schemas.microsoft.com/office/drawing/2014/main" id="{CC054A72-6AAC-4187-A525-F3E89CD3449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000" name="Line 392">
          <a:extLst>
            <a:ext uri="{FF2B5EF4-FFF2-40B4-BE49-F238E27FC236}">
              <a16:creationId xmlns:a16="http://schemas.microsoft.com/office/drawing/2014/main" id="{B5246BA6-2CDC-4AEA-A954-FE59A6F255CE}"/>
            </a:ext>
          </a:extLst>
        </xdr:cNvPr>
        <xdr:cNvSpPr>
          <a:spLocks noChangeShapeType="1"/>
        </xdr:cNvSpPr>
      </xdr:nvSpPr>
      <xdr:spPr bwMode="auto">
        <a:xfrm flipV="1">
          <a:off x="6657975" y="1476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1" name="Line 1">
          <a:extLst>
            <a:ext uri="{FF2B5EF4-FFF2-40B4-BE49-F238E27FC236}">
              <a16:creationId xmlns:a16="http://schemas.microsoft.com/office/drawing/2014/main" id="{50371419-B97D-42BC-AB0A-3AA6B9249572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2" name="Line 2">
          <a:extLst>
            <a:ext uri="{FF2B5EF4-FFF2-40B4-BE49-F238E27FC236}">
              <a16:creationId xmlns:a16="http://schemas.microsoft.com/office/drawing/2014/main" id="{F146A4A2-2C39-4A06-8590-071C9E5BE7C5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3" name="Line 3">
          <a:extLst>
            <a:ext uri="{FF2B5EF4-FFF2-40B4-BE49-F238E27FC236}">
              <a16:creationId xmlns:a16="http://schemas.microsoft.com/office/drawing/2014/main" id="{F4B1055A-CFFD-404E-8356-8023502D3BE0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28284" name="Line 4">
          <a:extLst>
            <a:ext uri="{FF2B5EF4-FFF2-40B4-BE49-F238E27FC236}">
              <a16:creationId xmlns:a16="http://schemas.microsoft.com/office/drawing/2014/main" id="{95896D69-59AF-4B12-8425-C6E0E882525C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5" name="Line 5">
          <a:extLst>
            <a:ext uri="{FF2B5EF4-FFF2-40B4-BE49-F238E27FC236}">
              <a16:creationId xmlns:a16="http://schemas.microsoft.com/office/drawing/2014/main" id="{EA0CF867-DBEB-4340-AC7E-9A1FBB5E1E95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6" name="Line 6">
          <a:extLst>
            <a:ext uri="{FF2B5EF4-FFF2-40B4-BE49-F238E27FC236}">
              <a16:creationId xmlns:a16="http://schemas.microsoft.com/office/drawing/2014/main" id="{CF9604AA-8736-4884-98B1-883C32A0409C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7" name="Line 7">
          <a:extLst>
            <a:ext uri="{FF2B5EF4-FFF2-40B4-BE49-F238E27FC236}">
              <a16:creationId xmlns:a16="http://schemas.microsoft.com/office/drawing/2014/main" id="{17093018-B764-436E-B1AD-7DBD711A33D4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8288" name="Line 8">
          <a:extLst>
            <a:ext uri="{FF2B5EF4-FFF2-40B4-BE49-F238E27FC236}">
              <a16:creationId xmlns:a16="http://schemas.microsoft.com/office/drawing/2014/main" id="{83A8C890-994B-4836-9F34-DA27DCF8421D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89" name="Line 9">
          <a:extLst>
            <a:ext uri="{FF2B5EF4-FFF2-40B4-BE49-F238E27FC236}">
              <a16:creationId xmlns:a16="http://schemas.microsoft.com/office/drawing/2014/main" id="{28115C2A-BF87-44B0-89FC-BC3822E2B5F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0" name="Line 10">
          <a:extLst>
            <a:ext uri="{FF2B5EF4-FFF2-40B4-BE49-F238E27FC236}">
              <a16:creationId xmlns:a16="http://schemas.microsoft.com/office/drawing/2014/main" id="{41AB700B-8ADF-40CB-BC93-CCF5A0E0C23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1" name="Line 11">
          <a:extLst>
            <a:ext uri="{FF2B5EF4-FFF2-40B4-BE49-F238E27FC236}">
              <a16:creationId xmlns:a16="http://schemas.microsoft.com/office/drawing/2014/main" id="{DD8CCB16-1617-4C46-BEDF-5C4590F1E43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2" name="Line 12">
          <a:extLst>
            <a:ext uri="{FF2B5EF4-FFF2-40B4-BE49-F238E27FC236}">
              <a16:creationId xmlns:a16="http://schemas.microsoft.com/office/drawing/2014/main" id="{0EBF21E5-EB00-4589-87FD-B38856A0D66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3" name="Line 13">
          <a:extLst>
            <a:ext uri="{FF2B5EF4-FFF2-40B4-BE49-F238E27FC236}">
              <a16:creationId xmlns:a16="http://schemas.microsoft.com/office/drawing/2014/main" id="{3EC5B1DA-7241-4C30-9161-332DBF2A9C7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4" name="Line 14">
          <a:extLst>
            <a:ext uri="{FF2B5EF4-FFF2-40B4-BE49-F238E27FC236}">
              <a16:creationId xmlns:a16="http://schemas.microsoft.com/office/drawing/2014/main" id="{5F398346-C36C-41F1-9A48-80501E04D13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5" name="Line 15">
          <a:extLst>
            <a:ext uri="{FF2B5EF4-FFF2-40B4-BE49-F238E27FC236}">
              <a16:creationId xmlns:a16="http://schemas.microsoft.com/office/drawing/2014/main" id="{53D18916-5352-4EDB-8468-9D39642519F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6" name="Line 16">
          <a:extLst>
            <a:ext uri="{FF2B5EF4-FFF2-40B4-BE49-F238E27FC236}">
              <a16:creationId xmlns:a16="http://schemas.microsoft.com/office/drawing/2014/main" id="{5164F7C1-C87A-423C-B2B2-FB657014A88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7" name="Line 17">
          <a:extLst>
            <a:ext uri="{FF2B5EF4-FFF2-40B4-BE49-F238E27FC236}">
              <a16:creationId xmlns:a16="http://schemas.microsoft.com/office/drawing/2014/main" id="{89DC90B3-7931-41FB-840B-2F5796B0A6C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8" name="Line 18">
          <a:extLst>
            <a:ext uri="{FF2B5EF4-FFF2-40B4-BE49-F238E27FC236}">
              <a16:creationId xmlns:a16="http://schemas.microsoft.com/office/drawing/2014/main" id="{3D67BD4C-C5DE-4E70-8CD1-5B774CAD6CB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299" name="Line 19">
          <a:extLst>
            <a:ext uri="{FF2B5EF4-FFF2-40B4-BE49-F238E27FC236}">
              <a16:creationId xmlns:a16="http://schemas.microsoft.com/office/drawing/2014/main" id="{B64D43E4-A6C5-463C-BC26-98FDF44867D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0" name="Line 20">
          <a:extLst>
            <a:ext uri="{FF2B5EF4-FFF2-40B4-BE49-F238E27FC236}">
              <a16:creationId xmlns:a16="http://schemas.microsoft.com/office/drawing/2014/main" id="{0D07F12C-BDD0-4ACD-A94F-ADC01C44CCE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1" name="Line 21">
          <a:extLst>
            <a:ext uri="{FF2B5EF4-FFF2-40B4-BE49-F238E27FC236}">
              <a16:creationId xmlns:a16="http://schemas.microsoft.com/office/drawing/2014/main" id="{4CEC5252-B0D0-447E-AD37-4D4C5665E22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2" name="Line 22">
          <a:extLst>
            <a:ext uri="{FF2B5EF4-FFF2-40B4-BE49-F238E27FC236}">
              <a16:creationId xmlns:a16="http://schemas.microsoft.com/office/drawing/2014/main" id="{039F3E1A-6B58-4E15-9921-EFBA630FD90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3" name="Line 23">
          <a:extLst>
            <a:ext uri="{FF2B5EF4-FFF2-40B4-BE49-F238E27FC236}">
              <a16:creationId xmlns:a16="http://schemas.microsoft.com/office/drawing/2014/main" id="{DF26DC09-2D48-44F1-AFD2-581CE2783D7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4" name="Line 24">
          <a:extLst>
            <a:ext uri="{FF2B5EF4-FFF2-40B4-BE49-F238E27FC236}">
              <a16:creationId xmlns:a16="http://schemas.microsoft.com/office/drawing/2014/main" id="{3620BF8C-5531-49C2-8C7E-DCBBF37226C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5" name="Line 25">
          <a:extLst>
            <a:ext uri="{FF2B5EF4-FFF2-40B4-BE49-F238E27FC236}">
              <a16:creationId xmlns:a16="http://schemas.microsoft.com/office/drawing/2014/main" id="{8256006B-2564-457C-833E-AA6A8A1F390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6" name="Line 26">
          <a:extLst>
            <a:ext uri="{FF2B5EF4-FFF2-40B4-BE49-F238E27FC236}">
              <a16:creationId xmlns:a16="http://schemas.microsoft.com/office/drawing/2014/main" id="{C5137F20-E5BD-41C0-B94E-D8475B8268D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7" name="Line 27">
          <a:extLst>
            <a:ext uri="{FF2B5EF4-FFF2-40B4-BE49-F238E27FC236}">
              <a16:creationId xmlns:a16="http://schemas.microsoft.com/office/drawing/2014/main" id="{568C3044-D3A6-40FC-BAB5-59523F1C0B4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8" name="Line 28">
          <a:extLst>
            <a:ext uri="{FF2B5EF4-FFF2-40B4-BE49-F238E27FC236}">
              <a16:creationId xmlns:a16="http://schemas.microsoft.com/office/drawing/2014/main" id="{760AA75F-C75B-4CB1-BADD-4665699D815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09" name="Line 29">
          <a:extLst>
            <a:ext uri="{FF2B5EF4-FFF2-40B4-BE49-F238E27FC236}">
              <a16:creationId xmlns:a16="http://schemas.microsoft.com/office/drawing/2014/main" id="{1B829BDF-66A0-4279-8B94-ECD62253C6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0" name="Line 30">
          <a:extLst>
            <a:ext uri="{FF2B5EF4-FFF2-40B4-BE49-F238E27FC236}">
              <a16:creationId xmlns:a16="http://schemas.microsoft.com/office/drawing/2014/main" id="{0F3D8383-5CAD-4204-8C93-65BAA59F3C5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1" name="Line 31">
          <a:extLst>
            <a:ext uri="{FF2B5EF4-FFF2-40B4-BE49-F238E27FC236}">
              <a16:creationId xmlns:a16="http://schemas.microsoft.com/office/drawing/2014/main" id="{4D7B5F71-D154-464B-B5CF-34E41B6ED17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2" name="Line 32">
          <a:extLst>
            <a:ext uri="{FF2B5EF4-FFF2-40B4-BE49-F238E27FC236}">
              <a16:creationId xmlns:a16="http://schemas.microsoft.com/office/drawing/2014/main" id="{6BAED4B0-5053-47F1-A722-61130CE424F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3" name="Line 33">
          <a:extLst>
            <a:ext uri="{FF2B5EF4-FFF2-40B4-BE49-F238E27FC236}">
              <a16:creationId xmlns:a16="http://schemas.microsoft.com/office/drawing/2014/main" id="{02CA074C-49E5-477E-83EE-3EB678102ED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4" name="Line 34">
          <a:extLst>
            <a:ext uri="{FF2B5EF4-FFF2-40B4-BE49-F238E27FC236}">
              <a16:creationId xmlns:a16="http://schemas.microsoft.com/office/drawing/2014/main" id="{31804F8B-849B-46CA-A480-71A86331484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5" name="Line 35">
          <a:extLst>
            <a:ext uri="{FF2B5EF4-FFF2-40B4-BE49-F238E27FC236}">
              <a16:creationId xmlns:a16="http://schemas.microsoft.com/office/drawing/2014/main" id="{55AC0933-1CB1-4B1E-8D5C-FE94F5CF639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6" name="Line 36">
          <a:extLst>
            <a:ext uri="{FF2B5EF4-FFF2-40B4-BE49-F238E27FC236}">
              <a16:creationId xmlns:a16="http://schemas.microsoft.com/office/drawing/2014/main" id="{AF2859B7-6B1B-4E85-A050-383EB3E93EB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7" name="Line 37">
          <a:extLst>
            <a:ext uri="{FF2B5EF4-FFF2-40B4-BE49-F238E27FC236}">
              <a16:creationId xmlns:a16="http://schemas.microsoft.com/office/drawing/2014/main" id="{E167ABCF-4BD2-4D21-AFCD-A038D386021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8" name="Line 38">
          <a:extLst>
            <a:ext uri="{FF2B5EF4-FFF2-40B4-BE49-F238E27FC236}">
              <a16:creationId xmlns:a16="http://schemas.microsoft.com/office/drawing/2014/main" id="{101DCEA1-E9C0-49E0-BD0F-C3CF7BB179F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19" name="Line 39">
          <a:extLst>
            <a:ext uri="{FF2B5EF4-FFF2-40B4-BE49-F238E27FC236}">
              <a16:creationId xmlns:a16="http://schemas.microsoft.com/office/drawing/2014/main" id="{CCBB0322-416C-4F28-A3E2-A189E955922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0" name="Line 40">
          <a:extLst>
            <a:ext uri="{FF2B5EF4-FFF2-40B4-BE49-F238E27FC236}">
              <a16:creationId xmlns:a16="http://schemas.microsoft.com/office/drawing/2014/main" id="{EF2D0593-3590-4C67-8C8F-88E59E335E4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1" name="Line 41">
          <a:extLst>
            <a:ext uri="{FF2B5EF4-FFF2-40B4-BE49-F238E27FC236}">
              <a16:creationId xmlns:a16="http://schemas.microsoft.com/office/drawing/2014/main" id="{677B87F6-FA3B-45AF-827D-107D583E576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2" name="Line 42">
          <a:extLst>
            <a:ext uri="{FF2B5EF4-FFF2-40B4-BE49-F238E27FC236}">
              <a16:creationId xmlns:a16="http://schemas.microsoft.com/office/drawing/2014/main" id="{7CFF7B6E-600B-4074-B012-C707E1F1EEB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3" name="Line 43">
          <a:extLst>
            <a:ext uri="{FF2B5EF4-FFF2-40B4-BE49-F238E27FC236}">
              <a16:creationId xmlns:a16="http://schemas.microsoft.com/office/drawing/2014/main" id="{6447C3AE-EFEB-4758-9F03-86F2B6044D9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4" name="Line 44">
          <a:extLst>
            <a:ext uri="{FF2B5EF4-FFF2-40B4-BE49-F238E27FC236}">
              <a16:creationId xmlns:a16="http://schemas.microsoft.com/office/drawing/2014/main" id="{1E3237BE-7247-47B8-B755-A7DE68A96CF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5" name="Line 45">
          <a:extLst>
            <a:ext uri="{FF2B5EF4-FFF2-40B4-BE49-F238E27FC236}">
              <a16:creationId xmlns:a16="http://schemas.microsoft.com/office/drawing/2014/main" id="{83545F82-BAC2-4C8F-8786-061D92E436D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6" name="Line 46">
          <a:extLst>
            <a:ext uri="{FF2B5EF4-FFF2-40B4-BE49-F238E27FC236}">
              <a16:creationId xmlns:a16="http://schemas.microsoft.com/office/drawing/2014/main" id="{26F2CA43-9558-4372-8EC1-3609BA9AC8D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7" name="Line 47">
          <a:extLst>
            <a:ext uri="{FF2B5EF4-FFF2-40B4-BE49-F238E27FC236}">
              <a16:creationId xmlns:a16="http://schemas.microsoft.com/office/drawing/2014/main" id="{3E335332-C6E3-432A-9C08-8873DC5DFC5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8" name="Line 48">
          <a:extLst>
            <a:ext uri="{FF2B5EF4-FFF2-40B4-BE49-F238E27FC236}">
              <a16:creationId xmlns:a16="http://schemas.microsoft.com/office/drawing/2014/main" id="{BAFBB9D0-7D85-47C2-A787-61EB244A4EF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29" name="Line 49">
          <a:extLst>
            <a:ext uri="{FF2B5EF4-FFF2-40B4-BE49-F238E27FC236}">
              <a16:creationId xmlns:a16="http://schemas.microsoft.com/office/drawing/2014/main" id="{332E8164-DB24-4420-989E-FCB585FED29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0" name="Line 50">
          <a:extLst>
            <a:ext uri="{FF2B5EF4-FFF2-40B4-BE49-F238E27FC236}">
              <a16:creationId xmlns:a16="http://schemas.microsoft.com/office/drawing/2014/main" id="{3340FD21-2DC7-41AF-9C77-7E4DF94E6EE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1" name="Line 51">
          <a:extLst>
            <a:ext uri="{FF2B5EF4-FFF2-40B4-BE49-F238E27FC236}">
              <a16:creationId xmlns:a16="http://schemas.microsoft.com/office/drawing/2014/main" id="{9B77BB14-C82D-4EF7-B970-B6849DAABDB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2" name="Line 52">
          <a:extLst>
            <a:ext uri="{FF2B5EF4-FFF2-40B4-BE49-F238E27FC236}">
              <a16:creationId xmlns:a16="http://schemas.microsoft.com/office/drawing/2014/main" id="{06F0E213-3304-4B12-A776-57E36DF1074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3" name="Line 53">
          <a:extLst>
            <a:ext uri="{FF2B5EF4-FFF2-40B4-BE49-F238E27FC236}">
              <a16:creationId xmlns:a16="http://schemas.microsoft.com/office/drawing/2014/main" id="{0FF3892A-DF5E-438B-850B-E7331CBA533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4" name="Line 54">
          <a:extLst>
            <a:ext uri="{FF2B5EF4-FFF2-40B4-BE49-F238E27FC236}">
              <a16:creationId xmlns:a16="http://schemas.microsoft.com/office/drawing/2014/main" id="{511F2EC4-78AA-4C6C-9CD9-2E8628C6F48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5" name="Line 55">
          <a:extLst>
            <a:ext uri="{FF2B5EF4-FFF2-40B4-BE49-F238E27FC236}">
              <a16:creationId xmlns:a16="http://schemas.microsoft.com/office/drawing/2014/main" id="{9DA389F2-2ADC-4FD7-B865-05CDE2151AC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6" name="Line 56">
          <a:extLst>
            <a:ext uri="{FF2B5EF4-FFF2-40B4-BE49-F238E27FC236}">
              <a16:creationId xmlns:a16="http://schemas.microsoft.com/office/drawing/2014/main" id="{2840E0EC-5423-4E74-92CA-5B144FCDFD2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7" name="Line 57">
          <a:extLst>
            <a:ext uri="{FF2B5EF4-FFF2-40B4-BE49-F238E27FC236}">
              <a16:creationId xmlns:a16="http://schemas.microsoft.com/office/drawing/2014/main" id="{D179ED96-6C16-456D-9BC1-E086491E3E8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8" name="Line 58">
          <a:extLst>
            <a:ext uri="{FF2B5EF4-FFF2-40B4-BE49-F238E27FC236}">
              <a16:creationId xmlns:a16="http://schemas.microsoft.com/office/drawing/2014/main" id="{D4556104-59F8-4260-A3F2-E52E88D9CE4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39" name="Line 59">
          <a:extLst>
            <a:ext uri="{FF2B5EF4-FFF2-40B4-BE49-F238E27FC236}">
              <a16:creationId xmlns:a16="http://schemas.microsoft.com/office/drawing/2014/main" id="{4C872940-3DAC-40B2-8079-ED9224F1DEB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0" name="Line 60">
          <a:extLst>
            <a:ext uri="{FF2B5EF4-FFF2-40B4-BE49-F238E27FC236}">
              <a16:creationId xmlns:a16="http://schemas.microsoft.com/office/drawing/2014/main" id="{6781CABB-F296-4117-A8A5-644E786CCE9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1" name="Line 61">
          <a:extLst>
            <a:ext uri="{FF2B5EF4-FFF2-40B4-BE49-F238E27FC236}">
              <a16:creationId xmlns:a16="http://schemas.microsoft.com/office/drawing/2014/main" id="{C3B3797E-0B45-4BF5-9AF4-5ED5AEFD2C6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2" name="Line 62">
          <a:extLst>
            <a:ext uri="{FF2B5EF4-FFF2-40B4-BE49-F238E27FC236}">
              <a16:creationId xmlns:a16="http://schemas.microsoft.com/office/drawing/2014/main" id="{26594B13-A7D9-4438-9A96-0F66A9D6861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3" name="Line 63">
          <a:extLst>
            <a:ext uri="{FF2B5EF4-FFF2-40B4-BE49-F238E27FC236}">
              <a16:creationId xmlns:a16="http://schemas.microsoft.com/office/drawing/2014/main" id="{111ECE3B-95F6-4712-BFEB-23708AE9505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4" name="Line 64">
          <a:extLst>
            <a:ext uri="{FF2B5EF4-FFF2-40B4-BE49-F238E27FC236}">
              <a16:creationId xmlns:a16="http://schemas.microsoft.com/office/drawing/2014/main" id="{06D56939-E68A-4433-BD87-9620F8B0BF9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5" name="Line 65">
          <a:extLst>
            <a:ext uri="{FF2B5EF4-FFF2-40B4-BE49-F238E27FC236}">
              <a16:creationId xmlns:a16="http://schemas.microsoft.com/office/drawing/2014/main" id="{578B2052-AC91-4464-8E47-A244692CC33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6" name="Line 66">
          <a:extLst>
            <a:ext uri="{FF2B5EF4-FFF2-40B4-BE49-F238E27FC236}">
              <a16:creationId xmlns:a16="http://schemas.microsoft.com/office/drawing/2014/main" id="{AC3A0FEB-85D3-46EA-B42D-D016DD889D5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7" name="Line 67">
          <a:extLst>
            <a:ext uri="{FF2B5EF4-FFF2-40B4-BE49-F238E27FC236}">
              <a16:creationId xmlns:a16="http://schemas.microsoft.com/office/drawing/2014/main" id="{3A747786-9949-4B24-8278-F18143FD79B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8" name="Line 68">
          <a:extLst>
            <a:ext uri="{FF2B5EF4-FFF2-40B4-BE49-F238E27FC236}">
              <a16:creationId xmlns:a16="http://schemas.microsoft.com/office/drawing/2014/main" id="{91ED3C52-1A77-4BCA-9193-C8229DF2324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49" name="Line 69">
          <a:extLst>
            <a:ext uri="{FF2B5EF4-FFF2-40B4-BE49-F238E27FC236}">
              <a16:creationId xmlns:a16="http://schemas.microsoft.com/office/drawing/2014/main" id="{32504A04-6B4C-46C3-B295-A86E0914487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0" name="Line 70">
          <a:extLst>
            <a:ext uri="{FF2B5EF4-FFF2-40B4-BE49-F238E27FC236}">
              <a16:creationId xmlns:a16="http://schemas.microsoft.com/office/drawing/2014/main" id="{71B5AFB4-7BCE-46A4-920C-4359DF9B5A7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1" name="Line 71">
          <a:extLst>
            <a:ext uri="{FF2B5EF4-FFF2-40B4-BE49-F238E27FC236}">
              <a16:creationId xmlns:a16="http://schemas.microsoft.com/office/drawing/2014/main" id="{36AE8BFE-59A5-4F8E-A659-C291CE97F5A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2" name="Line 72">
          <a:extLst>
            <a:ext uri="{FF2B5EF4-FFF2-40B4-BE49-F238E27FC236}">
              <a16:creationId xmlns:a16="http://schemas.microsoft.com/office/drawing/2014/main" id="{74A6DC7D-2A8E-47CD-9E2D-C78E7B47755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3" name="Line 73">
          <a:extLst>
            <a:ext uri="{FF2B5EF4-FFF2-40B4-BE49-F238E27FC236}">
              <a16:creationId xmlns:a16="http://schemas.microsoft.com/office/drawing/2014/main" id="{2BF73879-07A0-492A-BC38-CD4A10436B1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4" name="Line 74">
          <a:extLst>
            <a:ext uri="{FF2B5EF4-FFF2-40B4-BE49-F238E27FC236}">
              <a16:creationId xmlns:a16="http://schemas.microsoft.com/office/drawing/2014/main" id="{CB5872E3-7F3F-4F10-8998-6B570CCA3B0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5" name="Line 75">
          <a:extLst>
            <a:ext uri="{FF2B5EF4-FFF2-40B4-BE49-F238E27FC236}">
              <a16:creationId xmlns:a16="http://schemas.microsoft.com/office/drawing/2014/main" id="{9EBBB8EA-4B3B-42BA-9474-433D43B56BC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6" name="Line 76">
          <a:extLst>
            <a:ext uri="{FF2B5EF4-FFF2-40B4-BE49-F238E27FC236}">
              <a16:creationId xmlns:a16="http://schemas.microsoft.com/office/drawing/2014/main" id="{FF64236C-7170-441D-917D-F489F267F4A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7" name="Line 77">
          <a:extLst>
            <a:ext uri="{FF2B5EF4-FFF2-40B4-BE49-F238E27FC236}">
              <a16:creationId xmlns:a16="http://schemas.microsoft.com/office/drawing/2014/main" id="{CF2B79C0-75EA-4363-ADA2-BE7684B9B11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8" name="Line 78">
          <a:extLst>
            <a:ext uri="{FF2B5EF4-FFF2-40B4-BE49-F238E27FC236}">
              <a16:creationId xmlns:a16="http://schemas.microsoft.com/office/drawing/2014/main" id="{4834C161-1EF9-4B47-B001-2560E5450AF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59" name="Line 79">
          <a:extLst>
            <a:ext uri="{FF2B5EF4-FFF2-40B4-BE49-F238E27FC236}">
              <a16:creationId xmlns:a16="http://schemas.microsoft.com/office/drawing/2014/main" id="{10E27AE3-7390-4777-9EA2-D3487C24940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0" name="Line 80">
          <a:extLst>
            <a:ext uri="{FF2B5EF4-FFF2-40B4-BE49-F238E27FC236}">
              <a16:creationId xmlns:a16="http://schemas.microsoft.com/office/drawing/2014/main" id="{1C76D4E2-A694-4AD4-A147-0470393121E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1" name="Line 81">
          <a:extLst>
            <a:ext uri="{FF2B5EF4-FFF2-40B4-BE49-F238E27FC236}">
              <a16:creationId xmlns:a16="http://schemas.microsoft.com/office/drawing/2014/main" id="{B1082D40-40CA-4203-B613-4CE734A86E2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2" name="Line 82">
          <a:extLst>
            <a:ext uri="{FF2B5EF4-FFF2-40B4-BE49-F238E27FC236}">
              <a16:creationId xmlns:a16="http://schemas.microsoft.com/office/drawing/2014/main" id="{C6EF116B-DB38-4B9A-9FE9-1363E8A7AB2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3" name="Line 83">
          <a:extLst>
            <a:ext uri="{FF2B5EF4-FFF2-40B4-BE49-F238E27FC236}">
              <a16:creationId xmlns:a16="http://schemas.microsoft.com/office/drawing/2014/main" id="{19FF16E3-DFE6-4DDB-AC6B-98A2EAC2146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4" name="Line 84">
          <a:extLst>
            <a:ext uri="{FF2B5EF4-FFF2-40B4-BE49-F238E27FC236}">
              <a16:creationId xmlns:a16="http://schemas.microsoft.com/office/drawing/2014/main" id="{9B100B95-ADC4-4C86-AF6B-5A5099A672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5" name="Line 85">
          <a:extLst>
            <a:ext uri="{FF2B5EF4-FFF2-40B4-BE49-F238E27FC236}">
              <a16:creationId xmlns:a16="http://schemas.microsoft.com/office/drawing/2014/main" id="{53423595-186D-4CF1-B11A-9C09C2F351D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6" name="Line 86">
          <a:extLst>
            <a:ext uri="{FF2B5EF4-FFF2-40B4-BE49-F238E27FC236}">
              <a16:creationId xmlns:a16="http://schemas.microsoft.com/office/drawing/2014/main" id="{E9615729-CF42-4387-9849-592F9E736A0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7" name="Line 87">
          <a:extLst>
            <a:ext uri="{FF2B5EF4-FFF2-40B4-BE49-F238E27FC236}">
              <a16:creationId xmlns:a16="http://schemas.microsoft.com/office/drawing/2014/main" id="{C4DC2E49-CC3F-4141-A150-F70F3A65966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8" name="Line 88">
          <a:extLst>
            <a:ext uri="{FF2B5EF4-FFF2-40B4-BE49-F238E27FC236}">
              <a16:creationId xmlns:a16="http://schemas.microsoft.com/office/drawing/2014/main" id="{F9FF4DAE-1503-40BD-A0D4-676CECD9B90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69" name="Line 89">
          <a:extLst>
            <a:ext uri="{FF2B5EF4-FFF2-40B4-BE49-F238E27FC236}">
              <a16:creationId xmlns:a16="http://schemas.microsoft.com/office/drawing/2014/main" id="{1F7C57E4-CB4A-442C-9CCD-2B375117E2E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0" name="Line 90">
          <a:extLst>
            <a:ext uri="{FF2B5EF4-FFF2-40B4-BE49-F238E27FC236}">
              <a16:creationId xmlns:a16="http://schemas.microsoft.com/office/drawing/2014/main" id="{0707B2A7-8141-49A0-AEC8-410C925E014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1" name="Line 91">
          <a:extLst>
            <a:ext uri="{FF2B5EF4-FFF2-40B4-BE49-F238E27FC236}">
              <a16:creationId xmlns:a16="http://schemas.microsoft.com/office/drawing/2014/main" id="{398779C8-1AEA-4532-AB85-D521B86D0D1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2" name="Line 92">
          <a:extLst>
            <a:ext uri="{FF2B5EF4-FFF2-40B4-BE49-F238E27FC236}">
              <a16:creationId xmlns:a16="http://schemas.microsoft.com/office/drawing/2014/main" id="{9AD494F5-2A64-4C96-B9B9-9646F8DF8E1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3" name="Line 93">
          <a:extLst>
            <a:ext uri="{FF2B5EF4-FFF2-40B4-BE49-F238E27FC236}">
              <a16:creationId xmlns:a16="http://schemas.microsoft.com/office/drawing/2014/main" id="{A5FA27BB-F242-46C8-8B59-AAB3E3FDB45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4" name="Line 94">
          <a:extLst>
            <a:ext uri="{FF2B5EF4-FFF2-40B4-BE49-F238E27FC236}">
              <a16:creationId xmlns:a16="http://schemas.microsoft.com/office/drawing/2014/main" id="{302D154F-6BDC-40DC-B9E2-DB2008E5D9B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5" name="Line 95">
          <a:extLst>
            <a:ext uri="{FF2B5EF4-FFF2-40B4-BE49-F238E27FC236}">
              <a16:creationId xmlns:a16="http://schemas.microsoft.com/office/drawing/2014/main" id="{DFC86274-8B8D-4FB5-A4E5-58CD42B005B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6" name="Line 96">
          <a:extLst>
            <a:ext uri="{FF2B5EF4-FFF2-40B4-BE49-F238E27FC236}">
              <a16:creationId xmlns:a16="http://schemas.microsoft.com/office/drawing/2014/main" id="{62A90674-4011-4CFC-8EE6-5E040A7AAAD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7" name="Line 97">
          <a:extLst>
            <a:ext uri="{FF2B5EF4-FFF2-40B4-BE49-F238E27FC236}">
              <a16:creationId xmlns:a16="http://schemas.microsoft.com/office/drawing/2014/main" id="{063CF142-A6EB-4C44-AEC7-F1B50F7CA74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8" name="Line 98">
          <a:extLst>
            <a:ext uri="{FF2B5EF4-FFF2-40B4-BE49-F238E27FC236}">
              <a16:creationId xmlns:a16="http://schemas.microsoft.com/office/drawing/2014/main" id="{F5C9C4FA-8835-4E3E-8A6A-689C3D5B76A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79" name="Line 99">
          <a:extLst>
            <a:ext uri="{FF2B5EF4-FFF2-40B4-BE49-F238E27FC236}">
              <a16:creationId xmlns:a16="http://schemas.microsoft.com/office/drawing/2014/main" id="{EB552DA4-1CD6-4CFA-865C-EC08F4A4EB9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0" name="Line 100">
          <a:extLst>
            <a:ext uri="{FF2B5EF4-FFF2-40B4-BE49-F238E27FC236}">
              <a16:creationId xmlns:a16="http://schemas.microsoft.com/office/drawing/2014/main" id="{4C0ABA6D-EE58-4687-841C-D85258EDFFA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1" name="Line 101">
          <a:extLst>
            <a:ext uri="{FF2B5EF4-FFF2-40B4-BE49-F238E27FC236}">
              <a16:creationId xmlns:a16="http://schemas.microsoft.com/office/drawing/2014/main" id="{BFB75B55-CA37-445D-9BE3-2B97729680E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2" name="Line 102">
          <a:extLst>
            <a:ext uri="{FF2B5EF4-FFF2-40B4-BE49-F238E27FC236}">
              <a16:creationId xmlns:a16="http://schemas.microsoft.com/office/drawing/2014/main" id="{E2405CC3-EE1E-4BB3-9F5A-9B9602A5D49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3" name="Line 103">
          <a:extLst>
            <a:ext uri="{FF2B5EF4-FFF2-40B4-BE49-F238E27FC236}">
              <a16:creationId xmlns:a16="http://schemas.microsoft.com/office/drawing/2014/main" id="{26E508F0-309A-4B8D-838B-3943F841747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28384" name="Line 104">
          <a:extLst>
            <a:ext uri="{FF2B5EF4-FFF2-40B4-BE49-F238E27FC236}">
              <a16:creationId xmlns:a16="http://schemas.microsoft.com/office/drawing/2014/main" id="{8F7AA496-B23E-4F3E-A64B-2DC5D6AA46C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5" name="Line 105">
          <a:extLst>
            <a:ext uri="{FF2B5EF4-FFF2-40B4-BE49-F238E27FC236}">
              <a16:creationId xmlns:a16="http://schemas.microsoft.com/office/drawing/2014/main" id="{40DAC644-B803-49D1-839F-1CD03AB258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6" name="Line 106">
          <a:extLst>
            <a:ext uri="{FF2B5EF4-FFF2-40B4-BE49-F238E27FC236}">
              <a16:creationId xmlns:a16="http://schemas.microsoft.com/office/drawing/2014/main" id="{D1AD01EA-F90B-4CF3-88D2-4FFD70AD77C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7" name="Line 107">
          <a:extLst>
            <a:ext uri="{FF2B5EF4-FFF2-40B4-BE49-F238E27FC236}">
              <a16:creationId xmlns:a16="http://schemas.microsoft.com/office/drawing/2014/main" id="{3A10CCA8-59DA-4665-A53D-72E155F20B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8" name="Line 108">
          <a:extLst>
            <a:ext uri="{FF2B5EF4-FFF2-40B4-BE49-F238E27FC236}">
              <a16:creationId xmlns:a16="http://schemas.microsoft.com/office/drawing/2014/main" id="{746C0FA5-0729-423E-AFC2-78538AA5E63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89" name="Line 109">
          <a:extLst>
            <a:ext uri="{FF2B5EF4-FFF2-40B4-BE49-F238E27FC236}">
              <a16:creationId xmlns:a16="http://schemas.microsoft.com/office/drawing/2014/main" id="{B1FFDA26-9D56-4EDC-8D5B-CA999312D8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0" name="Line 110">
          <a:extLst>
            <a:ext uri="{FF2B5EF4-FFF2-40B4-BE49-F238E27FC236}">
              <a16:creationId xmlns:a16="http://schemas.microsoft.com/office/drawing/2014/main" id="{DE646976-5487-47EC-8C24-1179F0724D8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1" name="Line 111">
          <a:extLst>
            <a:ext uri="{FF2B5EF4-FFF2-40B4-BE49-F238E27FC236}">
              <a16:creationId xmlns:a16="http://schemas.microsoft.com/office/drawing/2014/main" id="{0FD49F64-07F5-436F-9499-35CE1F9B4D3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2" name="Line 112">
          <a:extLst>
            <a:ext uri="{FF2B5EF4-FFF2-40B4-BE49-F238E27FC236}">
              <a16:creationId xmlns:a16="http://schemas.microsoft.com/office/drawing/2014/main" id="{C395CA7D-F1F9-4E95-BAA1-BBD233436DF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3" name="Line 113">
          <a:extLst>
            <a:ext uri="{FF2B5EF4-FFF2-40B4-BE49-F238E27FC236}">
              <a16:creationId xmlns:a16="http://schemas.microsoft.com/office/drawing/2014/main" id="{4F499D9B-D6A1-4C13-9B7E-68A44B43C6D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4" name="Line 114">
          <a:extLst>
            <a:ext uri="{FF2B5EF4-FFF2-40B4-BE49-F238E27FC236}">
              <a16:creationId xmlns:a16="http://schemas.microsoft.com/office/drawing/2014/main" id="{68E772BF-1A39-4E1E-82BE-3B01AAF860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5" name="Line 115">
          <a:extLst>
            <a:ext uri="{FF2B5EF4-FFF2-40B4-BE49-F238E27FC236}">
              <a16:creationId xmlns:a16="http://schemas.microsoft.com/office/drawing/2014/main" id="{48C549EC-9E60-4BD0-8D39-25936FFAED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6" name="Line 116">
          <a:extLst>
            <a:ext uri="{FF2B5EF4-FFF2-40B4-BE49-F238E27FC236}">
              <a16:creationId xmlns:a16="http://schemas.microsoft.com/office/drawing/2014/main" id="{B0F3E558-7115-4C21-82CC-10BDF425900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7" name="Line 117">
          <a:extLst>
            <a:ext uri="{FF2B5EF4-FFF2-40B4-BE49-F238E27FC236}">
              <a16:creationId xmlns:a16="http://schemas.microsoft.com/office/drawing/2014/main" id="{563349EC-AFFC-4D05-B110-6C98D45243C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8" name="Line 118">
          <a:extLst>
            <a:ext uri="{FF2B5EF4-FFF2-40B4-BE49-F238E27FC236}">
              <a16:creationId xmlns:a16="http://schemas.microsoft.com/office/drawing/2014/main" id="{D4202154-BFE6-4FCF-A047-3F9D3DC2992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399" name="Line 119">
          <a:extLst>
            <a:ext uri="{FF2B5EF4-FFF2-40B4-BE49-F238E27FC236}">
              <a16:creationId xmlns:a16="http://schemas.microsoft.com/office/drawing/2014/main" id="{6C214CD5-79F7-401A-81C0-7A80B6E3025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0" name="Line 120">
          <a:extLst>
            <a:ext uri="{FF2B5EF4-FFF2-40B4-BE49-F238E27FC236}">
              <a16:creationId xmlns:a16="http://schemas.microsoft.com/office/drawing/2014/main" id="{E9B52A71-4FC9-48C9-8E6C-46B9E96F792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1" name="Line 121">
          <a:extLst>
            <a:ext uri="{FF2B5EF4-FFF2-40B4-BE49-F238E27FC236}">
              <a16:creationId xmlns:a16="http://schemas.microsoft.com/office/drawing/2014/main" id="{0264078B-A1C5-44FD-AB62-E1486E5172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2" name="Line 122">
          <a:extLst>
            <a:ext uri="{FF2B5EF4-FFF2-40B4-BE49-F238E27FC236}">
              <a16:creationId xmlns:a16="http://schemas.microsoft.com/office/drawing/2014/main" id="{A2328220-DE6B-40A7-AC31-B735B42A6AA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3" name="Line 123">
          <a:extLst>
            <a:ext uri="{FF2B5EF4-FFF2-40B4-BE49-F238E27FC236}">
              <a16:creationId xmlns:a16="http://schemas.microsoft.com/office/drawing/2014/main" id="{22C5A8D7-4229-4678-AC43-7E7E4E1EB79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4" name="Line 124">
          <a:extLst>
            <a:ext uri="{FF2B5EF4-FFF2-40B4-BE49-F238E27FC236}">
              <a16:creationId xmlns:a16="http://schemas.microsoft.com/office/drawing/2014/main" id="{19F405B9-3632-493D-AB27-F7C0059C274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5" name="Line 125">
          <a:extLst>
            <a:ext uri="{FF2B5EF4-FFF2-40B4-BE49-F238E27FC236}">
              <a16:creationId xmlns:a16="http://schemas.microsoft.com/office/drawing/2014/main" id="{24CAC043-ECD2-4065-9A16-D2B4713C1DF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6" name="Line 126">
          <a:extLst>
            <a:ext uri="{FF2B5EF4-FFF2-40B4-BE49-F238E27FC236}">
              <a16:creationId xmlns:a16="http://schemas.microsoft.com/office/drawing/2014/main" id="{AC469ACA-DB46-431D-A43D-E7D8C6F3DF5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7" name="Line 127">
          <a:extLst>
            <a:ext uri="{FF2B5EF4-FFF2-40B4-BE49-F238E27FC236}">
              <a16:creationId xmlns:a16="http://schemas.microsoft.com/office/drawing/2014/main" id="{4B60B30E-AC2D-4EED-B3EC-D6BA59C33B9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8" name="Line 128">
          <a:extLst>
            <a:ext uri="{FF2B5EF4-FFF2-40B4-BE49-F238E27FC236}">
              <a16:creationId xmlns:a16="http://schemas.microsoft.com/office/drawing/2014/main" id="{9B7963A1-7049-4972-A796-DE61D2F60D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09" name="Line 129">
          <a:extLst>
            <a:ext uri="{FF2B5EF4-FFF2-40B4-BE49-F238E27FC236}">
              <a16:creationId xmlns:a16="http://schemas.microsoft.com/office/drawing/2014/main" id="{04D571F5-C989-41B8-9C28-CE7C655A7C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0" name="Line 130">
          <a:extLst>
            <a:ext uri="{FF2B5EF4-FFF2-40B4-BE49-F238E27FC236}">
              <a16:creationId xmlns:a16="http://schemas.microsoft.com/office/drawing/2014/main" id="{25D54C33-AF5E-4E10-B7CB-EB1E202874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1" name="Line 131">
          <a:extLst>
            <a:ext uri="{FF2B5EF4-FFF2-40B4-BE49-F238E27FC236}">
              <a16:creationId xmlns:a16="http://schemas.microsoft.com/office/drawing/2014/main" id="{CA92D028-EF69-45F3-81B3-709E888A917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2" name="Line 132">
          <a:extLst>
            <a:ext uri="{FF2B5EF4-FFF2-40B4-BE49-F238E27FC236}">
              <a16:creationId xmlns:a16="http://schemas.microsoft.com/office/drawing/2014/main" id="{BBD30693-DE48-463C-B623-48C7772EE37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3" name="Line 133">
          <a:extLst>
            <a:ext uri="{FF2B5EF4-FFF2-40B4-BE49-F238E27FC236}">
              <a16:creationId xmlns:a16="http://schemas.microsoft.com/office/drawing/2014/main" id="{3E2FDAF7-637A-4CE5-8580-C62B55B85D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4" name="Line 134">
          <a:extLst>
            <a:ext uri="{FF2B5EF4-FFF2-40B4-BE49-F238E27FC236}">
              <a16:creationId xmlns:a16="http://schemas.microsoft.com/office/drawing/2014/main" id="{E35E7B14-5ACE-499A-905B-3FC174BC497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5" name="Line 135">
          <a:extLst>
            <a:ext uri="{FF2B5EF4-FFF2-40B4-BE49-F238E27FC236}">
              <a16:creationId xmlns:a16="http://schemas.microsoft.com/office/drawing/2014/main" id="{54548CB1-2147-44E4-AA3D-6D4F32B478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6" name="Line 136">
          <a:extLst>
            <a:ext uri="{FF2B5EF4-FFF2-40B4-BE49-F238E27FC236}">
              <a16:creationId xmlns:a16="http://schemas.microsoft.com/office/drawing/2014/main" id="{127662A7-ACC2-47C6-A7BC-29BD982470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7" name="Line 137">
          <a:extLst>
            <a:ext uri="{FF2B5EF4-FFF2-40B4-BE49-F238E27FC236}">
              <a16:creationId xmlns:a16="http://schemas.microsoft.com/office/drawing/2014/main" id="{C0544F81-4F85-4007-82C4-857D4C85214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8" name="Line 138">
          <a:extLst>
            <a:ext uri="{FF2B5EF4-FFF2-40B4-BE49-F238E27FC236}">
              <a16:creationId xmlns:a16="http://schemas.microsoft.com/office/drawing/2014/main" id="{88AA4161-E279-47F5-9187-3801AB668AC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19" name="Line 139">
          <a:extLst>
            <a:ext uri="{FF2B5EF4-FFF2-40B4-BE49-F238E27FC236}">
              <a16:creationId xmlns:a16="http://schemas.microsoft.com/office/drawing/2014/main" id="{467E5F32-84B5-4FF4-9865-AF46783BAD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0" name="Line 140">
          <a:extLst>
            <a:ext uri="{FF2B5EF4-FFF2-40B4-BE49-F238E27FC236}">
              <a16:creationId xmlns:a16="http://schemas.microsoft.com/office/drawing/2014/main" id="{A638108A-5D45-48F9-80E8-4D62D5A25B1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1" name="Line 141">
          <a:extLst>
            <a:ext uri="{FF2B5EF4-FFF2-40B4-BE49-F238E27FC236}">
              <a16:creationId xmlns:a16="http://schemas.microsoft.com/office/drawing/2014/main" id="{B0289F87-F276-4BBA-A0AC-A0B78B5ECAB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2" name="Line 142">
          <a:extLst>
            <a:ext uri="{FF2B5EF4-FFF2-40B4-BE49-F238E27FC236}">
              <a16:creationId xmlns:a16="http://schemas.microsoft.com/office/drawing/2014/main" id="{7E221B34-473E-454C-AA34-0AD7677A85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3" name="Line 143">
          <a:extLst>
            <a:ext uri="{FF2B5EF4-FFF2-40B4-BE49-F238E27FC236}">
              <a16:creationId xmlns:a16="http://schemas.microsoft.com/office/drawing/2014/main" id="{ADD80D5F-9970-4F4F-806D-015D954E75E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4" name="Line 144">
          <a:extLst>
            <a:ext uri="{FF2B5EF4-FFF2-40B4-BE49-F238E27FC236}">
              <a16:creationId xmlns:a16="http://schemas.microsoft.com/office/drawing/2014/main" id="{22271A40-1554-4952-8F5F-AE1FB3162A2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5" name="Line 145">
          <a:extLst>
            <a:ext uri="{FF2B5EF4-FFF2-40B4-BE49-F238E27FC236}">
              <a16:creationId xmlns:a16="http://schemas.microsoft.com/office/drawing/2014/main" id="{C3338AC2-3533-4082-B29E-215114A925C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6" name="Line 146">
          <a:extLst>
            <a:ext uri="{FF2B5EF4-FFF2-40B4-BE49-F238E27FC236}">
              <a16:creationId xmlns:a16="http://schemas.microsoft.com/office/drawing/2014/main" id="{9EA665FB-3720-40FB-B33C-7E86080D26F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7" name="Line 147">
          <a:extLst>
            <a:ext uri="{FF2B5EF4-FFF2-40B4-BE49-F238E27FC236}">
              <a16:creationId xmlns:a16="http://schemas.microsoft.com/office/drawing/2014/main" id="{424ED603-ECD3-4DBB-946D-CB496EAF00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8" name="Line 148">
          <a:extLst>
            <a:ext uri="{FF2B5EF4-FFF2-40B4-BE49-F238E27FC236}">
              <a16:creationId xmlns:a16="http://schemas.microsoft.com/office/drawing/2014/main" id="{BB0E32E8-5F7A-468B-9B71-DF5629E2A2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29" name="Line 149">
          <a:extLst>
            <a:ext uri="{FF2B5EF4-FFF2-40B4-BE49-F238E27FC236}">
              <a16:creationId xmlns:a16="http://schemas.microsoft.com/office/drawing/2014/main" id="{93AD7F16-3503-4F06-B897-81A5A8FB83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0" name="Line 150">
          <a:extLst>
            <a:ext uri="{FF2B5EF4-FFF2-40B4-BE49-F238E27FC236}">
              <a16:creationId xmlns:a16="http://schemas.microsoft.com/office/drawing/2014/main" id="{A7AF2A04-E13B-4D6D-BE40-A0460EC47D6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1" name="Line 151">
          <a:extLst>
            <a:ext uri="{FF2B5EF4-FFF2-40B4-BE49-F238E27FC236}">
              <a16:creationId xmlns:a16="http://schemas.microsoft.com/office/drawing/2014/main" id="{3430175B-33AA-4F51-A22B-089C61CFB0D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2" name="Line 152">
          <a:extLst>
            <a:ext uri="{FF2B5EF4-FFF2-40B4-BE49-F238E27FC236}">
              <a16:creationId xmlns:a16="http://schemas.microsoft.com/office/drawing/2014/main" id="{84E4E968-149F-4E4C-AE2B-EE6FCF9AE67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3" name="Line 153">
          <a:extLst>
            <a:ext uri="{FF2B5EF4-FFF2-40B4-BE49-F238E27FC236}">
              <a16:creationId xmlns:a16="http://schemas.microsoft.com/office/drawing/2014/main" id="{F52E224E-260E-46FE-A63E-1458CF38AC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4" name="Line 154">
          <a:extLst>
            <a:ext uri="{FF2B5EF4-FFF2-40B4-BE49-F238E27FC236}">
              <a16:creationId xmlns:a16="http://schemas.microsoft.com/office/drawing/2014/main" id="{22EB5C60-E9DC-400F-B18A-CE790201351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5" name="Line 155">
          <a:extLst>
            <a:ext uri="{FF2B5EF4-FFF2-40B4-BE49-F238E27FC236}">
              <a16:creationId xmlns:a16="http://schemas.microsoft.com/office/drawing/2014/main" id="{AA5A23FE-CFE4-4FDC-AB6D-4ABDFA47435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6" name="Line 156">
          <a:extLst>
            <a:ext uri="{FF2B5EF4-FFF2-40B4-BE49-F238E27FC236}">
              <a16:creationId xmlns:a16="http://schemas.microsoft.com/office/drawing/2014/main" id="{9C7DFD68-0D35-4AD0-AED9-890A298D1F5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7" name="Line 157">
          <a:extLst>
            <a:ext uri="{FF2B5EF4-FFF2-40B4-BE49-F238E27FC236}">
              <a16:creationId xmlns:a16="http://schemas.microsoft.com/office/drawing/2014/main" id="{68A9B189-7208-4815-B159-33A80DBB320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8" name="Line 158">
          <a:extLst>
            <a:ext uri="{FF2B5EF4-FFF2-40B4-BE49-F238E27FC236}">
              <a16:creationId xmlns:a16="http://schemas.microsoft.com/office/drawing/2014/main" id="{1801CCC7-6DCB-42F7-9B0A-E6222FF514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39" name="Line 159">
          <a:extLst>
            <a:ext uri="{FF2B5EF4-FFF2-40B4-BE49-F238E27FC236}">
              <a16:creationId xmlns:a16="http://schemas.microsoft.com/office/drawing/2014/main" id="{4FD32527-FB10-4E75-9B0F-DE627CB91D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0" name="Line 160">
          <a:extLst>
            <a:ext uri="{FF2B5EF4-FFF2-40B4-BE49-F238E27FC236}">
              <a16:creationId xmlns:a16="http://schemas.microsoft.com/office/drawing/2014/main" id="{C2FBD368-BE3D-4166-9F7E-5D460CEB39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1" name="Line 161">
          <a:extLst>
            <a:ext uri="{FF2B5EF4-FFF2-40B4-BE49-F238E27FC236}">
              <a16:creationId xmlns:a16="http://schemas.microsoft.com/office/drawing/2014/main" id="{027EF7EB-E0AF-44D8-8C22-99043C060E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2" name="Line 162">
          <a:extLst>
            <a:ext uri="{FF2B5EF4-FFF2-40B4-BE49-F238E27FC236}">
              <a16:creationId xmlns:a16="http://schemas.microsoft.com/office/drawing/2014/main" id="{CD374298-A674-4A8C-A944-127E3F466E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3" name="Line 163">
          <a:extLst>
            <a:ext uri="{FF2B5EF4-FFF2-40B4-BE49-F238E27FC236}">
              <a16:creationId xmlns:a16="http://schemas.microsoft.com/office/drawing/2014/main" id="{B97AD21A-DD53-44EF-A986-775C5834D6B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4" name="Line 164">
          <a:extLst>
            <a:ext uri="{FF2B5EF4-FFF2-40B4-BE49-F238E27FC236}">
              <a16:creationId xmlns:a16="http://schemas.microsoft.com/office/drawing/2014/main" id="{AD9C8F34-76E7-4C1D-A01D-97579AE54E4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5" name="Line 165">
          <a:extLst>
            <a:ext uri="{FF2B5EF4-FFF2-40B4-BE49-F238E27FC236}">
              <a16:creationId xmlns:a16="http://schemas.microsoft.com/office/drawing/2014/main" id="{4A223C9B-B8EA-4860-9B29-6C62D7A699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6" name="Line 166">
          <a:extLst>
            <a:ext uri="{FF2B5EF4-FFF2-40B4-BE49-F238E27FC236}">
              <a16:creationId xmlns:a16="http://schemas.microsoft.com/office/drawing/2014/main" id="{F063F863-1978-425F-9D13-9E70F89707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7" name="Line 167">
          <a:extLst>
            <a:ext uri="{FF2B5EF4-FFF2-40B4-BE49-F238E27FC236}">
              <a16:creationId xmlns:a16="http://schemas.microsoft.com/office/drawing/2014/main" id="{DE82B793-2570-4910-870C-FF8712B830B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8" name="Line 168">
          <a:extLst>
            <a:ext uri="{FF2B5EF4-FFF2-40B4-BE49-F238E27FC236}">
              <a16:creationId xmlns:a16="http://schemas.microsoft.com/office/drawing/2014/main" id="{72086E66-4287-47FD-8BCC-96928E0A4E4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49" name="Line 169">
          <a:extLst>
            <a:ext uri="{FF2B5EF4-FFF2-40B4-BE49-F238E27FC236}">
              <a16:creationId xmlns:a16="http://schemas.microsoft.com/office/drawing/2014/main" id="{5B45160F-BF32-4B09-A36C-E23F307E51D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0" name="Line 170">
          <a:extLst>
            <a:ext uri="{FF2B5EF4-FFF2-40B4-BE49-F238E27FC236}">
              <a16:creationId xmlns:a16="http://schemas.microsoft.com/office/drawing/2014/main" id="{0F7799F8-B79D-4583-B084-FCB59ADCAD2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1" name="Line 171">
          <a:extLst>
            <a:ext uri="{FF2B5EF4-FFF2-40B4-BE49-F238E27FC236}">
              <a16:creationId xmlns:a16="http://schemas.microsoft.com/office/drawing/2014/main" id="{CB4115C8-D95C-497F-9E56-EA252437BEE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2" name="Line 172">
          <a:extLst>
            <a:ext uri="{FF2B5EF4-FFF2-40B4-BE49-F238E27FC236}">
              <a16:creationId xmlns:a16="http://schemas.microsoft.com/office/drawing/2014/main" id="{C8A08F3C-3C26-466A-BC7C-1F1D9CEDCD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3" name="Line 173">
          <a:extLst>
            <a:ext uri="{FF2B5EF4-FFF2-40B4-BE49-F238E27FC236}">
              <a16:creationId xmlns:a16="http://schemas.microsoft.com/office/drawing/2014/main" id="{A496E8F8-61D3-4B1E-833B-A7E57B17E9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4" name="Line 174">
          <a:extLst>
            <a:ext uri="{FF2B5EF4-FFF2-40B4-BE49-F238E27FC236}">
              <a16:creationId xmlns:a16="http://schemas.microsoft.com/office/drawing/2014/main" id="{26DAB672-C622-4008-AE2F-B4C31DE3D61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5" name="Line 175">
          <a:extLst>
            <a:ext uri="{FF2B5EF4-FFF2-40B4-BE49-F238E27FC236}">
              <a16:creationId xmlns:a16="http://schemas.microsoft.com/office/drawing/2014/main" id="{6F81C3BC-7D78-4FC0-97D3-8D6220B3FD5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6" name="Line 176">
          <a:extLst>
            <a:ext uri="{FF2B5EF4-FFF2-40B4-BE49-F238E27FC236}">
              <a16:creationId xmlns:a16="http://schemas.microsoft.com/office/drawing/2014/main" id="{6D9E6F35-4002-4611-8A9A-7B3311F35C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7" name="Line 177">
          <a:extLst>
            <a:ext uri="{FF2B5EF4-FFF2-40B4-BE49-F238E27FC236}">
              <a16:creationId xmlns:a16="http://schemas.microsoft.com/office/drawing/2014/main" id="{196CCE32-D3CC-45A8-B47E-3FE71CFA2D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8" name="Line 178">
          <a:extLst>
            <a:ext uri="{FF2B5EF4-FFF2-40B4-BE49-F238E27FC236}">
              <a16:creationId xmlns:a16="http://schemas.microsoft.com/office/drawing/2014/main" id="{0AE503B6-F8F6-43FC-BAC4-2B4C2C0B999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59" name="Line 179">
          <a:extLst>
            <a:ext uri="{FF2B5EF4-FFF2-40B4-BE49-F238E27FC236}">
              <a16:creationId xmlns:a16="http://schemas.microsoft.com/office/drawing/2014/main" id="{C88DF6EA-DADC-44FD-BC19-EEC7A64846F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0" name="Line 180">
          <a:extLst>
            <a:ext uri="{FF2B5EF4-FFF2-40B4-BE49-F238E27FC236}">
              <a16:creationId xmlns:a16="http://schemas.microsoft.com/office/drawing/2014/main" id="{5707706C-215D-4AE7-8F07-4772E4A6D50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1" name="Line 181">
          <a:extLst>
            <a:ext uri="{FF2B5EF4-FFF2-40B4-BE49-F238E27FC236}">
              <a16:creationId xmlns:a16="http://schemas.microsoft.com/office/drawing/2014/main" id="{F808157A-E73F-4836-8E3C-6F904892A22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2" name="Line 182">
          <a:extLst>
            <a:ext uri="{FF2B5EF4-FFF2-40B4-BE49-F238E27FC236}">
              <a16:creationId xmlns:a16="http://schemas.microsoft.com/office/drawing/2014/main" id="{744D3C18-4E83-490B-B45F-9A4617768FD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3" name="Line 183">
          <a:extLst>
            <a:ext uri="{FF2B5EF4-FFF2-40B4-BE49-F238E27FC236}">
              <a16:creationId xmlns:a16="http://schemas.microsoft.com/office/drawing/2014/main" id="{43B6F502-7D43-4354-8055-9ACA1A036CA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4" name="Line 184">
          <a:extLst>
            <a:ext uri="{FF2B5EF4-FFF2-40B4-BE49-F238E27FC236}">
              <a16:creationId xmlns:a16="http://schemas.microsoft.com/office/drawing/2014/main" id="{E3E3F188-8BEB-4189-A8C1-141AEDF3097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5" name="Line 185">
          <a:extLst>
            <a:ext uri="{FF2B5EF4-FFF2-40B4-BE49-F238E27FC236}">
              <a16:creationId xmlns:a16="http://schemas.microsoft.com/office/drawing/2014/main" id="{C44D8A9D-9B6E-4452-A5AE-430B38B69F8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6" name="Line 186">
          <a:extLst>
            <a:ext uri="{FF2B5EF4-FFF2-40B4-BE49-F238E27FC236}">
              <a16:creationId xmlns:a16="http://schemas.microsoft.com/office/drawing/2014/main" id="{4A00E6A6-9F62-4F5D-8E0E-6EE4F5E8D8C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7" name="Line 187">
          <a:extLst>
            <a:ext uri="{FF2B5EF4-FFF2-40B4-BE49-F238E27FC236}">
              <a16:creationId xmlns:a16="http://schemas.microsoft.com/office/drawing/2014/main" id="{27AF0E2C-189B-4C32-804C-F849C630DE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8" name="Line 188">
          <a:extLst>
            <a:ext uri="{FF2B5EF4-FFF2-40B4-BE49-F238E27FC236}">
              <a16:creationId xmlns:a16="http://schemas.microsoft.com/office/drawing/2014/main" id="{31EBC467-86B7-4EEA-9940-01EF18A6023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69" name="Line 189">
          <a:extLst>
            <a:ext uri="{FF2B5EF4-FFF2-40B4-BE49-F238E27FC236}">
              <a16:creationId xmlns:a16="http://schemas.microsoft.com/office/drawing/2014/main" id="{FE90AE9F-526E-420A-BD79-E87AD6E4A95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0" name="Line 190">
          <a:extLst>
            <a:ext uri="{FF2B5EF4-FFF2-40B4-BE49-F238E27FC236}">
              <a16:creationId xmlns:a16="http://schemas.microsoft.com/office/drawing/2014/main" id="{18C60DA7-8081-4066-87F0-58C1337DE59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1" name="Line 191">
          <a:extLst>
            <a:ext uri="{FF2B5EF4-FFF2-40B4-BE49-F238E27FC236}">
              <a16:creationId xmlns:a16="http://schemas.microsoft.com/office/drawing/2014/main" id="{C5EEFB71-2930-4075-9ADD-4432913BB68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2" name="Line 192">
          <a:extLst>
            <a:ext uri="{FF2B5EF4-FFF2-40B4-BE49-F238E27FC236}">
              <a16:creationId xmlns:a16="http://schemas.microsoft.com/office/drawing/2014/main" id="{FCFAB57E-4BE0-4719-BD72-A078241593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3" name="Line 193">
          <a:extLst>
            <a:ext uri="{FF2B5EF4-FFF2-40B4-BE49-F238E27FC236}">
              <a16:creationId xmlns:a16="http://schemas.microsoft.com/office/drawing/2014/main" id="{73D52E14-E960-469B-8C8D-E448ABEEE57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4" name="Line 194">
          <a:extLst>
            <a:ext uri="{FF2B5EF4-FFF2-40B4-BE49-F238E27FC236}">
              <a16:creationId xmlns:a16="http://schemas.microsoft.com/office/drawing/2014/main" id="{78710689-6BFA-4544-80AF-8A3C3D45721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5" name="Line 195">
          <a:extLst>
            <a:ext uri="{FF2B5EF4-FFF2-40B4-BE49-F238E27FC236}">
              <a16:creationId xmlns:a16="http://schemas.microsoft.com/office/drawing/2014/main" id="{6D723361-574D-4D2C-97A2-D8FA042DF30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6" name="Line 196">
          <a:extLst>
            <a:ext uri="{FF2B5EF4-FFF2-40B4-BE49-F238E27FC236}">
              <a16:creationId xmlns:a16="http://schemas.microsoft.com/office/drawing/2014/main" id="{DE0AF26C-8548-4759-8FA4-618A02121B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7" name="Line 197">
          <a:extLst>
            <a:ext uri="{FF2B5EF4-FFF2-40B4-BE49-F238E27FC236}">
              <a16:creationId xmlns:a16="http://schemas.microsoft.com/office/drawing/2014/main" id="{B81020C9-3613-45A8-B340-83017E793F0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8" name="Line 198">
          <a:extLst>
            <a:ext uri="{FF2B5EF4-FFF2-40B4-BE49-F238E27FC236}">
              <a16:creationId xmlns:a16="http://schemas.microsoft.com/office/drawing/2014/main" id="{F85A133C-AA6C-4329-AFF6-E98E4FDA206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79" name="Line 199">
          <a:extLst>
            <a:ext uri="{FF2B5EF4-FFF2-40B4-BE49-F238E27FC236}">
              <a16:creationId xmlns:a16="http://schemas.microsoft.com/office/drawing/2014/main" id="{CA3754E7-49F3-4ED3-A5D4-C1606EA44A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0" name="Line 200">
          <a:extLst>
            <a:ext uri="{FF2B5EF4-FFF2-40B4-BE49-F238E27FC236}">
              <a16:creationId xmlns:a16="http://schemas.microsoft.com/office/drawing/2014/main" id="{CBAF6DF9-AFDE-48B5-A943-36033ED392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1" name="Line 201">
          <a:extLst>
            <a:ext uri="{FF2B5EF4-FFF2-40B4-BE49-F238E27FC236}">
              <a16:creationId xmlns:a16="http://schemas.microsoft.com/office/drawing/2014/main" id="{490EC503-5B90-42BC-9A24-57087FF76C6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2" name="Line 202">
          <a:extLst>
            <a:ext uri="{FF2B5EF4-FFF2-40B4-BE49-F238E27FC236}">
              <a16:creationId xmlns:a16="http://schemas.microsoft.com/office/drawing/2014/main" id="{4BD5C2BD-F5F2-4C3C-BABA-C5CA1BF910D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3" name="Line 203">
          <a:extLst>
            <a:ext uri="{FF2B5EF4-FFF2-40B4-BE49-F238E27FC236}">
              <a16:creationId xmlns:a16="http://schemas.microsoft.com/office/drawing/2014/main" id="{6537F189-2EE0-4B4A-A6D9-6A42AA07FF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4" name="Line 204">
          <a:extLst>
            <a:ext uri="{FF2B5EF4-FFF2-40B4-BE49-F238E27FC236}">
              <a16:creationId xmlns:a16="http://schemas.microsoft.com/office/drawing/2014/main" id="{DBEDC24F-100C-4FCA-9544-85AF2CD4960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5" name="Line 205">
          <a:extLst>
            <a:ext uri="{FF2B5EF4-FFF2-40B4-BE49-F238E27FC236}">
              <a16:creationId xmlns:a16="http://schemas.microsoft.com/office/drawing/2014/main" id="{8C447EE1-6B79-4B96-9F09-1E2D55B7D57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6" name="Line 206">
          <a:extLst>
            <a:ext uri="{FF2B5EF4-FFF2-40B4-BE49-F238E27FC236}">
              <a16:creationId xmlns:a16="http://schemas.microsoft.com/office/drawing/2014/main" id="{9D0E85C2-12EB-47B5-B80F-ABDF6761E5D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7" name="Line 207">
          <a:extLst>
            <a:ext uri="{FF2B5EF4-FFF2-40B4-BE49-F238E27FC236}">
              <a16:creationId xmlns:a16="http://schemas.microsoft.com/office/drawing/2014/main" id="{380B6291-03C0-4BD8-AC5F-E662499DBFC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8" name="Line 208">
          <a:extLst>
            <a:ext uri="{FF2B5EF4-FFF2-40B4-BE49-F238E27FC236}">
              <a16:creationId xmlns:a16="http://schemas.microsoft.com/office/drawing/2014/main" id="{87B02548-92ED-4BDE-9A45-51C86F95C9F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89" name="Line 209">
          <a:extLst>
            <a:ext uri="{FF2B5EF4-FFF2-40B4-BE49-F238E27FC236}">
              <a16:creationId xmlns:a16="http://schemas.microsoft.com/office/drawing/2014/main" id="{93CE50B2-6DCE-4FE9-B2ED-65A8C157BB9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0" name="Line 210">
          <a:extLst>
            <a:ext uri="{FF2B5EF4-FFF2-40B4-BE49-F238E27FC236}">
              <a16:creationId xmlns:a16="http://schemas.microsoft.com/office/drawing/2014/main" id="{26C0CD43-3FF0-435A-9FAB-F8530097D35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1" name="Line 211">
          <a:extLst>
            <a:ext uri="{FF2B5EF4-FFF2-40B4-BE49-F238E27FC236}">
              <a16:creationId xmlns:a16="http://schemas.microsoft.com/office/drawing/2014/main" id="{E43A40FA-7C16-4845-81C5-0AE3109A59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2" name="Line 212">
          <a:extLst>
            <a:ext uri="{FF2B5EF4-FFF2-40B4-BE49-F238E27FC236}">
              <a16:creationId xmlns:a16="http://schemas.microsoft.com/office/drawing/2014/main" id="{08E64CC4-E61F-4DD1-991A-96EA952DE06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3" name="Line 213">
          <a:extLst>
            <a:ext uri="{FF2B5EF4-FFF2-40B4-BE49-F238E27FC236}">
              <a16:creationId xmlns:a16="http://schemas.microsoft.com/office/drawing/2014/main" id="{AEC2F5A2-B7A2-402E-BE21-650A15FB317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4" name="Line 214">
          <a:extLst>
            <a:ext uri="{FF2B5EF4-FFF2-40B4-BE49-F238E27FC236}">
              <a16:creationId xmlns:a16="http://schemas.microsoft.com/office/drawing/2014/main" id="{24BAE83B-8721-467A-AC29-F534517758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5" name="Line 215">
          <a:extLst>
            <a:ext uri="{FF2B5EF4-FFF2-40B4-BE49-F238E27FC236}">
              <a16:creationId xmlns:a16="http://schemas.microsoft.com/office/drawing/2014/main" id="{F52ABD05-49AA-4344-9A84-8C0FC30CBB0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6" name="Line 216">
          <a:extLst>
            <a:ext uri="{FF2B5EF4-FFF2-40B4-BE49-F238E27FC236}">
              <a16:creationId xmlns:a16="http://schemas.microsoft.com/office/drawing/2014/main" id="{11040BF1-D71A-49DD-BC29-218F8C27CFD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7" name="Line 217">
          <a:extLst>
            <a:ext uri="{FF2B5EF4-FFF2-40B4-BE49-F238E27FC236}">
              <a16:creationId xmlns:a16="http://schemas.microsoft.com/office/drawing/2014/main" id="{80F87874-1C95-4C9E-85C7-0633A88ED95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8" name="Line 218">
          <a:extLst>
            <a:ext uri="{FF2B5EF4-FFF2-40B4-BE49-F238E27FC236}">
              <a16:creationId xmlns:a16="http://schemas.microsoft.com/office/drawing/2014/main" id="{2B790291-71D1-400B-871D-C498C9629AF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499" name="Line 219">
          <a:extLst>
            <a:ext uri="{FF2B5EF4-FFF2-40B4-BE49-F238E27FC236}">
              <a16:creationId xmlns:a16="http://schemas.microsoft.com/office/drawing/2014/main" id="{552B1320-15D7-4570-8514-A9BA8509C84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0" name="Line 220">
          <a:extLst>
            <a:ext uri="{FF2B5EF4-FFF2-40B4-BE49-F238E27FC236}">
              <a16:creationId xmlns:a16="http://schemas.microsoft.com/office/drawing/2014/main" id="{4FEAE925-DFBE-4C50-B235-07759A90D7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1" name="Line 221">
          <a:extLst>
            <a:ext uri="{FF2B5EF4-FFF2-40B4-BE49-F238E27FC236}">
              <a16:creationId xmlns:a16="http://schemas.microsoft.com/office/drawing/2014/main" id="{E040089D-F194-426F-93BD-257608A700B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2" name="Line 222">
          <a:extLst>
            <a:ext uri="{FF2B5EF4-FFF2-40B4-BE49-F238E27FC236}">
              <a16:creationId xmlns:a16="http://schemas.microsoft.com/office/drawing/2014/main" id="{D44E899D-99A3-4EB4-B39A-5333FB0FDE2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3" name="Line 223">
          <a:extLst>
            <a:ext uri="{FF2B5EF4-FFF2-40B4-BE49-F238E27FC236}">
              <a16:creationId xmlns:a16="http://schemas.microsoft.com/office/drawing/2014/main" id="{C28F7BE5-6C42-4405-8B8D-8EA0AF5550A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4" name="Line 224">
          <a:extLst>
            <a:ext uri="{FF2B5EF4-FFF2-40B4-BE49-F238E27FC236}">
              <a16:creationId xmlns:a16="http://schemas.microsoft.com/office/drawing/2014/main" id="{6C9F446F-7F66-487A-AD11-070F3E1B517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5" name="Line 225">
          <a:extLst>
            <a:ext uri="{FF2B5EF4-FFF2-40B4-BE49-F238E27FC236}">
              <a16:creationId xmlns:a16="http://schemas.microsoft.com/office/drawing/2014/main" id="{99FDBF55-C339-462A-B056-3D7D1D5DE5A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6" name="Line 226">
          <a:extLst>
            <a:ext uri="{FF2B5EF4-FFF2-40B4-BE49-F238E27FC236}">
              <a16:creationId xmlns:a16="http://schemas.microsoft.com/office/drawing/2014/main" id="{C901B2A9-7131-43F9-A792-A973C1B74E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7" name="Line 227">
          <a:extLst>
            <a:ext uri="{FF2B5EF4-FFF2-40B4-BE49-F238E27FC236}">
              <a16:creationId xmlns:a16="http://schemas.microsoft.com/office/drawing/2014/main" id="{D8B3D0B5-AFC7-408F-A821-DC2AA1551B4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8" name="Line 228">
          <a:extLst>
            <a:ext uri="{FF2B5EF4-FFF2-40B4-BE49-F238E27FC236}">
              <a16:creationId xmlns:a16="http://schemas.microsoft.com/office/drawing/2014/main" id="{BFB515F8-BD73-4EAF-9227-34596B6706E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09" name="Line 229">
          <a:extLst>
            <a:ext uri="{FF2B5EF4-FFF2-40B4-BE49-F238E27FC236}">
              <a16:creationId xmlns:a16="http://schemas.microsoft.com/office/drawing/2014/main" id="{DDF8CAA9-C847-4EDA-BE7F-E37E18CD133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0" name="Line 230">
          <a:extLst>
            <a:ext uri="{FF2B5EF4-FFF2-40B4-BE49-F238E27FC236}">
              <a16:creationId xmlns:a16="http://schemas.microsoft.com/office/drawing/2014/main" id="{D6DCC6C8-96F7-467B-9DCE-FE6E3B0AE98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1" name="Line 231">
          <a:extLst>
            <a:ext uri="{FF2B5EF4-FFF2-40B4-BE49-F238E27FC236}">
              <a16:creationId xmlns:a16="http://schemas.microsoft.com/office/drawing/2014/main" id="{F7FD623C-B6F4-4A30-820C-BE0C7D62C1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2" name="Line 232">
          <a:extLst>
            <a:ext uri="{FF2B5EF4-FFF2-40B4-BE49-F238E27FC236}">
              <a16:creationId xmlns:a16="http://schemas.microsoft.com/office/drawing/2014/main" id="{48E6ED76-9562-4F56-969B-27B16C27E2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3" name="Line 233">
          <a:extLst>
            <a:ext uri="{FF2B5EF4-FFF2-40B4-BE49-F238E27FC236}">
              <a16:creationId xmlns:a16="http://schemas.microsoft.com/office/drawing/2014/main" id="{8961E489-5CC9-4695-893A-39B0B7FCB3C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4" name="Line 234">
          <a:extLst>
            <a:ext uri="{FF2B5EF4-FFF2-40B4-BE49-F238E27FC236}">
              <a16:creationId xmlns:a16="http://schemas.microsoft.com/office/drawing/2014/main" id="{BBEA1A09-7975-4191-9457-DECBF6B36D2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5" name="Line 235">
          <a:extLst>
            <a:ext uri="{FF2B5EF4-FFF2-40B4-BE49-F238E27FC236}">
              <a16:creationId xmlns:a16="http://schemas.microsoft.com/office/drawing/2014/main" id="{8E10F339-EB0B-48D3-84BE-0A6E0472288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6" name="Line 236">
          <a:extLst>
            <a:ext uri="{FF2B5EF4-FFF2-40B4-BE49-F238E27FC236}">
              <a16:creationId xmlns:a16="http://schemas.microsoft.com/office/drawing/2014/main" id="{521171D5-5DB1-42A3-B804-B3C19291083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7" name="Line 237">
          <a:extLst>
            <a:ext uri="{FF2B5EF4-FFF2-40B4-BE49-F238E27FC236}">
              <a16:creationId xmlns:a16="http://schemas.microsoft.com/office/drawing/2014/main" id="{C2CC6B05-080A-49A4-A328-B71BE3F1E0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8" name="Line 238">
          <a:extLst>
            <a:ext uri="{FF2B5EF4-FFF2-40B4-BE49-F238E27FC236}">
              <a16:creationId xmlns:a16="http://schemas.microsoft.com/office/drawing/2014/main" id="{6CCD3D0E-7F1E-43D5-B009-9DB40CA3D8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19" name="Line 239">
          <a:extLst>
            <a:ext uri="{FF2B5EF4-FFF2-40B4-BE49-F238E27FC236}">
              <a16:creationId xmlns:a16="http://schemas.microsoft.com/office/drawing/2014/main" id="{74785BF0-7CD0-4FD1-B4DC-078E512DBC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0" name="Line 240">
          <a:extLst>
            <a:ext uri="{FF2B5EF4-FFF2-40B4-BE49-F238E27FC236}">
              <a16:creationId xmlns:a16="http://schemas.microsoft.com/office/drawing/2014/main" id="{2DE43DB9-86CD-456D-BB9B-06F1A76A150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1" name="Line 241">
          <a:extLst>
            <a:ext uri="{FF2B5EF4-FFF2-40B4-BE49-F238E27FC236}">
              <a16:creationId xmlns:a16="http://schemas.microsoft.com/office/drawing/2014/main" id="{7B6515E2-621D-47B0-B3CF-6B333637C2C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2" name="Line 242">
          <a:extLst>
            <a:ext uri="{FF2B5EF4-FFF2-40B4-BE49-F238E27FC236}">
              <a16:creationId xmlns:a16="http://schemas.microsoft.com/office/drawing/2014/main" id="{88F726E1-F0BE-4D24-98AC-09240B0F780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3" name="Line 243">
          <a:extLst>
            <a:ext uri="{FF2B5EF4-FFF2-40B4-BE49-F238E27FC236}">
              <a16:creationId xmlns:a16="http://schemas.microsoft.com/office/drawing/2014/main" id="{09795068-C2B3-44C9-A3C7-9C463640D34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4" name="Line 244">
          <a:extLst>
            <a:ext uri="{FF2B5EF4-FFF2-40B4-BE49-F238E27FC236}">
              <a16:creationId xmlns:a16="http://schemas.microsoft.com/office/drawing/2014/main" id="{EB66D9F5-EAF2-46C2-ACAB-B5998F30CA6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5" name="Line 245">
          <a:extLst>
            <a:ext uri="{FF2B5EF4-FFF2-40B4-BE49-F238E27FC236}">
              <a16:creationId xmlns:a16="http://schemas.microsoft.com/office/drawing/2014/main" id="{C44A41A0-EDD8-4985-BC68-FF305507400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6" name="Line 246">
          <a:extLst>
            <a:ext uri="{FF2B5EF4-FFF2-40B4-BE49-F238E27FC236}">
              <a16:creationId xmlns:a16="http://schemas.microsoft.com/office/drawing/2014/main" id="{36A941CC-2A5C-45D6-B010-A473A97AFAE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7" name="Line 247">
          <a:extLst>
            <a:ext uri="{FF2B5EF4-FFF2-40B4-BE49-F238E27FC236}">
              <a16:creationId xmlns:a16="http://schemas.microsoft.com/office/drawing/2014/main" id="{7CE5547F-92DC-45EE-9353-0193A880E99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8" name="Line 248">
          <a:extLst>
            <a:ext uri="{FF2B5EF4-FFF2-40B4-BE49-F238E27FC236}">
              <a16:creationId xmlns:a16="http://schemas.microsoft.com/office/drawing/2014/main" id="{E48492E1-BFF8-4CDC-B05F-DB9449C10F2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29" name="Line 249">
          <a:extLst>
            <a:ext uri="{FF2B5EF4-FFF2-40B4-BE49-F238E27FC236}">
              <a16:creationId xmlns:a16="http://schemas.microsoft.com/office/drawing/2014/main" id="{B93A8980-3E9D-48A1-AD8E-A8EA7168A6D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0" name="Line 250">
          <a:extLst>
            <a:ext uri="{FF2B5EF4-FFF2-40B4-BE49-F238E27FC236}">
              <a16:creationId xmlns:a16="http://schemas.microsoft.com/office/drawing/2014/main" id="{80890BD1-5287-44DD-8967-706A96C7A8C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1" name="Line 251">
          <a:extLst>
            <a:ext uri="{FF2B5EF4-FFF2-40B4-BE49-F238E27FC236}">
              <a16:creationId xmlns:a16="http://schemas.microsoft.com/office/drawing/2014/main" id="{359D388C-160E-4D1C-AB00-3981C30C3A0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2" name="Line 252">
          <a:extLst>
            <a:ext uri="{FF2B5EF4-FFF2-40B4-BE49-F238E27FC236}">
              <a16:creationId xmlns:a16="http://schemas.microsoft.com/office/drawing/2014/main" id="{EB7B1335-7F65-40F2-A9E6-61460259E1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3" name="Line 253">
          <a:extLst>
            <a:ext uri="{FF2B5EF4-FFF2-40B4-BE49-F238E27FC236}">
              <a16:creationId xmlns:a16="http://schemas.microsoft.com/office/drawing/2014/main" id="{54DA55B0-9A53-49F7-9CBC-69DB7B299FF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4" name="Line 254">
          <a:extLst>
            <a:ext uri="{FF2B5EF4-FFF2-40B4-BE49-F238E27FC236}">
              <a16:creationId xmlns:a16="http://schemas.microsoft.com/office/drawing/2014/main" id="{848520E8-286A-4E39-A466-EE6AC41B686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5" name="Line 255">
          <a:extLst>
            <a:ext uri="{FF2B5EF4-FFF2-40B4-BE49-F238E27FC236}">
              <a16:creationId xmlns:a16="http://schemas.microsoft.com/office/drawing/2014/main" id="{3089D5C2-7BA6-44BD-B6A5-449A54C5691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6" name="Line 256">
          <a:extLst>
            <a:ext uri="{FF2B5EF4-FFF2-40B4-BE49-F238E27FC236}">
              <a16:creationId xmlns:a16="http://schemas.microsoft.com/office/drawing/2014/main" id="{AD9C26DA-1194-4829-8B1A-7BB49E4F121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7" name="Line 257">
          <a:extLst>
            <a:ext uri="{FF2B5EF4-FFF2-40B4-BE49-F238E27FC236}">
              <a16:creationId xmlns:a16="http://schemas.microsoft.com/office/drawing/2014/main" id="{32F2775E-4703-407E-AF0A-E535F0B42D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8" name="Line 258">
          <a:extLst>
            <a:ext uri="{FF2B5EF4-FFF2-40B4-BE49-F238E27FC236}">
              <a16:creationId xmlns:a16="http://schemas.microsoft.com/office/drawing/2014/main" id="{EE6ED7FA-7549-43E9-94F4-DF65BF7A12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39" name="Line 259">
          <a:extLst>
            <a:ext uri="{FF2B5EF4-FFF2-40B4-BE49-F238E27FC236}">
              <a16:creationId xmlns:a16="http://schemas.microsoft.com/office/drawing/2014/main" id="{018CE5C5-BDD4-43F8-8CC6-537890D02FE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0" name="Line 260">
          <a:extLst>
            <a:ext uri="{FF2B5EF4-FFF2-40B4-BE49-F238E27FC236}">
              <a16:creationId xmlns:a16="http://schemas.microsoft.com/office/drawing/2014/main" id="{A35FE8BA-9DE2-4D5C-90EC-96CF1A95BF2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1" name="Line 261">
          <a:extLst>
            <a:ext uri="{FF2B5EF4-FFF2-40B4-BE49-F238E27FC236}">
              <a16:creationId xmlns:a16="http://schemas.microsoft.com/office/drawing/2014/main" id="{FEFA6285-21F4-4D12-9AA9-83003A373B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2" name="Line 262">
          <a:extLst>
            <a:ext uri="{FF2B5EF4-FFF2-40B4-BE49-F238E27FC236}">
              <a16:creationId xmlns:a16="http://schemas.microsoft.com/office/drawing/2014/main" id="{5A88C93B-BAE2-43A8-BFD8-FC4A9734AF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3" name="Line 263">
          <a:extLst>
            <a:ext uri="{FF2B5EF4-FFF2-40B4-BE49-F238E27FC236}">
              <a16:creationId xmlns:a16="http://schemas.microsoft.com/office/drawing/2014/main" id="{20065A66-FD0C-4FAF-B557-F9DA06531AD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4" name="Line 264">
          <a:extLst>
            <a:ext uri="{FF2B5EF4-FFF2-40B4-BE49-F238E27FC236}">
              <a16:creationId xmlns:a16="http://schemas.microsoft.com/office/drawing/2014/main" id="{907AC400-6428-42C6-808F-770810F9313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5" name="Line 265">
          <a:extLst>
            <a:ext uri="{FF2B5EF4-FFF2-40B4-BE49-F238E27FC236}">
              <a16:creationId xmlns:a16="http://schemas.microsoft.com/office/drawing/2014/main" id="{FDB5747A-C4AF-458D-B874-0A5F20E2315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6" name="Line 266">
          <a:extLst>
            <a:ext uri="{FF2B5EF4-FFF2-40B4-BE49-F238E27FC236}">
              <a16:creationId xmlns:a16="http://schemas.microsoft.com/office/drawing/2014/main" id="{0F435D8F-DC23-4AB5-92D5-3779DE3DCA0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7" name="Line 267">
          <a:extLst>
            <a:ext uri="{FF2B5EF4-FFF2-40B4-BE49-F238E27FC236}">
              <a16:creationId xmlns:a16="http://schemas.microsoft.com/office/drawing/2014/main" id="{992D286F-820E-4806-A939-6E0A467755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8" name="Line 268">
          <a:extLst>
            <a:ext uri="{FF2B5EF4-FFF2-40B4-BE49-F238E27FC236}">
              <a16:creationId xmlns:a16="http://schemas.microsoft.com/office/drawing/2014/main" id="{EA760B82-FAAF-4825-A859-A0076B1811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49" name="Line 269">
          <a:extLst>
            <a:ext uri="{FF2B5EF4-FFF2-40B4-BE49-F238E27FC236}">
              <a16:creationId xmlns:a16="http://schemas.microsoft.com/office/drawing/2014/main" id="{61E0C9A1-BD6C-48F5-B493-6FED06B89AF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0" name="Line 270">
          <a:extLst>
            <a:ext uri="{FF2B5EF4-FFF2-40B4-BE49-F238E27FC236}">
              <a16:creationId xmlns:a16="http://schemas.microsoft.com/office/drawing/2014/main" id="{E34FCC3B-31A3-42E2-A46A-CF3F6BE1CEA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1" name="Line 271">
          <a:extLst>
            <a:ext uri="{FF2B5EF4-FFF2-40B4-BE49-F238E27FC236}">
              <a16:creationId xmlns:a16="http://schemas.microsoft.com/office/drawing/2014/main" id="{106B7EFC-DFAB-4B42-8200-AFCA1B97A69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2" name="Line 272">
          <a:extLst>
            <a:ext uri="{FF2B5EF4-FFF2-40B4-BE49-F238E27FC236}">
              <a16:creationId xmlns:a16="http://schemas.microsoft.com/office/drawing/2014/main" id="{779E9595-BDA1-42E6-A38A-7CD61FC104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3" name="Line 273">
          <a:extLst>
            <a:ext uri="{FF2B5EF4-FFF2-40B4-BE49-F238E27FC236}">
              <a16:creationId xmlns:a16="http://schemas.microsoft.com/office/drawing/2014/main" id="{BF6F2905-5134-44F2-8BB9-C3C3B5C887C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4" name="Line 274">
          <a:extLst>
            <a:ext uri="{FF2B5EF4-FFF2-40B4-BE49-F238E27FC236}">
              <a16:creationId xmlns:a16="http://schemas.microsoft.com/office/drawing/2014/main" id="{A4918511-1386-4BAA-B530-6AA3AF7CABA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5" name="Line 275">
          <a:extLst>
            <a:ext uri="{FF2B5EF4-FFF2-40B4-BE49-F238E27FC236}">
              <a16:creationId xmlns:a16="http://schemas.microsoft.com/office/drawing/2014/main" id="{2E3C15D8-6FF8-434C-AD2F-6FACF86E6C0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6" name="Line 276">
          <a:extLst>
            <a:ext uri="{FF2B5EF4-FFF2-40B4-BE49-F238E27FC236}">
              <a16:creationId xmlns:a16="http://schemas.microsoft.com/office/drawing/2014/main" id="{09CFE81E-169E-432A-AA34-B61DCFF096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7" name="Line 277">
          <a:extLst>
            <a:ext uri="{FF2B5EF4-FFF2-40B4-BE49-F238E27FC236}">
              <a16:creationId xmlns:a16="http://schemas.microsoft.com/office/drawing/2014/main" id="{A5CB6C2A-5F6E-41BB-A800-D9C943877B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8" name="Line 278">
          <a:extLst>
            <a:ext uri="{FF2B5EF4-FFF2-40B4-BE49-F238E27FC236}">
              <a16:creationId xmlns:a16="http://schemas.microsoft.com/office/drawing/2014/main" id="{3423B0E7-0A82-404F-95BC-A887C50500B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59" name="Line 279">
          <a:extLst>
            <a:ext uri="{FF2B5EF4-FFF2-40B4-BE49-F238E27FC236}">
              <a16:creationId xmlns:a16="http://schemas.microsoft.com/office/drawing/2014/main" id="{A7975173-48EB-4092-89CC-D06A552EE07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0" name="Line 280">
          <a:extLst>
            <a:ext uri="{FF2B5EF4-FFF2-40B4-BE49-F238E27FC236}">
              <a16:creationId xmlns:a16="http://schemas.microsoft.com/office/drawing/2014/main" id="{BFAC936D-D461-482F-842B-674F22136B3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1" name="Line 281">
          <a:extLst>
            <a:ext uri="{FF2B5EF4-FFF2-40B4-BE49-F238E27FC236}">
              <a16:creationId xmlns:a16="http://schemas.microsoft.com/office/drawing/2014/main" id="{65968D04-F93C-47A8-8BEE-7EC115369D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2" name="Line 282">
          <a:extLst>
            <a:ext uri="{FF2B5EF4-FFF2-40B4-BE49-F238E27FC236}">
              <a16:creationId xmlns:a16="http://schemas.microsoft.com/office/drawing/2014/main" id="{E440EF8A-220F-4978-A6AD-6E94AA5818E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3" name="Line 283">
          <a:extLst>
            <a:ext uri="{FF2B5EF4-FFF2-40B4-BE49-F238E27FC236}">
              <a16:creationId xmlns:a16="http://schemas.microsoft.com/office/drawing/2014/main" id="{E6469655-1F6C-46C5-B755-2F03897613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4" name="Line 284">
          <a:extLst>
            <a:ext uri="{FF2B5EF4-FFF2-40B4-BE49-F238E27FC236}">
              <a16:creationId xmlns:a16="http://schemas.microsoft.com/office/drawing/2014/main" id="{010D134F-D630-41AB-9D8D-21C388F7A81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5" name="Line 285">
          <a:extLst>
            <a:ext uri="{FF2B5EF4-FFF2-40B4-BE49-F238E27FC236}">
              <a16:creationId xmlns:a16="http://schemas.microsoft.com/office/drawing/2014/main" id="{8756C22B-79C7-4A60-9AA9-B12E03CC37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6" name="Line 286">
          <a:extLst>
            <a:ext uri="{FF2B5EF4-FFF2-40B4-BE49-F238E27FC236}">
              <a16:creationId xmlns:a16="http://schemas.microsoft.com/office/drawing/2014/main" id="{82207A3B-3C52-4BA3-9A83-CD31656B184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7" name="Line 287">
          <a:extLst>
            <a:ext uri="{FF2B5EF4-FFF2-40B4-BE49-F238E27FC236}">
              <a16:creationId xmlns:a16="http://schemas.microsoft.com/office/drawing/2014/main" id="{61F79F54-0C09-4767-8F7A-7DCB337B6C6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8" name="Line 288">
          <a:extLst>
            <a:ext uri="{FF2B5EF4-FFF2-40B4-BE49-F238E27FC236}">
              <a16:creationId xmlns:a16="http://schemas.microsoft.com/office/drawing/2014/main" id="{22BE6920-2849-4D42-AFAF-085169A2A8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69" name="Line 289">
          <a:extLst>
            <a:ext uri="{FF2B5EF4-FFF2-40B4-BE49-F238E27FC236}">
              <a16:creationId xmlns:a16="http://schemas.microsoft.com/office/drawing/2014/main" id="{36A67FCF-7CF1-4C0E-9246-F06E5B0C40F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0" name="Line 290">
          <a:extLst>
            <a:ext uri="{FF2B5EF4-FFF2-40B4-BE49-F238E27FC236}">
              <a16:creationId xmlns:a16="http://schemas.microsoft.com/office/drawing/2014/main" id="{B375541B-B87E-41A5-A514-9B77CD1C195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1" name="Line 291">
          <a:extLst>
            <a:ext uri="{FF2B5EF4-FFF2-40B4-BE49-F238E27FC236}">
              <a16:creationId xmlns:a16="http://schemas.microsoft.com/office/drawing/2014/main" id="{4DD82EA8-C430-493E-BC21-C2DF9626F4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2" name="Line 292">
          <a:extLst>
            <a:ext uri="{FF2B5EF4-FFF2-40B4-BE49-F238E27FC236}">
              <a16:creationId xmlns:a16="http://schemas.microsoft.com/office/drawing/2014/main" id="{FDDCA205-922C-4819-A441-B3A3F82CE8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3" name="Line 293">
          <a:extLst>
            <a:ext uri="{FF2B5EF4-FFF2-40B4-BE49-F238E27FC236}">
              <a16:creationId xmlns:a16="http://schemas.microsoft.com/office/drawing/2014/main" id="{9233E7C7-B252-465C-8813-4EA893D0B17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4" name="Line 294">
          <a:extLst>
            <a:ext uri="{FF2B5EF4-FFF2-40B4-BE49-F238E27FC236}">
              <a16:creationId xmlns:a16="http://schemas.microsoft.com/office/drawing/2014/main" id="{A5987CCA-3AB0-440E-860D-B62E62FCA53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5" name="Line 295">
          <a:extLst>
            <a:ext uri="{FF2B5EF4-FFF2-40B4-BE49-F238E27FC236}">
              <a16:creationId xmlns:a16="http://schemas.microsoft.com/office/drawing/2014/main" id="{DFB7449E-4FD9-4EEE-9B9D-F51B4C04D4C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28576" name="Line 296">
          <a:extLst>
            <a:ext uri="{FF2B5EF4-FFF2-40B4-BE49-F238E27FC236}">
              <a16:creationId xmlns:a16="http://schemas.microsoft.com/office/drawing/2014/main" id="{93D9AC68-BFDC-4AED-9497-79E6F4E5342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77" name="Line 297">
          <a:extLst>
            <a:ext uri="{FF2B5EF4-FFF2-40B4-BE49-F238E27FC236}">
              <a16:creationId xmlns:a16="http://schemas.microsoft.com/office/drawing/2014/main" id="{006B1086-9EEA-47B4-8280-E3515F09242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78" name="Line 298">
          <a:extLst>
            <a:ext uri="{FF2B5EF4-FFF2-40B4-BE49-F238E27FC236}">
              <a16:creationId xmlns:a16="http://schemas.microsoft.com/office/drawing/2014/main" id="{6F411119-240C-4536-8615-FE74033CF6A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79" name="Line 299">
          <a:extLst>
            <a:ext uri="{FF2B5EF4-FFF2-40B4-BE49-F238E27FC236}">
              <a16:creationId xmlns:a16="http://schemas.microsoft.com/office/drawing/2014/main" id="{6657B508-796A-454F-82DA-DE9AB8A5F85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0" name="Line 300">
          <a:extLst>
            <a:ext uri="{FF2B5EF4-FFF2-40B4-BE49-F238E27FC236}">
              <a16:creationId xmlns:a16="http://schemas.microsoft.com/office/drawing/2014/main" id="{5E5C29F3-42B4-4DF9-96DF-3CD9FA255E2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1" name="Line 301">
          <a:extLst>
            <a:ext uri="{FF2B5EF4-FFF2-40B4-BE49-F238E27FC236}">
              <a16:creationId xmlns:a16="http://schemas.microsoft.com/office/drawing/2014/main" id="{BFD7E8DA-395B-4B67-84FC-3C9172B2157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2" name="Line 302">
          <a:extLst>
            <a:ext uri="{FF2B5EF4-FFF2-40B4-BE49-F238E27FC236}">
              <a16:creationId xmlns:a16="http://schemas.microsoft.com/office/drawing/2014/main" id="{09062D23-79D4-43F5-9B45-12182DF12DD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3" name="Line 303">
          <a:extLst>
            <a:ext uri="{FF2B5EF4-FFF2-40B4-BE49-F238E27FC236}">
              <a16:creationId xmlns:a16="http://schemas.microsoft.com/office/drawing/2014/main" id="{BB0B6E81-5C3E-4824-89AB-BCC75534B62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4" name="Line 304">
          <a:extLst>
            <a:ext uri="{FF2B5EF4-FFF2-40B4-BE49-F238E27FC236}">
              <a16:creationId xmlns:a16="http://schemas.microsoft.com/office/drawing/2014/main" id="{B61C744A-AA58-401C-A3D6-6E96AF5B477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5" name="Line 305">
          <a:extLst>
            <a:ext uri="{FF2B5EF4-FFF2-40B4-BE49-F238E27FC236}">
              <a16:creationId xmlns:a16="http://schemas.microsoft.com/office/drawing/2014/main" id="{FC8662EC-15E8-431B-BA0A-13DAFE71B3B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6" name="Line 306">
          <a:extLst>
            <a:ext uri="{FF2B5EF4-FFF2-40B4-BE49-F238E27FC236}">
              <a16:creationId xmlns:a16="http://schemas.microsoft.com/office/drawing/2014/main" id="{3263B018-E5DB-489D-9479-8BC63F8B693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7" name="Line 307">
          <a:extLst>
            <a:ext uri="{FF2B5EF4-FFF2-40B4-BE49-F238E27FC236}">
              <a16:creationId xmlns:a16="http://schemas.microsoft.com/office/drawing/2014/main" id="{58F31177-C40E-4956-89FD-A7CBF40D977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8" name="Line 308">
          <a:extLst>
            <a:ext uri="{FF2B5EF4-FFF2-40B4-BE49-F238E27FC236}">
              <a16:creationId xmlns:a16="http://schemas.microsoft.com/office/drawing/2014/main" id="{7D2E0B22-6DDB-4FB8-89E3-218E3192CE1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89" name="Line 309">
          <a:extLst>
            <a:ext uri="{FF2B5EF4-FFF2-40B4-BE49-F238E27FC236}">
              <a16:creationId xmlns:a16="http://schemas.microsoft.com/office/drawing/2014/main" id="{9313651A-1C3F-4AA5-A4AD-05F2301B769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0" name="Line 310">
          <a:extLst>
            <a:ext uri="{FF2B5EF4-FFF2-40B4-BE49-F238E27FC236}">
              <a16:creationId xmlns:a16="http://schemas.microsoft.com/office/drawing/2014/main" id="{2A34ADE6-77A5-48E3-A927-EB542C521F1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1" name="Line 311">
          <a:extLst>
            <a:ext uri="{FF2B5EF4-FFF2-40B4-BE49-F238E27FC236}">
              <a16:creationId xmlns:a16="http://schemas.microsoft.com/office/drawing/2014/main" id="{5AEF1EE8-DF9F-4402-BE57-80781700C51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2" name="Line 312">
          <a:extLst>
            <a:ext uri="{FF2B5EF4-FFF2-40B4-BE49-F238E27FC236}">
              <a16:creationId xmlns:a16="http://schemas.microsoft.com/office/drawing/2014/main" id="{3A9C862F-A17E-4F20-9875-E71BB587366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3" name="Line 313">
          <a:extLst>
            <a:ext uri="{FF2B5EF4-FFF2-40B4-BE49-F238E27FC236}">
              <a16:creationId xmlns:a16="http://schemas.microsoft.com/office/drawing/2014/main" id="{6EBC91BD-A0C7-40BC-94A7-57B7D29AE99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4" name="Line 314">
          <a:extLst>
            <a:ext uri="{FF2B5EF4-FFF2-40B4-BE49-F238E27FC236}">
              <a16:creationId xmlns:a16="http://schemas.microsoft.com/office/drawing/2014/main" id="{301A9E38-FA0E-4647-A8F4-460C1F8E1FE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5" name="Line 315">
          <a:extLst>
            <a:ext uri="{FF2B5EF4-FFF2-40B4-BE49-F238E27FC236}">
              <a16:creationId xmlns:a16="http://schemas.microsoft.com/office/drawing/2014/main" id="{98F3C570-BBD6-4698-8960-AC275C557D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6" name="Line 316">
          <a:extLst>
            <a:ext uri="{FF2B5EF4-FFF2-40B4-BE49-F238E27FC236}">
              <a16:creationId xmlns:a16="http://schemas.microsoft.com/office/drawing/2014/main" id="{FE1528FC-014D-4E10-87F5-469BB6891A8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7" name="Line 317">
          <a:extLst>
            <a:ext uri="{FF2B5EF4-FFF2-40B4-BE49-F238E27FC236}">
              <a16:creationId xmlns:a16="http://schemas.microsoft.com/office/drawing/2014/main" id="{50BE80C6-5AF1-4B8A-981C-366A61147B2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8" name="Line 318">
          <a:extLst>
            <a:ext uri="{FF2B5EF4-FFF2-40B4-BE49-F238E27FC236}">
              <a16:creationId xmlns:a16="http://schemas.microsoft.com/office/drawing/2014/main" id="{FA4F219B-C6B9-468A-BA0E-9E30647CA28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599" name="Line 319">
          <a:extLst>
            <a:ext uri="{FF2B5EF4-FFF2-40B4-BE49-F238E27FC236}">
              <a16:creationId xmlns:a16="http://schemas.microsoft.com/office/drawing/2014/main" id="{E38B34CA-117D-4178-AACB-6E40D99A034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0" name="Line 320">
          <a:extLst>
            <a:ext uri="{FF2B5EF4-FFF2-40B4-BE49-F238E27FC236}">
              <a16:creationId xmlns:a16="http://schemas.microsoft.com/office/drawing/2014/main" id="{797A0BE7-6E73-41BD-AF97-621B3ECC9DB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1" name="Line 321">
          <a:extLst>
            <a:ext uri="{FF2B5EF4-FFF2-40B4-BE49-F238E27FC236}">
              <a16:creationId xmlns:a16="http://schemas.microsoft.com/office/drawing/2014/main" id="{D1450CBC-5BF4-4179-8305-9F316F673A3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2" name="Line 322">
          <a:extLst>
            <a:ext uri="{FF2B5EF4-FFF2-40B4-BE49-F238E27FC236}">
              <a16:creationId xmlns:a16="http://schemas.microsoft.com/office/drawing/2014/main" id="{ADF6435F-A48C-4B35-8730-18E57596BED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3" name="Line 323">
          <a:extLst>
            <a:ext uri="{FF2B5EF4-FFF2-40B4-BE49-F238E27FC236}">
              <a16:creationId xmlns:a16="http://schemas.microsoft.com/office/drawing/2014/main" id="{97A06EB7-14CC-4F73-8242-906B39CB95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4" name="Line 324">
          <a:extLst>
            <a:ext uri="{FF2B5EF4-FFF2-40B4-BE49-F238E27FC236}">
              <a16:creationId xmlns:a16="http://schemas.microsoft.com/office/drawing/2014/main" id="{45FEBA41-E8B7-40EF-B9E0-8BFE7C91995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5" name="Line 325">
          <a:extLst>
            <a:ext uri="{FF2B5EF4-FFF2-40B4-BE49-F238E27FC236}">
              <a16:creationId xmlns:a16="http://schemas.microsoft.com/office/drawing/2014/main" id="{A97721F3-39BD-4F1F-A2C1-DC305D3D205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6" name="Line 326">
          <a:extLst>
            <a:ext uri="{FF2B5EF4-FFF2-40B4-BE49-F238E27FC236}">
              <a16:creationId xmlns:a16="http://schemas.microsoft.com/office/drawing/2014/main" id="{F0442CBA-B050-4957-B3A2-2BBC498C369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7" name="Line 327">
          <a:extLst>
            <a:ext uri="{FF2B5EF4-FFF2-40B4-BE49-F238E27FC236}">
              <a16:creationId xmlns:a16="http://schemas.microsoft.com/office/drawing/2014/main" id="{6FB3573D-11F1-4CC2-83B2-0B868EFFB60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8" name="Line 328">
          <a:extLst>
            <a:ext uri="{FF2B5EF4-FFF2-40B4-BE49-F238E27FC236}">
              <a16:creationId xmlns:a16="http://schemas.microsoft.com/office/drawing/2014/main" id="{429E3BEE-8D56-4F09-AFB8-8862EBFC745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09" name="Line 329">
          <a:extLst>
            <a:ext uri="{FF2B5EF4-FFF2-40B4-BE49-F238E27FC236}">
              <a16:creationId xmlns:a16="http://schemas.microsoft.com/office/drawing/2014/main" id="{BEEA72D9-06A8-4664-8EC2-D95B6027AAE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0" name="Line 330">
          <a:extLst>
            <a:ext uri="{FF2B5EF4-FFF2-40B4-BE49-F238E27FC236}">
              <a16:creationId xmlns:a16="http://schemas.microsoft.com/office/drawing/2014/main" id="{A1E2CCA0-C5B2-46CA-B46C-E64489C5B72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1" name="Line 331">
          <a:extLst>
            <a:ext uri="{FF2B5EF4-FFF2-40B4-BE49-F238E27FC236}">
              <a16:creationId xmlns:a16="http://schemas.microsoft.com/office/drawing/2014/main" id="{14D8CC21-78A3-4B5F-A536-02C24BEB9BE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2" name="Line 332">
          <a:extLst>
            <a:ext uri="{FF2B5EF4-FFF2-40B4-BE49-F238E27FC236}">
              <a16:creationId xmlns:a16="http://schemas.microsoft.com/office/drawing/2014/main" id="{5157DA0F-9D26-43D0-84DD-4F315FB87C5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3" name="Line 333">
          <a:extLst>
            <a:ext uri="{FF2B5EF4-FFF2-40B4-BE49-F238E27FC236}">
              <a16:creationId xmlns:a16="http://schemas.microsoft.com/office/drawing/2014/main" id="{500C16F2-BAFA-425E-A97A-8DC9ECA2356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4" name="Line 334">
          <a:extLst>
            <a:ext uri="{FF2B5EF4-FFF2-40B4-BE49-F238E27FC236}">
              <a16:creationId xmlns:a16="http://schemas.microsoft.com/office/drawing/2014/main" id="{F35229E8-301C-45CE-B1A1-D77AEB95797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5" name="Line 335">
          <a:extLst>
            <a:ext uri="{FF2B5EF4-FFF2-40B4-BE49-F238E27FC236}">
              <a16:creationId xmlns:a16="http://schemas.microsoft.com/office/drawing/2014/main" id="{D5DE94A2-710F-46A2-8458-AF4488C9AD5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6" name="Line 336">
          <a:extLst>
            <a:ext uri="{FF2B5EF4-FFF2-40B4-BE49-F238E27FC236}">
              <a16:creationId xmlns:a16="http://schemas.microsoft.com/office/drawing/2014/main" id="{592E46A6-F8A5-4E42-B578-887DF21A700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7" name="Line 337">
          <a:extLst>
            <a:ext uri="{FF2B5EF4-FFF2-40B4-BE49-F238E27FC236}">
              <a16:creationId xmlns:a16="http://schemas.microsoft.com/office/drawing/2014/main" id="{7AAD35AB-C23B-4951-B191-3169837ADEB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8" name="Line 338">
          <a:extLst>
            <a:ext uri="{FF2B5EF4-FFF2-40B4-BE49-F238E27FC236}">
              <a16:creationId xmlns:a16="http://schemas.microsoft.com/office/drawing/2014/main" id="{EED31392-E17C-4F60-8FE7-B268CB9FBB7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19" name="Line 339">
          <a:extLst>
            <a:ext uri="{FF2B5EF4-FFF2-40B4-BE49-F238E27FC236}">
              <a16:creationId xmlns:a16="http://schemas.microsoft.com/office/drawing/2014/main" id="{3A363D41-2C3D-445A-8D97-4A612229F66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0" name="Line 340">
          <a:extLst>
            <a:ext uri="{FF2B5EF4-FFF2-40B4-BE49-F238E27FC236}">
              <a16:creationId xmlns:a16="http://schemas.microsoft.com/office/drawing/2014/main" id="{61039C69-0D9A-4BE7-B285-3C938BE5005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1" name="Line 341">
          <a:extLst>
            <a:ext uri="{FF2B5EF4-FFF2-40B4-BE49-F238E27FC236}">
              <a16:creationId xmlns:a16="http://schemas.microsoft.com/office/drawing/2014/main" id="{51E845B2-1FB1-4B89-83FF-0C14822730A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2" name="Line 342">
          <a:extLst>
            <a:ext uri="{FF2B5EF4-FFF2-40B4-BE49-F238E27FC236}">
              <a16:creationId xmlns:a16="http://schemas.microsoft.com/office/drawing/2014/main" id="{F02E221D-DA68-4B12-8B15-E9B703E1113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3" name="Line 343">
          <a:extLst>
            <a:ext uri="{FF2B5EF4-FFF2-40B4-BE49-F238E27FC236}">
              <a16:creationId xmlns:a16="http://schemas.microsoft.com/office/drawing/2014/main" id="{58B42ED4-DDF9-4070-8BCE-23C05EC15D8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4" name="Line 344">
          <a:extLst>
            <a:ext uri="{FF2B5EF4-FFF2-40B4-BE49-F238E27FC236}">
              <a16:creationId xmlns:a16="http://schemas.microsoft.com/office/drawing/2014/main" id="{50FF09C1-32E4-4B44-BBF6-2618D14D8BC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5" name="Line 345">
          <a:extLst>
            <a:ext uri="{FF2B5EF4-FFF2-40B4-BE49-F238E27FC236}">
              <a16:creationId xmlns:a16="http://schemas.microsoft.com/office/drawing/2014/main" id="{96A7A9B8-4016-47F4-8D07-D73A0D14788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6" name="Line 346">
          <a:extLst>
            <a:ext uri="{FF2B5EF4-FFF2-40B4-BE49-F238E27FC236}">
              <a16:creationId xmlns:a16="http://schemas.microsoft.com/office/drawing/2014/main" id="{6CFD4D7D-6F9C-4793-BE88-347EBD4219C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7" name="Line 347">
          <a:extLst>
            <a:ext uri="{FF2B5EF4-FFF2-40B4-BE49-F238E27FC236}">
              <a16:creationId xmlns:a16="http://schemas.microsoft.com/office/drawing/2014/main" id="{03BABF5A-F8E5-4E0B-9277-AF78D3A7B49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8" name="Line 348">
          <a:extLst>
            <a:ext uri="{FF2B5EF4-FFF2-40B4-BE49-F238E27FC236}">
              <a16:creationId xmlns:a16="http://schemas.microsoft.com/office/drawing/2014/main" id="{D963F0D5-F3AA-47FC-B647-99BD755CE68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29" name="Line 349">
          <a:extLst>
            <a:ext uri="{FF2B5EF4-FFF2-40B4-BE49-F238E27FC236}">
              <a16:creationId xmlns:a16="http://schemas.microsoft.com/office/drawing/2014/main" id="{D4BDAE83-B1CE-441D-B0D8-B7CDBC371C7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0" name="Line 350">
          <a:extLst>
            <a:ext uri="{FF2B5EF4-FFF2-40B4-BE49-F238E27FC236}">
              <a16:creationId xmlns:a16="http://schemas.microsoft.com/office/drawing/2014/main" id="{EF000CAC-A44F-4B20-85BF-C3C315E8F42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1" name="Line 351">
          <a:extLst>
            <a:ext uri="{FF2B5EF4-FFF2-40B4-BE49-F238E27FC236}">
              <a16:creationId xmlns:a16="http://schemas.microsoft.com/office/drawing/2014/main" id="{DC66FDC1-378B-4335-A887-715FA745165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2" name="Line 352">
          <a:extLst>
            <a:ext uri="{FF2B5EF4-FFF2-40B4-BE49-F238E27FC236}">
              <a16:creationId xmlns:a16="http://schemas.microsoft.com/office/drawing/2014/main" id="{F4BE48C3-DC8C-491D-9E7E-5F3481F9981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3" name="Line 353">
          <a:extLst>
            <a:ext uri="{FF2B5EF4-FFF2-40B4-BE49-F238E27FC236}">
              <a16:creationId xmlns:a16="http://schemas.microsoft.com/office/drawing/2014/main" id="{99AA9A0E-C302-489A-84C7-1A7C2D2C31E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4" name="Line 354">
          <a:extLst>
            <a:ext uri="{FF2B5EF4-FFF2-40B4-BE49-F238E27FC236}">
              <a16:creationId xmlns:a16="http://schemas.microsoft.com/office/drawing/2014/main" id="{9A2AA393-6926-424F-98E9-18A656AF144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5" name="Line 355">
          <a:extLst>
            <a:ext uri="{FF2B5EF4-FFF2-40B4-BE49-F238E27FC236}">
              <a16:creationId xmlns:a16="http://schemas.microsoft.com/office/drawing/2014/main" id="{9ED22290-A69E-452C-9725-6678E0B85AE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6" name="Line 356">
          <a:extLst>
            <a:ext uri="{FF2B5EF4-FFF2-40B4-BE49-F238E27FC236}">
              <a16:creationId xmlns:a16="http://schemas.microsoft.com/office/drawing/2014/main" id="{4A7163E5-9DAD-4452-8B6F-89C27F0A2F6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7" name="Line 357">
          <a:extLst>
            <a:ext uri="{FF2B5EF4-FFF2-40B4-BE49-F238E27FC236}">
              <a16:creationId xmlns:a16="http://schemas.microsoft.com/office/drawing/2014/main" id="{8633110F-C054-4824-97BD-22D256C4ADE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8" name="Line 358">
          <a:extLst>
            <a:ext uri="{FF2B5EF4-FFF2-40B4-BE49-F238E27FC236}">
              <a16:creationId xmlns:a16="http://schemas.microsoft.com/office/drawing/2014/main" id="{6B078CB5-84DE-4F94-98B8-95241D8D5FD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39" name="Line 359">
          <a:extLst>
            <a:ext uri="{FF2B5EF4-FFF2-40B4-BE49-F238E27FC236}">
              <a16:creationId xmlns:a16="http://schemas.microsoft.com/office/drawing/2014/main" id="{7089C316-5F4B-4792-8BEE-D8E2C2505F6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0" name="Line 360">
          <a:extLst>
            <a:ext uri="{FF2B5EF4-FFF2-40B4-BE49-F238E27FC236}">
              <a16:creationId xmlns:a16="http://schemas.microsoft.com/office/drawing/2014/main" id="{79607E19-52FE-41C3-8FFF-6884F9712A5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1" name="Line 361">
          <a:extLst>
            <a:ext uri="{FF2B5EF4-FFF2-40B4-BE49-F238E27FC236}">
              <a16:creationId xmlns:a16="http://schemas.microsoft.com/office/drawing/2014/main" id="{8ADCA00A-F32B-4CF3-AB18-44B34FD07B9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2" name="Line 362">
          <a:extLst>
            <a:ext uri="{FF2B5EF4-FFF2-40B4-BE49-F238E27FC236}">
              <a16:creationId xmlns:a16="http://schemas.microsoft.com/office/drawing/2014/main" id="{37F04CA7-6F3E-4244-824C-4049D0983B7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3" name="Line 363">
          <a:extLst>
            <a:ext uri="{FF2B5EF4-FFF2-40B4-BE49-F238E27FC236}">
              <a16:creationId xmlns:a16="http://schemas.microsoft.com/office/drawing/2014/main" id="{0A16F3E4-444C-4602-B381-BD28B68BAEF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4" name="Line 364">
          <a:extLst>
            <a:ext uri="{FF2B5EF4-FFF2-40B4-BE49-F238E27FC236}">
              <a16:creationId xmlns:a16="http://schemas.microsoft.com/office/drawing/2014/main" id="{F6D28126-79C9-441F-AE2C-A7A2ADAA51B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5" name="Line 365">
          <a:extLst>
            <a:ext uri="{FF2B5EF4-FFF2-40B4-BE49-F238E27FC236}">
              <a16:creationId xmlns:a16="http://schemas.microsoft.com/office/drawing/2014/main" id="{33215555-BBD2-427F-94ED-E801980AF72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6" name="Line 366">
          <a:extLst>
            <a:ext uri="{FF2B5EF4-FFF2-40B4-BE49-F238E27FC236}">
              <a16:creationId xmlns:a16="http://schemas.microsoft.com/office/drawing/2014/main" id="{0525CD46-D257-4E3A-AD21-613D45202B8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7" name="Line 367">
          <a:extLst>
            <a:ext uri="{FF2B5EF4-FFF2-40B4-BE49-F238E27FC236}">
              <a16:creationId xmlns:a16="http://schemas.microsoft.com/office/drawing/2014/main" id="{57CAC25C-8095-4E45-ACAD-BA82B7ADBCF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8" name="Line 368">
          <a:extLst>
            <a:ext uri="{FF2B5EF4-FFF2-40B4-BE49-F238E27FC236}">
              <a16:creationId xmlns:a16="http://schemas.microsoft.com/office/drawing/2014/main" id="{58425F40-0AFE-4E69-BECD-D079AB41D54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49" name="Line 369">
          <a:extLst>
            <a:ext uri="{FF2B5EF4-FFF2-40B4-BE49-F238E27FC236}">
              <a16:creationId xmlns:a16="http://schemas.microsoft.com/office/drawing/2014/main" id="{3E4C0F0E-B377-4B1F-9295-D5219128EBF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0" name="Line 370">
          <a:extLst>
            <a:ext uri="{FF2B5EF4-FFF2-40B4-BE49-F238E27FC236}">
              <a16:creationId xmlns:a16="http://schemas.microsoft.com/office/drawing/2014/main" id="{6E390781-C2AA-4634-9953-F29171A655F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1" name="Line 371">
          <a:extLst>
            <a:ext uri="{FF2B5EF4-FFF2-40B4-BE49-F238E27FC236}">
              <a16:creationId xmlns:a16="http://schemas.microsoft.com/office/drawing/2014/main" id="{FA6AE963-D6E3-4BB2-AF4B-C160E9AB222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2" name="Line 372">
          <a:extLst>
            <a:ext uri="{FF2B5EF4-FFF2-40B4-BE49-F238E27FC236}">
              <a16:creationId xmlns:a16="http://schemas.microsoft.com/office/drawing/2014/main" id="{E9607CC7-3C2B-4EFA-9006-FBD38530F33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3" name="Line 373">
          <a:extLst>
            <a:ext uri="{FF2B5EF4-FFF2-40B4-BE49-F238E27FC236}">
              <a16:creationId xmlns:a16="http://schemas.microsoft.com/office/drawing/2014/main" id="{24A2B605-7E12-4283-B336-C3B8EE89708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4" name="Line 374">
          <a:extLst>
            <a:ext uri="{FF2B5EF4-FFF2-40B4-BE49-F238E27FC236}">
              <a16:creationId xmlns:a16="http://schemas.microsoft.com/office/drawing/2014/main" id="{26A6C9BE-23C0-4DE3-877C-5B56B755C10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5" name="Line 375">
          <a:extLst>
            <a:ext uri="{FF2B5EF4-FFF2-40B4-BE49-F238E27FC236}">
              <a16:creationId xmlns:a16="http://schemas.microsoft.com/office/drawing/2014/main" id="{C8931AAF-92E7-4888-BD13-04D0E7D6159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6" name="Line 376">
          <a:extLst>
            <a:ext uri="{FF2B5EF4-FFF2-40B4-BE49-F238E27FC236}">
              <a16:creationId xmlns:a16="http://schemas.microsoft.com/office/drawing/2014/main" id="{CF8655E1-076B-40AF-943A-9B6491B1C84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7" name="Line 377">
          <a:extLst>
            <a:ext uri="{FF2B5EF4-FFF2-40B4-BE49-F238E27FC236}">
              <a16:creationId xmlns:a16="http://schemas.microsoft.com/office/drawing/2014/main" id="{E1942E93-597B-444F-ACEA-194A1BD6FF3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8" name="Line 378">
          <a:extLst>
            <a:ext uri="{FF2B5EF4-FFF2-40B4-BE49-F238E27FC236}">
              <a16:creationId xmlns:a16="http://schemas.microsoft.com/office/drawing/2014/main" id="{0B09379F-9C15-4273-BD8D-4D93A00DCA6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59" name="Line 379">
          <a:extLst>
            <a:ext uri="{FF2B5EF4-FFF2-40B4-BE49-F238E27FC236}">
              <a16:creationId xmlns:a16="http://schemas.microsoft.com/office/drawing/2014/main" id="{EF5716D8-DE77-4CF3-A869-69C2FBA5199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0" name="Line 380">
          <a:extLst>
            <a:ext uri="{FF2B5EF4-FFF2-40B4-BE49-F238E27FC236}">
              <a16:creationId xmlns:a16="http://schemas.microsoft.com/office/drawing/2014/main" id="{160961D7-6176-4C2D-9B16-1CAFDD5066C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1" name="Line 381">
          <a:extLst>
            <a:ext uri="{FF2B5EF4-FFF2-40B4-BE49-F238E27FC236}">
              <a16:creationId xmlns:a16="http://schemas.microsoft.com/office/drawing/2014/main" id="{F7906F89-98EF-43AE-A76B-67C7DFD0C64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2" name="Line 382">
          <a:extLst>
            <a:ext uri="{FF2B5EF4-FFF2-40B4-BE49-F238E27FC236}">
              <a16:creationId xmlns:a16="http://schemas.microsoft.com/office/drawing/2014/main" id="{D0241C7E-1F79-4BEE-A804-B2A97220EAB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3" name="Line 383">
          <a:extLst>
            <a:ext uri="{FF2B5EF4-FFF2-40B4-BE49-F238E27FC236}">
              <a16:creationId xmlns:a16="http://schemas.microsoft.com/office/drawing/2014/main" id="{E6649DAA-36DD-41A3-9222-CBCA9E7AA3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4" name="Line 384">
          <a:extLst>
            <a:ext uri="{FF2B5EF4-FFF2-40B4-BE49-F238E27FC236}">
              <a16:creationId xmlns:a16="http://schemas.microsoft.com/office/drawing/2014/main" id="{2C2395B5-3BCB-466F-81E5-79DCFD6F186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5" name="Line 385">
          <a:extLst>
            <a:ext uri="{FF2B5EF4-FFF2-40B4-BE49-F238E27FC236}">
              <a16:creationId xmlns:a16="http://schemas.microsoft.com/office/drawing/2014/main" id="{64805F21-C515-4044-B6B8-C16F2D8C635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6" name="Line 386">
          <a:extLst>
            <a:ext uri="{FF2B5EF4-FFF2-40B4-BE49-F238E27FC236}">
              <a16:creationId xmlns:a16="http://schemas.microsoft.com/office/drawing/2014/main" id="{6A7B8EB7-D2CD-4ED7-8CDD-9EACA0733BB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7" name="Line 387">
          <a:extLst>
            <a:ext uri="{FF2B5EF4-FFF2-40B4-BE49-F238E27FC236}">
              <a16:creationId xmlns:a16="http://schemas.microsoft.com/office/drawing/2014/main" id="{C5D63B9C-B253-44C6-A80B-859F85EC95C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8" name="Line 388">
          <a:extLst>
            <a:ext uri="{FF2B5EF4-FFF2-40B4-BE49-F238E27FC236}">
              <a16:creationId xmlns:a16="http://schemas.microsoft.com/office/drawing/2014/main" id="{75183E49-1292-4DF2-B5C3-149E81E433A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69" name="Line 389">
          <a:extLst>
            <a:ext uri="{FF2B5EF4-FFF2-40B4-BE49-F238E27FC236}">
              <a16:creationId xmlns:a16="http://schemas.microsoft.com/office/drawing/2014/main" id="{E86A85BD-5667-4752-8D4A-A657E29C8C4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70" name="Line 390">
          <a:extLst>
            <a:ext uri="{FF2B5EF4-FFF2-40B4-BE49-F238E27FC236}">
              <a16:creationId xmlns:a16="http://schemas.microsoft.com/office/drawing/2014/main" id="{1EB53273-2C6B-41C3-BF52-D5A06BE39B5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8671" name="Line 391">
          <a:extLst>
            <a:ext uri="{FF2B5EF4-FFF2-40B4-BE49-F238E27FC236}">
              <a16:creationId xmlns:a16="http://schemas.microsoft.com/office/drawing/2014/main" id="{015AF563-CFE2-4A7E-B08A-916DF3A910E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1744" name="Line 392">
          <a:extLst>
            <a:ext uri="{FF2B5EF4-FFF2-40B4-BE49-F238E27FC236}">
              <a16:creationId xmlns:a16="http://schemas.microsoft.com/office/drawing/2014/main" id="{B125CC53-1F08-4736-B5EC-DE63710EADD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45" name="Line 393">
          <a:extLst>
            <a:ext uri="{FF2B5EF4-FFF2-40B4-BE49-F238E27FC236}">
              <a16:creationId xmlns:a16="http://schemas.microsoft.com/office/drawing/2014/main" id="{8157BBB8-3025-4B7B-A6F3-28E93F76A55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46" name="Line 394">
          <a:extLst>
            <a:ext uri="{FF2B5EF4-FFF2-40B4-BE49-F238E27FC236}">
              <a16:creationId xmlns:a16="http://schemas.microsoft.com/office/drawing/2014/main" id="{3E904D9B-5C6F-452F-AAC7-96129D12A4A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47" name="Line 395">
          <a:extLst>
            <a:ext uri="{FF2B5EF4-FFF2-40B4-BE49-F238E27FC236}">
              <a16:creationId xmlns:a16="http://schemas.microsoft.com/office/drawing/2014/main" id="{F36E02BD-44A0-4217-92B6-16927604CF8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48" name="Line 396">
          <a:extLst>
            <a:ext uri="{FF2B5EF4-FFF2-40B4-BE49-F238E27FC236}">
              <a16:creationId xmlns:a16="http://schemas.microsoft.com/office/drawing/2014/main" id="{90FC0B17-546D-416D-9A90-52C12920177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49" name="Line 397">
          <a:extLst>
            <a:ext uri="{FF2B5EF4-FFF2-40B4-BE49-F238E27FC236}">
              <a16:creationId xmlns:a16="http://schemas.microsoft.com/office/drawing/2014/main" id="{730B1E56-CE81-4CF9-ADAD-7D36A0C8632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0" name="Line 398">
          <a:extLst>
            <a:ext uri="{FF2B5EF4-FFF2-40B4-BE49-F238E27FC236}">
              <a16:creationId xmlns:a16="http://schemas.microsoft.com/office/drawing/2014/main" id="{AB629B9D-0A22-4E34-839A-1B9BBBD820A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1" name="Line 399">
          <a:extLst>
            <a:ext uri="{FF2B5EF4-FFF2-40B4-BE49-F238E27FC236}">
              <a16:creationId xmlns:a16="http://schemas.microsoft.com/office/drawing/2014/main" id="{8F35052E-234B-4083-B7BF-6AEE7745EC9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2" name="Line 400">
          <a:extLst>
            <a:ext uri="{FF2B5EF4-FFF2-40B4-BE49-F238E27FC236}">
              <a16:creationId xmlns:a16="http://schemas.microsoft.com/office/drawing/2014/main" id="{93D68F10-0774-4F14-AA66-98A000901EE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3" name="Line 401">
          <a:extLst>
            <a:ext uri="{FF2B5EF4-FFF2-40B4-BE49-F238E27FC236}">
              <a16:creationId xmlns:a16="http://schemas.microsoft.com/office/drawing/2014/main" id="{70FA6910-26F5-44DF-B27C-FA1E8CC86A6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4" name="Line 402">
          <a:extLst>
            <a:ext uri="{FF2B5EF4-FFF2-40B4-BE49-F238E27FC236}">
              <a16:creationId xmlns:a16="http://schemas.microsoft.com/office/drawing/2014/main" id="{6DFD98D3-459E-4133-9713-029D0A3AE6A1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5" name="Line 403">
          <a:extLst>
            <a:ext uri="{FF2B5EF4-FFF2-40B4-BE49-F238E27FC236}">
              <a16:creationId xmlns:a16="http://schemas.microsoft.com/office/drawing/2014/main" id="{4F32412B-1D04-495D-B59F-0AC3C6E62AF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6" name="Line 404">
          <a:extLst>
            <a:ext uri="{FF2B5EF4-FFF2-40B4-BE49-F238E27FC236}">
              <a16:creationId xmlns:a16="http://schemas.microsoft.com/office/drawing/2014/main" id="{E058B10B-7573-4DF7-AB97-89F67E5FDE9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7" name="Line 405">
          <a:extLst>
            <a:ext uri="{FF2B5EF4-FFF2-40B4-BE49-F238E27FC236}">
              <a16:creationId xmlns:a16="http://schemas.microsoft.com/office/drawing/2014/main" id="{4EAAA704-5750-4D0E-A27E-3D1E37AB501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8" name="Line 406">
          <a:extLst>
            <a:ext uri="{FF2B5EF4-FFF2-40B4-BE49-F238E27FC236}">
              <a16:creationId xmlns:a16="http://schemas.microsoft.com/office/drawing/2014/main" id="{3D825E2A-FC83-4EB1-BB4B-5C94AF8C752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59" name="Line 407">
          <a:extLst>
            <a:ext uri="{FF2B5EF4-FFF2-40B4-BE49-F238E27FC236}">
              <a16:creationId xmlns:a16="http://schemas.microsoft.com/office/drawing/2014/main" id="{0E93A682-EA06-4438-8045-D1F1E26BE2B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0" name="Line 408">
          <a:extLst>
            <a:ext uri="{FF2B5EF4-FFF2-40B4-BE49-F238E27FC236}">
              <a16:creationId xmlns:a16="http://schemas.microsoft.com/office/drawing/2014/main" id="{D53018A7-7AA4-4617-8DEA-F73EDF63D34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1" name="Line 409">
          <a:extLst>
            <a:ext uri="{FF2B5EF4-FFF2-40B4-BE49-F238E27FC236}">
              <a16:creationId xmlns:a16="http://schemas.microsoft.com/office/drawing/2014/main" id="{99D635B8-4D87-4E2A-8444-FB7C9132499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2" name="Line 410">
          <a:extLst>
            <a:ext uri="{FF2B5EF4-FFF2-40B4-BE49-F238E27FC236}">
              <a16:creationId xmlns:a16="http://schemas.microsoft.com/office/drawing/2014/main" id="{56796BD2-B324-4C00-A433-5A0651BC445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3" name="Line 411">
          <a:extLst>
            <a:ext uri="{FF2B5EF4-FFF2-40B4-BE49-F238E27FC236}">
              <a16:creationId xmlns:a16="http://schemas.microsoft.com/office/drawing/2014/main" id="{A72BFD1F-B59B-4A78-9039-C3E38222E71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4" name="Line 412">
          <a:extLst>
            <a:ext uri="{FF2B5EF4-FFF2-40B4-BE49-F238E27FC236}">
              <a16:creationId xmlns:a16="http://schemas.microsoft.com/office/drawing/2014/main" id="{51352AE9-4BE7-4B76-B300-85FC34F2BCE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5" name="Line 413">
          <a:extLst>
            <a:ext uri="{FF2B5EF4-FFF2-40B4-BE49-F238E27FC236}">
              <a16:creationId xmlns:a16="http://schemas.microsoft.com/office/drawing/2014/main" id="{10FCD3A3-8837-407A-864F-102E08AAE5B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6" name="Line 414">
          <a:extLst>
            <a:ext uri="{FF2B5EF4-FFF2-40B4-BE49-F238E27FC236}">
              <a16:creationId xmlns:a16="http://schemas.microsoft.com/office/drawing/2014/main" id="{9E0C95AF-4542-42AC-8E65-9EC1D69C99C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7" name="Line 415">
          <a:extLst>
            <a:ext uri="{FF2B5EF4-FFF2-40B4-BE49-F238E27FC236}">
              <a16:creationId xmlns:a16="http://schemas.microsoft.com/office/drawing/2014/main" id="{A9EA5095-3EA2-4EFB-9FDC-AC934B9788A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8" name="Line 416">
          <a:extLst>
            <a:ext uri="{FF2B5EF4-FFF2-40B4-BE49-F238E27FC236}">
              <a16:creationId xmlns:a16="http://schemas.microsoft.com/office/drawing/2014/main" id="{2A0F5C98-D529-4328-B73A-2934CC5B40B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69" name="Line 417">
          <a:extLst>
            <a:ext uri="{FF2B5EF4-FFF2-40B4-BE49-F238E27FC236}">
              <a16:creationId xmlns:a16="http://schemas.microsoft.com/office/drawing/2014/main" id="{02ED7E3B-7CAC-4B7A-883E-14BC319A34C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0" name="Line 418">
          <a:extLst>
            <a:ext uri="{FF2B5EF4-FFF2-40B4-BE49-F238E27FC236}">
              <a16:creationId xmlns:a16="http://schemas.microsoft.com/office/drawing/2014/main" id="{1D921890-AB59-4E9A-ACBB-E53E46A9A62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1" name="Line 419">
          <a:extLst>
            <a:ext uri="{FF2B5EF4-FFF2-40B4-BE49-F238E27FC236}">
              <a16:creationId xmlns:a16="http://schemas.microsoft.com/office/drawing/2014/main" id="{5C3BB169-347F-4753-8C4F-D4B88F1C5FD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2" name="Line 420">
          <a:extLst>
            <a:ext uri="{FF2B5EF4-FFF2-40B4-BE49-F238E27FC236}">
              <a16:creationId xmlns:a16="http://schemas.microsoft.com/office/drawing/2014/main" id="{4F0AE9F3-02EA-4895-9731-2B1E726BA6F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3" name="Line 421">
          <a:extLst>
            <a:ext uri="{FF2B5EF4-FFF2-40B4-BE49-F238E27FC236}">
              <a16:creationId xmlns:a16="http://schemas.microsoft.com/office/drawing/2014/main" id="{0492B661-A7F4-49CC-84DE-76365579754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4" name="Line 422">
          <a:extLst>
            <a:ext uri="{FF2B5EF4-FFF2-40B4-BE49-F238E27FC236}">
              <a16:creationId xmlns:a16="http://schemas.microsoft.com/office/drawing/2014/main" id="{AF4C5C71-DC92-4516-8CC6-C4246981373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5" name="Line 423">
          <a:extLst>
            <a:ext uri="{FF2B5EF4-FFF2-40B4-BE49-F238E27FC236}">
              <a16:creationId xmlns:a16="http://schemas.microsoft.com/office/drawing/2014/main" id="{A4E3A4E9-B405-4709-89EF-09851322481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6" name="Line 424">
          <a:extLst>
            <a:ext uri="{FF2B5EF4-FFF2-40B4-BE49-F238E27FC236}">
              <a16:creationId xmlns:a16="http://schemas.microsoft.com/office/drawing/2014/main" id="{CAE662C8-8874-4C64-85EE-806DD5EF7C0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7" name="Line 425">
          <a:extLst>
            <a:ext uri="{FF2B5EF4-FFF2-40B4-BE49-F238E27FC236}">
              <a16:creationId xmlns:a16="http://schemas.microsoft.com/office/drawing/2014/main" id="{C9AD81F6-3FE5-4FCF-806A-1998338BA01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8" name="Line 426">
          <a:extLst>
            <a:ext uri="{FF2B5EF4-FFF2-40B4-BE49-F238E27FC236}">
              <a16:creationId xmlns:a16="http://schemas.microsoft.com/office/drawing/2014/main" id="{2D5F3150-3C18-410B-BAEE-D3B2CC4DD53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79" name="Line 427">
          <a:extLst>
            <a:ext uri="{FF2B5EF4-FFF2-40B4-BE49-F238E27FC236}">
              <a16:creationId xmlns:a16="http://schemas.microsoft.com/office/drawing/2014/main" id="{1B81F307-B21E-4438-8034-E52F41FFB90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0" name="Line 428">
          <a:extLst>
            <a:ext uri="{FF2B5EF4-FFF2-40B4-BE49-F238E27FC236}">
              <a16:creationId xmlns:a16="http://schemas.microsoft.com/office/drawing/2014/main" id="{4A20349F-D0EF-4016-98A6-08C3D04B5BE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1" name="Line 429">
          <a:extLst>
            <a:ext uri="{FF2B5EF4-FFF2-40B4-BE49-F238E27FC236}">
              <a16:creationId xmlns:a16="http://schemas.microsoft.com/office/drawing/2014/main" id="{B37A84AA-6CCB-4343-A856-A5AF21C5F27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2" name="Line 430">
          <a:extLst>
            <a:ext uri="{FF2B5EF4-FFF2-40B4-BE49-F238E27FC236}">
              <a16:creationId xmlns:a16="http://schemas.microsoft.com/office/drawing/2014/main" id="{AE179764-6929-47F9-93FC-06A0026930D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3" name="Line 431">
          <a:extLst>
            <a:ext uri="{FF2B5EF4-FFF2-40B4-BE49-F238E27FC236}">
              <a16:creationId xmlns:a16="http://schemas.microsoft.com/office/drawing/2014/main" id="{F95B383C-978D-4748-9027-535CAFCC369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4" name="Line 432">
          <a:extLst>
            <a:ext uri="{FF2B5EF4-FFF2-40B4-BE49-F238E27FC236}">
              <a16:creationId xmlns:a16="http://schemas.microsoft.com/office/drawing/2014/main" id="{7B866191-FB55-4AAF-B786-E321E3DAD7D1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5" name="Line 433">
          <a:extLst>
            <a:ext uri="{FF2B5EF4-FFF2-40B4-BE49-F238E27FC236}">
              <a16:creationId xmlns:a16="http://schemas.microsoft.com/office/drawing/2014/main" id="{F8C2F240-12AC-4361-9654-C864CEAC6641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6" name="Line 434">
          <a:extLst>
            <a:ext uri="{FF2B5EF4-FFF2-40B4-BE49-F238E27FC236}">
              <a16:creationId xmlns:a16="http://schemas.microsoft.com/office/drawing/2014/main" id="{D4D5DB5C-B348-434E-9D31-3F62221BD6F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7" name="Line 435">
          <a:extLst>
            <a:ext uri="{FF2B5EF4-FFF2-40B4-BE49-F238E27FC236}">
              <a16:creationId xmlns:a16="http://schemas.microsoft.com/office/drawing/2014/main" id="{02867F5F-CF99-4106-AB0F-85CD433C8F3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8" name="Line 436">
          <a:extLst>
            <a:ext uri="{FF2B5EF4-FFF2-40B4-BE49-F238E27FC236}">
              <a16:creationId xmlns:a16="http://schemas.microsoft.com/office/drawing/2014/main" id="{D19F6D22-CA7B-4EDA-9117-5450EFE00EB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89" name="Line 437">
          <a:extLst>
            <a:ext uri="{FF2B5EF4-FFF2-40B4-BE49-F238E27FC236}">
              <a16:creationId xmlns:a16="http://schemas.microsoft.com/office/drawing/2014/main" id="{75FFB8F4-E386-4F64-97FC-85349E595B8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0" name="Line 438">
          <a:extLst>
            <a:ext uri="{FF2B5EF4-FFF2-40B4-BE49-F238E27FC236}">
              <a16:creationId xmlns:a16="http://schemas.microsoft.com/office/drawing/2014/main" id="{EC20B874-1452-4B8C-B689-586CE1626D1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1" name="Line 439">
          <a:extLst>
            <a:ext uri="{FF2B5EF4-FFF2-40B4-BE49-F238E27FC236}">
              <a16:creationId xmlns:a16="http://schemas.microsoft.com/office/drawing/2014/main" id="{AE1B71ED-CCD4-4123-97A0-24766898B27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2" name="Line 440">
          <a:extLst>
            <a:ext uri="{FF2B5EF4-FFF2-40B4-BE49-F238E27FC236}">
              <a16:creationId xmlns:a16="http://schemas.microsoft.com/office/drawing/2014/main" id="{2655B26F-4D44-4D8F-8CDB-F134D1CA204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3" name="Line 441">
          <a:extLst>
            <a:ext uri="{FF2B5EF4-FFF2-40B4-BE49-F238E27FC236}">
              <a16:creationId xmlns:a16="http://schemas.microsoft.com/office/drawing/2014/main" id="{345CBE3C-16AA-43C5-A6A1-F52E59D38C3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4" name="Line 442">
          <a:extLst>
            <a:ext uri="{FF2B5EF4-FFF2-40B4-BE49-F238E27FC236}">
              <a16:creationId xmlns:a16="http://schemas.microsoft.com/office/drawing/2014/main" id="{015F0BD2-29FE-41CE-B47E-BD1E087505F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5" name="Line 443">
          <a:extLst>
            <a:ext uri="{FF2B5EF4-FFF2-40B4-BE49-F238E27FC236}">
              <a16:creationId xmlns:a16="http://schemas.microsoft.com/office/drawing/2014/main" id="{D3B4DEEF-A613-4D1C-A8AC-C4F581F848A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6" name="Line 444">
          <a:extLst>
            <a:ext uri="{FF2B5EF4-FFF2-40B4-BE49-F238E27FC236}">
              <a16:creationId xmlns:a16="http://schemas.microsoft.com/office/drawing/2014/main" id="{FC599298-302F-4C10-98D4-FD12576FDBA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7" name="Line 445">
          <a:extLst>
            <a:ext uri="{FF2B5EF4-FFF2-40B4-BE49-F238E27FC236}">
              <a16:creationId xmlns:a16="http://schemas.microsoft.com/office/drawing/2014/main" id="{4F15F3BC-34F6-4F24-A965-3BAF0C803CC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8" name="Line 446">
          <a:extLst>
            <a:ext uri="{FF2B5EF4-FFF2-40B4-BE49-F238E27FC236}">
              <a16:creationId xmlns:a16="http://schemas.microsoft.com/office/drawing/2014/main" id="{D7EF5B0F-B323-4D65-A302-1E5F047AD65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799" name="Line 447">
          <a:extLst>
            <a:ext uri="{FF2B5EF4-FFF2-40B4-BE49-F238E27FC236}">
              <a16:creationId xmlns:a16="http://schemas.microsoft.com/office/drawing/2014/main" id="{38F471ED-BC0A-4B71-827C-C24285589EC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0" name="Line 448">
          <a:extLst>
            <a:ext uri="{FF2B5EF4-FFF2-40B4-BE49-F238E27FC236}">
              <a16:creationId xmlns:a16="http://schemas.microsoft.com/office/drawing/2014/main" id="{9B2D3041-3496-4FA9-850D-71287EC566A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1" name="Line 449">
          <a:extLst>
            <a:ext uri="{FF2B5EF4-FFF2-40B4-BE49-F238E27FC236}">
              <a16:creationId xmlns:a16="http://schemas.microsoft.com/office/drawing/2014/main" id="{197FF668-8F87-4AFD-8255-D80991C6E25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2" name="Line 450">
          <a:extLst>
            <a:ext uri="{FF2B5EF4-FFF2-40B4-BE49-F238E27FC236}">
              <a16:creationId xmlns:a16="http://schemas.microsoft.com/office/drawing/2014/main" id="{CEF74065-BD1E-4489-BBF5-25CB0E3F7B6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3" name="Line 451">
          <a:extLst>
            <a:ext uri="{FF2B5EF4-FFF2-40B4-BE49-F238E27FC236}">
              <a16:creationId xmlns:a16="http://schemas.microsoft.com/office/drawing/2014/main" id="{9B5D1380-03AD-45F4-9395-A74FF346202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4" name="Line 452">
          <a:extLst>
            <a:ext uri="{FF2B5EF4-FFF2-40B4-BE49-F238E27FC236}">
              <a16:creationId xmlns:a16="http://schemas.microsoft.com/office/drawing/2014/main" id="{677F3221-60CC-44E6-9435-6C7ABF1EF30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5" name="Line 453">
          <a:extLst>
            <a:ext uri="{FF2B5EF4-FFF2-40B4-BE49-F238E27FC236}">
              <a16:creationId xmlns:a16="http://schemas.microsoft.com/office/drawing/2014/main" id="{39AA4774-A004-4AD1-A520-4C023710257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6" name="Line 454">
          <a:extLst>
            <a:ext uri="{FF2B5EF4-FFF2-40B4-BE49-F238E27FC236}">
              <a16:creationId xmlns:a16="http://schemas.microsoft.com/office/drawing/2014/main" id="{70A839B2-4E8C-464F-BC07-A5D4DE6DE10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7" name="Line 455">
          <a:extLst>
            <a:ext uri="{FF2B5EF4-FFF2-40B4-BE49-F238E27FC236}">
              <a16:creationId xmlns:a16="http://schemas.microsoft.com/office/drawing/2014/main" id="{E39C02A5-9FB6-4DB3-9990-91D9BC9095F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8" name="Line 456">
          <a:extLst>
            <a:ext uri="{FF2B5EF4-FFF2-40B4-BE49-F238E27FC236}">
              <a16:creationId xmlns:a16="http://schemas.microsoft.com/office/drawing/2014/main" id="{FBE4639E-F07F-44C4-A1DD-5DB1AD80FA2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09" name="Line 457">
          <a:extLst>
            <a:ext uri="{FF2B5EF4-FFF2-40B4-BE49-F238E27FC236}">
              <a16:creationId xmlns:a16="http://schemas.microsoft.com/office/drawing/2014/main" id="{EFC1791D-007F-4565-8F86-B80E8D638A7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0" name="Line 458">
          <a:extLst>
            <a:ext uri="{FF2B5EF4-FFF2-40B4-BE49-F238E27FC236}">
              <a16:creationId xmlns:a16="http://schemas.microsoft.com/office/drawing/2014/main" id="{D5971795-2DC1-4114-ADFC-196F7DF919E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1" name="Line 459">
          <a:extLst>
            <a:ext uri="{FF2B5EF4-FFF2-40B4-BE49-F238E27FC236}">
              <a16:creationId xmlns:a16="http://schemas.microsoft.com/office/drawing/2014/main" id="{05C8FDB7-6860-4116-B856-2D11845A629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2" name="Line 460">
          <a:extLst>
            <a:ext uri="{FF2B5EF4-FFF2-40B4-BE49-F238E27FC236}">
              <a16:creationId xmlns:a16="http://schemas.microsoft.com/office/drawing/2014/main" id="{BF3EC44F-BE1E-49AC-A9AF-2028A380676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3" name="Line 461">
          <a:extLst>
            <a:ext uri="{FF2B5EF4-FFF2-40B4-BE49-F238E27FC236}">
              <a16:creationId xmlns:a16="http://schemas.microsoft.com/office/drawing/2014/main" id="{FFBDCDED-B36D-4FC3-8F37-8A53F24189D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4" name="Line 462">
          <a:extLst>
            <a:ext uri="{FF2B5EF4-FFF2-40B4-BE49-F238E27FC236}">
              <a16:creationId xmlns:a16="http://schemas.microsoft.com/office/drawing/2014/main" id="{A1A5A339-39F0-4B1F-9900-9DB8C975760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5" name="Line 463">
          <a:extLst>
            <a:ext uri="{FF2B5EF4-FFF2-40B4-BE49-F238E27FC236}">
              <a16:creationId xmlns:a16="http://schemas.microsoft.com/office/drawing/2014/main" id="{A616FA5D-4B8B-4A96-BA3D-651EC6D4BF3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6" name="Line 464">
          <a:extLst>
            <a:ext uri="{FF2B5EF4-FFF2-40B4-BE49-F238E27FC236}">
              <a16:creationId xmlns:a16="http://schemas.microsoft.com/office/drawing/2014/main" id="{40995CB5-3C7E-4F1B-9EE9-3C69FBBF86FA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7" name="Line 465">
          <a:extLst>
            <a:ext uri="{FF2B5EF4-FFF2-40B4-BE49-F238E27FC236}">
              <a16:creationId xmlns:a16="http://schemas.microsoft.com/office/drawing/2014/main" id="{4EB2BCDD-BCF2-40AF-90CF-9B7A36A7E34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8" name="Line 466">
          <a:extLst>
            <a:ext uri="{FF2B5EF4-FFF2-40B4-BE49-F238E27FC236}">
              <a16:creationId xmlns:a16="http://schemas.microsoft.com/office/drawing/2014/main" id="{243DE42A-20DE-42C3-B48D-79A42AFA492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19" name="Line 467">
          <a:extLst>
            <a:ext uri="{FF2B5EF4-FFF2-40B4-BE49-F238E27FC236}">
              <a16:creationId xmlns:a16="http://schemas.microsoft.com/office/drawing/2014/main" id="{4D1CC3B2-84AD-45C2-9D27-2DCDC4CB3AD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0" name="Line 468">
          <a:extLst>
            <a:ext uri="{FF2B5EF4-FFF2-40B4-BE49-F238E27FC236}">
              <a16:creationId xmlns:a16="http://schemas.microsoft.com/office/drawing/2014/main" id="{B26BC276-EC74-45BA-B887-B5E404103806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1" name="Line 469">
          <a:extLst>
            <a:ext uri="{FF2B5EF4-FFF2-40B4-BE49-F238E27FC236}">
              <a16:creationId xmlns:a16="http://schemas.microsoft.com/office/drawing/2014/main" id="{04B1D163-398B-4D4F-AAD7-13AEE3A1235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2" name="Line 470">
          <a:extLst>
            <a:ext uri="{FF2B5EF4-FFF2-40B4-BE49-F238E27FC236}">
              <a16:creationId xmlns:a16="http://schemas.microsoft.com/office/drawing/2014/main" id="{28554676-0307-4C13-8AEA-1E232C346ACF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3" name="Line 471">
          <a:extLst>
            <a:ext uri="{FF2B5EF4-FFF2-40B4-BE49-F238E27FC236}">
              <a16:creationId xmlns:a16="http://schemas.microsoft.com/office/drawing/2014/main" id="{01C62C4B-B299-466C-8B8C-36D3A55532E7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4" name="Line 472">
          <a:extLst>
            <a:ext uri="{FF2B5EF4-FFF2-40B4-BE49-F238E27FC236}">
              <a16:creationId xmlns:a16="http://schemas.microsoft.com/office/drawing/2014/main" id="{5EB8C3EC-7FB9-4AEE-8644-EF72F69846CB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5" name="Line 473">
          <a:extLst>
            <a:ext uri="{FF2B5EF4-FFF2-40B4-BE49-F238E27FC236}">
              <a16:creationId xmlns:a16="http://schemas.microsoft.com/office/drawing/2014/main" id="{20B26C2B-C57C-4B15-AA23-F27CC3538429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6" name="Line 474">
          <a:extLst>
            <a:ext uri="{FF2B5EF4-FFF2-40B4-BE49-F238E27FC236}">
              <a16:creationId xmlns:a16="http://schemas.microsoft.com/office/drawing/2014/main" id="{B1F22916-8853-47FF-A399-9D9AABE766B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7" name="Line 475">
          <a:extLst>
            <a:ext uri="{FF2B5EF4-FFF2-40B4-BE49-F238E27FC236}">
              <a16:creationId xmlns:a16="http://schemas.microsoft.com/office/drawing/2014/main" id="{3A256A71-6B34-4930-A316-323DD0E90D43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8" name="Line 476">
          <a:extLst>
            <a:ext uri="{FF2B5EF4-FFF2-40B4-BE49-F238E27FC236}">
              <a16:creationId xmlns:a16="http://schemas.microsoft.com/office/drawing/2014/main" id="{4E19E0D6-5D7C-49E0-8EE5-67C5A66B59F8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29" name="Line 477">
          <a:extLst>
            <a:ext uri="{FF2B5EF4-FFF2-40B4-BE49-F238E27FC236}">
              <a16:creationId xmlns:a16="http://schemas.microsoft.com/office/drawing/2014/main" id="{DFF5071F-D528-41BE-B91D-F3296F071305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0" name="Line 478">
          <a:extLst>
            <a:ext uri="{FF2B5EF4-FFF2-40B4-BE49-F238E27FC236}">
              <a16:creationId xmlns:a16="http://schemas.microsoft.com/office/drawing/2014/main" id="{66F346D1-1249-483B-9736-9CDA8D8AB3A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1" name="Line 479">
          <a:extLst>
            <a:ext uri="{FF2B5EF4-FFF2-40B4-BE49-F238E27FC236}">
              <a16:creationId xmlns:a16="http://schemas.microsoft.com/office/drawing/2014/main" id="{3D010567-2BCE-4C9C-ABA8-4111039D73B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2" name="Line 480">
          <a:extLst>
            <a:ext uri="{FF2B5EF4-FFF2-40B4-BE49-F238E27FC236}">
              <a16:creationId xmlns:a16="http://schemas.microsoft.com/office/drawing/2014/main" id="{73C4BF96-F357-461C-87F5-18784884C58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3" name="Line 481">
          <a:extLst>
            <a:ext uri="{FF2B5EF4-FFF2-40B4-BE49-F238E27FC236}">
              <a16:creationId xmlns:a16="http://schemas.microsoft.com/office/drawing/2014/main" id="{3E084B65-7D38-4AD3-A6D6-5842AA07ADD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4" name="Line 482">
          <a:extLst>
            <a:ext uri="{FF2B5EF4-FFF2-40B4-BE49-F238E27FC236}">
              <a16:creationId xmlns:a16="http://schemas.microsoft.com/office/drawing/2014/main" id="{114E55C4-EE41-4926-9592-D00C2958D96E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5" name="Line 483">
          <a:extLst>
            <a:ext uri="{FF2B5EF4-FFF2-40B4-BE49-F238E27FC236}">
              <a16:creationId xmlns:a16="http://schemas.microsoft.com/office/drawing/2014/main" id="{A579A9A9-591D-4B9E-8C68-834E2AD315E0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6" name="Line 484">
          <a:extLst>
            <a:ext uri="{FF2B5EF4-FFF2-40B4-BE49-F238E27FC236}">
              <a16:creationId xmlns:a16="http://schemas.microsoft.com/office/drawing/2014/main" id="{6C0ADE22-AB92-4C3F-80A0-A8D25F5A5C3C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7" name="Line 485">
          <a:extLst>
            <a:ext uri="{FF2B5EF4-FFF2-40B4-BE49-F238E27FC236}">
              <a16:creationId xmlns:a16="http://schemas.microsoft.com/office/drawing/2014/main" id="{1FABDE02-4775-4522-AEA4-B901E533FDB1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8" name="Line 486">
          <a:extLst>
            <a:ext uri="{FF2B5EF4-FFF2-40B4-BE49-F238E27FC236}">
              <a16:creationId xmlns:a16="http://schemas.microsoft.com/office/drawing/2014/main" id="{775D0A6A-6353-452D-9DB5-082BF0FE253D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39" name="Line 487">
          <a:extLst>
            <a:ext uri="{FF2B5EF4-FFF2-40B4-BE49-F238E27FC236}">
              <a16:creationId xmlns:a16="http://schemas.microsoft.com/office/drawing/2014/main" id="{62D7EBE3-8C5C-46C9-8FDD-CD71C70C4B54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1840" name="Line 488">
          <a:extLst>
            <a:ext uri="{FF2B5EF4-FFF2-40B4-BE49-F238E27FC236}">
              <a16:creationId xmlns:a16="http://schemas.microsoft.com/office/drawing/2014/main" id="{FBB5DCF4-9E88-4804-896B-AD1974B453E2}"/>
            </a:ext>
          </a:extLst>
        </xdr:cNvPr>
        <xdr:cNvSpPr>
          <a:spLocks noChangeShapeType="1"/>
        </xdr:cNvSpPr>
      </xdr:nvSpPr>
      <xdr:spPr bwMode="auto">
        <a:xfrm flipV="1">
          <a:off x="37814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1" name="Line 489">
          <a:extLst>
            <a:ext uri="{FF2B5EF4-FFF2-40B4-BE49-F238E27FC236}">
              <a16:creationId xmlns:a16="http://schemas.microsoft.com/office/drawing/2014/main" id="{4E698818-A173-4B84-905A-5067E6D6DF7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2" name="Line 490">
          <a:extLst>
            <a:ext uri="{FF2B5EF4-FFF2-40B4-BE49-F238E27FC236}">
              <a16:creationId xmlns:a16="http://schemas.microsoft.com/office/drawing/2014/main" id="{17E0FF53-6B86-4BAA-ADB0-C5C4B2CCA10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3" name="Line 491">
          <a:extLst>
            <a:ext uri="{FF2B5EF4-FFF2-40B4-BE49-F238E27FC236}">
              <a16:creationId xmlns:a16="http://schemas.microsoft.com/office/drawing/2014/main" id="{2CB4B47F-22A0-44ED-8ECE-8D356AE130C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4" name="Line 492">
          <a:extLst>
            <a:ext uri="{FF2B5EF4-FFF2-40B4-BE49-F238E27FC236}">
              <a16:creationId xmlns:a16="http://schemas.microsoft.com/office/drawing/2014/main" id="{27B485C7-52BF-4382-920E-0D99069E51B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5" name="Line 493">
          <a:extLst>
            <a:ext uri="{FF2B5EF4-FFF2-40B4-BE49-F238E27FC236}">
              <a16:creationId xmlns:a16="http://schemas.microsoft.com/office/drawing/2014/main" id="{246C2A56-E69A-4C9C-B4BE-6810A3D48C5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6" name="Line 494">
          <a:extLst>
            <a:ext uri="{FF2B5EF4-FFF2-40B4-BE49-F238E27FC236}">
              <a16:creationId xmlns:a16="http://schemas.microsoft.com/office/drawing/2014/main" id="{607AC267-FB3F-428B-A513-57406BD272F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7" name="Line 495">
          <a:extLst>
            <a:ext uri="{FF2B5EF4-FFF2-40B4-BE49-F238E27FC236}">
              <a16:creationId xmlns:a16="http://schemas.microsoft.com/office/drawing/2014/main" id="{71E5693B-34B5-4303-9DD1-CC6E758630A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8" name="Line 496">
          <a:extLst>
            <a:ext uri="{FF2B5EF4-FFF2-40B4-BE49-F238E27FC236}">
              <a16:creationId xmlns:a16="http://schemas.microsoft.com/office/drawing/2014/main" id="{B7FF7E72-2DAD-4BD5-82C0-9B955E098F8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49" name="Line 497">
          <a:extLst>
            <a:ext uri="{FF2B5EF4-FFF2-40B4-BE49-F238E27FC236}">
              <a16:creationId xmlns:a16="http://schemas.microsoft.com/office/drawing/2014/main" id="{7AB35A15-FD8B-45F0-9E63-68FC4487A6F8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0" name="Line 498">
          <a:extLst>
            <a:ext uri="{FF2B5EF4-FFF2-40B4-BE49-F238E27FC236}">
              <a16:creationId xmlns:a16="http://schemas.microsoft.com/office/drawing/2014/main" id="{B230A3AF-0CA2-4988-8125-53147F40F96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1" name="Line 499">
          <a:extLst>
            <a:ext uri="{FF2B5EF4-FFF2-40B4-BE49-F238E27FC236}">
              <a16:creationId xmlns:a16="http://schemas.microsoft.com/office/drawing/2014/main" id="{CBFE33FE-EDBC-444F-81C0-6821442C80F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2" name="Line 500">
          <a:extLst>
            <a:ext uri="{FF2B5EF4-FFF2-40B4-BE49-F238E27FC236}">
              <a16:creationId xmlns:a16="http://schemas.microsoft.com/office/drawing/2014/main" id="{CAEF4FDD-2B1E-4EB0-A900-E8894E4A80C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3" name="Line 501">
          <a:extLst>
            <a:ext uri="{FF2B5EF4-FFF2-40B4-BE49-F238E27FC236}">
              <a16:creationId xmlns:a16="http://schemas.microsoft.com/office/drawing/2014/main" id="{4F8755DC-9FC5-4BE8-9209-3C7CC2B093F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4" name="Line 502">
          <a:extLst>
            <a:ext uri="{FF2B5EF4-FFF2-40B4-BE49-F238E27FC236}">
              <a16:creationId xmlns:a16="http://schemas.microsoft.com/office/drawing/2014/main" id="{586E2BCA-6323-4FC3-ABC9-C46BEF45D51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5" name="Line 503">
          <a:extLst>
            <a:ext uri="{FF2B5EF4-FFF2-40B4-BE49-F238E27FC236}">
              <a16:creationId xmlns:a16="http://schemas.microsoft.com/office/drawing/2014/main" id="{B4EADA5E-DE87-413B-A6E8-BF625CBCEDB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6" name="Line 504">
          <a:extLst>
            <a:ext uri="{FF2B5EF4-FFF2-40B4-BE49-F238E27FC236}">
              <a16:creationId xmlns:a16="http://schemas.microsoft.com/office/drawing/2014/main" id="{86FD68B9-17D5-489D-A627-509E023BF80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7" name="Line 505">
          <a:extLst>
            <a:ext uri="{FF2B5EF4-FFF2-40B4-BE49-F238E27FC236}">
              <a16:creationId xmlns:a16="http://schemas.microsoft.com/office/drawing/2014/main" id="{108BA0CB-63B4-4504-BF3B-97AF64148B17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8" name="Line 506">
          <a:extLst>
            <a:ext uri="{FF2B5EF4-FFF2-40B4-BE49-F238E27FC236}">
              <a16:creationId xmlns:a16="http://schemas.microsoft.com/office/drawing/2014/main" id="{172EA93F-1B28-45F2-9374-4E465A4CB6E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59" name="Line 507">
          <a:extLst>
            <a:ext uri="{FF2B5EF4-FFF2-40B4-BE49-F238E27FC236}">
              <a16:creationId xmlns:a16="http://schemas.microsoft.com/office/drawing/2014/main" id="{D2F6E573-7C0A-41F7-B611-B5D7113298E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0" name="Line 508">
          <a:extLst>
            <a:ext uri="{FF2B5EF4-FFF2-40B4-BE49-F238E27FC236}">
              <a16:creationId xmlns:a16="http://schemas.microsoft.com/office/drawing/2014/main" id="{F3F438B8-0963-49F2-BF94-C1CE7E11AE9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1" name="Line 509">
          <a:extLst>
            <a:ext uri="{FF2B5EF4-FFF2-40B4-BE49-F238E27FC236}">
              <a16:creationId xmlns:a16="http://schemas.microsoft.com/office/drawing/2014/main" id="{5A618880-5827-4EDE-818E-02D849DE2F8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2" name="Line 510">
          <a:extLst>
            <a:ext uri="{FF2B5EF4-FFF2-40B4-BE49-F238E27FC236}">
              <a16:creationId xmlns:a16="http://schemas.microsoft.com/office/drawing/2014/main" id="{B60DE92C-1E10-47DD-BCAF-1323DCA2DC0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3" name="Line 511">
          <a:extLst>
            <a:ext uri="{FF2B5EF4-FFF2-40B4-BE49-F238E27FC236}">
              <a16:creationId xmlns:a16="http://schemas.microsoft.com/office/drawing/2014/main" id="{0AC84A95-223C-4F8D-94A9-58B0D5C86AB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4" name="Line 512">
          <a:extLst>
            <a:ext uri="{FF2B5EF4-FFF2-40B4-BE49-F238E27FC236}">
              <a16:creationId xmlns:a16="http://schemas.microsoft.com/office/drawing/2014/main" id="{7ACB470B-0710-4E95-BCA7-3551EA3174E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5" name="Line 513">
          <a:extLst>
            <a:ext uri="{FF2B5EF4-FFF2-40B4-BE49-F238E27FC236}">
              <a16:creationId xmlns:a16="http://schemas.microsoft.com/office/drawing/2014/main" id="{2F571F24-6FD7-45DE-B670-D21B316B3E2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6" name="Line 514">
          <a:extLst>
            <a:ext uri="{FF2B5EF4-FFF2-40B4-BE49-F238E27FC236}">
              <a16:creationId xmlns:a16="http://schemas.microsoft.com/office/drawing/2014/main" id="{529DA1D4-AAE7-4687-AE5E-0D72113F42B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7" name="Line 515">
          <a:extLst>
            <a:ext uri="{FF2B5EF4-FFF2-40B4-BE49-F238E27FC236}">
              <a16:creationId xmlns:a16="http://schemas.microsoft.com/office/drawing/2014/main" id="{B7D0CFAF-E6FE-4FD9-9251-43560C631B5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8" name="Line 516">
          <a:extLst>
            <a:ext uri="{FF2B5EF4-FFF2-40B4-BE49-F238E27FC236}">
              <a16:creationId xmlns:a16="http://schemas.microsoft.com/office/drawing/2014/main" id="{4F0B6C95-382D-4F9F-8AA5-9EFB5FE8E98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69" name="Line 517">
          <a:extLst>
            <a:ext uri="{FF2B5EF4-FFF2-40B4-BE49-F238E27FC236}">
              <a16:creationId xmlns:a16="http://schemas.microsoft.com/office/drawing/2014/main" id="{B0659789-B1AE-4C10-A193-A26926EE5AC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0" name="Line 518">
          <a:extLst>
            <a:ext uri="{FF2B5EF4-FFF2-40B4-BE49-F238E27FC236}">
              <a16:creationId xmlns:a16="http://schemas.microsoft.com/office/drawing/2014/main" id="{A5F2A9BA-D42D-41E8-A76F-E624BDA2E94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1" name="Line 519">
          <a:extLst>
            <a:ext uri="{FF2B5EF4-FFF2-40B4-BE49-F238E27FC236}">
              <a16:creationId xmlns:a16="http://schemas.microsoft.com/office/drawing/2014/main" id="{44550B98-E8D2-4B34-8727-D05E0347666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2" name="Line 520">
          <a:extLst>
            <a:ext uri="{FF2B5EF4-FFF2-40B4-BE49-F238E27FC236}">
              <a16:creationId xmlns:a16="http://schemas.microsoft.com/office/drawing/2014/main" id="{131ED6E8-15E1-48FE-A586-EFE9A09B2F2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3" name="Line 521">
          <a:extLst>
            <a:ext uri="{FF2B5EF4-FFF2-40B4-BE49-F238E27FC236}">
              <a16:creationId xmlns:a16="http://schemas.microsoft.com/office/drawing/2014/main" id="{7D6852BC-9DB9-4AD1-A96C-1CC4B8DC781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4" name="Line 522">
          <a:extLst>
            <a:ext uri="{FF2B5EF4-FFF2-40B4-BE49-F238E27FC236}">
              <a16:creationId xmlns:a16="http://schemas.microsoft.com/office/drawing/2014/main" id="{C6642A64-5FC1-4ABA-939B-F386061E3F5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5" name="Line 523">
          <a:extLst>
            <a:ext uri="{FF2B5EF4-FFF2-40B4-BE49-F238E27FC236}">
              <a16:creationId xmlns:a16="http://schemas.microsoft.com/office/drawing/2014/main" id="{74362ED1-B587-4296-824E-C45AD3DED82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6" name="Line 524">
          <a:extLst>
            <a:ext uri="{FF2B5EF4-FFF2-40B4-BE49-F238E27FC236}">
              <a16:creationId xmlns:a16="http://schemas.microsoft.com/office/drawing/2014/main" id="{26329AFA-906C-4A83-9F80-48C151E77BC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7" name="Line 525">
          <a:extLst>
            <a:ext uri="{FF2B5EF4-FFF2-40B4-BE49-F238E27FC236}">
              <a16:creationId xmlns:a16="http://schemas.microsoft.com/office/drawing/2014/main" id="{AF1E9276-7C84-4B74-8B95-6EC6F550E5D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8" name="Line 526">
          <a:extLst>
            <a:ext uri="{FF2B5EF4-FFF2-40B4-BE49-F238E27FC236}">
              <a16:creationId xmlns:a16="http://schemas.microsoft.com/office/drawing/2014/main" id="{59F4821E-5580-4D1A-8FBD-54C6DC5E0EA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79" name="Line 527">
          <a:extLst>
            <a:ext uri="{FF2B5EF4-FFF2-40B4-BE49-F238E27FC236}">
              <a16:creationId xmlns:a16="http://schemas.microsoft.com/office/drawing/2014/main" id="{5615C46F-B3C3-4E78-9A66-00890DC8750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0" name="Line 528">
          <a:extLst>
            <a:ext uri="{FF2B5EF4-FFF2-40B4-BE49-F238E27FC236}">
              <a16:creationId xmlns:a16="http://schemas.microsoft.com/office/drawing/2014/main" id="{AF540BA8-C456-4EAD-9940-0C8C6A1B5E2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1" name="Line 529">
          <a:extLst>
            <a:ext uri="{FF2B5EF4-FFF2-40B4-BE49-F238E27FC236}">
              <a16:creationId xmlns:a16="http://schemas.microsoft.com/office/drawing/2014/main" id="{348C06FE-BD81-4C88-B3B8-00271CB22FE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2" name="Line 530">
          <a:extLst>
            <a:ext uri="{FF2B5EF4-FFF2-40B4-BE49-F238E27FC236}">
              <a16:creationId xmlns:a16="http://schemas.microsoft.com/office/drawing/2014/main" id="{91DB79CB-3E91-4E3E-92C8-AC49736A55F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3" name="Line 531">
          <a:extLst>
            <a:ext uri="{FF2B5EF4-FFF2-40B4-BE49-F238E27FC236}">
              <a16:creationId xmlns:a16="http://schemas.microsoft.com/office/drawing/2014/main" id="{FADDF323-8EEF-4820-B254-94D3DAA4999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4" name="Line 532">
          <a:extLst>
            <a:ext uri="{FF2B5EF4-FFF2-40B4-BE49-F238E27FC236}">
              <a16:creationId xmlns:a16="http://schemas.microsoft.com/office/drawing/2014/main" id="{6529F896-7231-45A9-8CAC-FBABD72BB2A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5" name="Line 533">
          <a:extLst>
            <a:ext uri="{FF2B5EF4-FFF2-40B4-BE49-F238E27FC236}">
              <a16:creationId xmlns:a16="http://schemas.microsoft.com/office/drawing/2014/main" id="{22109093-5AE3-439A-90BB-48BF38B084F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6" name="Line 534">
          <a:extLst>
            <a:ext uri="{FF2B5EF4-FFF2-40B4-BE49-F238E27FC236}">
              <a16:creationId xmlns:a16="http://schemas.microsoft.com/office/drawing/2014/main" id="{DE6D8312-B81A-42D4-ADED-1611BD0E1233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7" name="Line 535">
          <a:extLst>
            <a:ext uri="{FF2B5EF4-FFF2-40B4-BE49-F238E27FC236}">
              <a16:creationId xmlns:a16="http://schemas.microsoft.com/office/drawing/2014/main" id="{E6C2FAF3-D48C-4B9F-91CF-7FDC7F9BA8D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8" name="Line 536">
          <a:extLst>
            <a:ext uri="{FF2B5EF4-FFF2-40B4-BE49-F238E27FC236}">
              <a16:creationId xmlns:a16="http://schemas.microsoft.com/office/drawing/2014/main" id="{82434CD1-C85D-4425-A6DC-C5A7B088B35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89" name="Line 537">
          <a:extLst>
            <a:ext uri="{FF2B5EF4-FFF2-40B4-BE49-F238E27FC236}">
              <a16:creationId xmlns:a16="http://schemas.microsoft.com/office/drawing/2014/main" id="{899CAA18-079A-4311-8E81-52FFFF6625F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0" name="Line 538">
          <a:extLst>
            <a:ext uri="{FF2B5EF4-FFF2-40B4-BE49-F238E27FC236}">
              <a16:creationId xmlns:a16="http://schemas.microsoft.com/office/drawing/2014/main" id="{6C5D67A8-F869-4EDD-9D27-594E0F743F5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1" name="Line 539">
          <a:extLst>
            <a:ext uri="{FF2B5EF4-FFF2-40B4-BE49-F238E27FC236}">
              <a16:creationId xmlns:a16="http://schemas.microsoft.com/office/drawing/2014/main" id="{7126B2B9-7DE4-4528-889A-57A7D1E602F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2" name="Line 540">
          <a:extLst>
            <a:ext uri="{FF2B5EF4-FFF2-40B4-BE49-F238E27FC236}">
              <a16:creationId xmlns:a16="http://schemas.microsoft.com/office/drawing/2014/main" id="{49948485-FD20-4192-AD95-51B7DFAFF60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3" name="Line 541">
          <a:extLst>
            <a:ext uri="{FF2B5EF4-FFF2-40B4-BE49-F238E27FC236}">
              <a16:creationId xmlns:a16="http://schemas.microsoft.com/office/drawing/2014/main" id="{E011DAE7-DADE-4B7B-9915-3A7E5BD0595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4" name="Line 542">
          <a:extLst>
            <a:ext uri="{FF2B5EF4-FFF2-40B4-BE49-F238E27FC236}">
              <a16:creationId xmlns:a16="http://schemas.microsoft.com/office/drawing/2014/main" id="{1FC4BE36-1D5D-4B84-8BD5-E6766CD0D2C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5" name="Line 543">
          <a:extLst>
            <a:ext uri="{FF2B5EF4-FFF2-40B4-BE49-F238E27FC236}">
              <a16:creationId xmlns:a16="http://schemas.microsoft.com/office/drawing/2014/main" id="{A76C68A8-51F5-4FDE-8476-F3970D65FE7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6" name="Line 544">
          <a:extLst>
            <a:ext uri="{FF2B5EF4-FFF2-40B4-BE49-F238E27FC236}">
              <a16:creationId xmlns:a16="http://schemas.microsoft.com/office/drawing/2014/main" id="{3AB8D464-ECA4-4086-B632-39BF3143FEE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7" name="Line 545">
          <a:extLst>
            <a:ext uri="{FF2B5EF4-FFF2-40B4-BE49-F238E27FC236}">
              <a16:creationId xmlns:a16="http://schemas.microsoft.com/office/drawing/2014/main" id="{D8327EC8-0228-4933-BBCC-D3D4F71777A2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8" name="Line 546">
          <a:extLst>
            <a:ext uri="{FF2B5EF4-FFF2-40B4-BE49-F238E27FC236}">
              <a16:creationId xmlns:a16="http://schemas.microsoft.com/office/drawing/2014/main" id="{ADE8B86A-55E6-46A9-98A9-D494489CE16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899" name="Line 547">
          <a:extLst>
            <a:ext uri="{FF2B5EF4-FFF2-40B4-BE49-F238E27FC236}">
              <a16:creationId xmlns:a16="http://schemas.microsoft.com/office/drawing/2014/main" id="{11323CC7-3300-4158-B602-CDF8252231A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0" name="Line 548">
          <a:extLst>
            <a:ext uri="{FF2B5EF4-FFF2-40B4-BE49-F238E27FC236}">
              <a16:creationId xmlns:a16="http://schemas.microsoft.com/office/drawing/2014/main" id="{6CBA8CF3-08BA-4C7D-AB06-7E93F916FFF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1" name="Line 549">
          <a:extLst>
            <a:ext uri="{FF2B5EF4-FFF2-40B4-BE49-F238E27FC236}">
              <a16:creationId xmlns:a16="http://schemas.microsoft.com/office/drawing/2014/main" id="{F7D2FC9C-8F91-49E7-AC93-C9E0F9969BE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2" name="Line 550">
          <a:extLst>
            <a:ext uri="{FF2B5EF4-FFF2-40B4-BE49-F238E27FC236}">
              <a16:creationId xmlns:a16="http://schemas.microsoft.com/office/drawing/2014/main" id="{8D5A238C-29B9-4C85-9B25-BD98C9C83C2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3" name="Line 551">
          <a:extLst>
            <a:ext uri="{FF2B5EF4-FFF2-40B4-BE49-F238E27FC236}">
              <a16:creationId xmlns:a16="http://schemas.microsoft.com/office/drawing/2014/main" id="{D87C5696-8223-4B4C-9DC7-6DA76AC4D59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4" name="Line 552">
          <a:extLst>
            <a:ext uri="{FF2B5EF4-FFF2-40B4-BE49-F238E27FC236}">
              <a16:creationId xmlns:a16="http://schemas.microsoft.com/office/drawing/2014/main" id="{DBBE4C69-82FC-470C-A9D5-55A340D1637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5" name="Line 553">
          <a:extLst>
            <a:ext uri="{FF2B5EF4-FFF2-40B4-BE49-F238E27FC236}">
              <a16:creationId xmlns:a16="http://schemas.microsoft.com/office/drawing/2014/main" id="{050928FC-917E-44C5-A152-8677B330CD5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6" name="Line 554">
          <a:extLst>
            <a:ext uri="{FF2B5EF4-FFF2-40B4-BE49-F238E27FC236}">
              <a16:creationId xmlns:a16="http://schemas.microsoft.com/office/drawing/2014/main" id="{91C08ED7-7969-4F24-8C5C-235F9B5C321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7" name="Line 555">
          <a:extLst>
            <a:ext uri="{FF2B5EF4-FFF2-40B4-BE49-F238E27FC236}">
              <a16:creationId xmlns:a16="http://schemas.microsoft.com/office/drawing/2014/main" id="{49123C7B-BADC-4910-A35A-CD91FC69272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8" name="Line 556">
          <a:extLst>
            <a:ext uri="{FF2B5EF4-FFF2-40B4-BE49-F238E27FC236}">
              <a16:creationId xmlns:a16="http://schemas.microsoft.com/office/drawing/2014/main" id="{1489F875-7F68-4A26-9299-9277141B15F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09" name="Line 557">
          <a:extLst>
            <a:ext uri="{FF2B5EF4-FFF2-40B4-BE49-F238E27FC236}">
              <a16:creationId xmlns:a16="http://schemas.microsoft.com/office/drawing/2014/main" id="{3C39EF95-D684-4EEE-989E-1645B0D0174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0" name="Line 558">
          <a:extLst>
            <a:ext uri="{FF2B5EF4-FFF2-40B4-BE49-F238E27FC236}">
              <a16:creationId xmlns:a16="http://schemas.microsoft.com/office/drawing/2014/main" id="{866A607C-B1F9-4946-A03B-A48FD199DDE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1" name="Line 559">
          <a:extLst>
            <a:ext uri="{FF2B5EF4-FFF2-40B4-BE49-F238E27FC236}">
              <a16:creationId xmlns:a16="http://schemas.microsoft.com/office/drawing/2014/main" id="{8998CC8F-F093-4A88-B507-44360009006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2" name="Line 560">
          <a:extLst>
            <a:ext uri="{FF2B5EF4-FFF2-40B4-BE49-F238E27FC236}">
              <a16:creationId xmlns:a16="http://schemas.microsoft.com/office/drawing/2014/main" id="{B713F354-D796-4786-9DF3-003A84CA581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3" name="Line 561">
          <a:extLst>
            <a:ext uri="{FF2B5EF4-FFF2-40B4-BE49-F238E27FC236}">
              <a16:creationId xmlns:a16="http://schemas.microsoft.com/office/drawing/2014/main" id="{692879F0-7152-40D9-92FB-EAF529E5526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4" name="Line 562">
          <a:extLst>
            <a:ext uri="{FF2B5EF4-FFF2-40B4-BE49-F238E27FC236}">
              <a16:creationId xmlns:a16="http://schemas.microsoft.com/office/drawing/2014/main" id="{8ED2D589-F673-4856-B735-88AE1A53C8F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5" name="Line 563">
          <a:extLst>
            <a:ext uri="{FF2B5EF4-FFF2-40B4-BE49-F238E27FC236}">
              <a16:creationId xmlns:a16="http://schemas.microsoft.com/office/drawing/2014/main" id="{9CE714FA-D47A-42AE-82A3-329F8421F7D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6" name="Line 564">
          <a:extLst>
            <a:ext uri="{FF2B5EF4-FFF2-40B4-BE49-F238E27FC236}">
              <a16:creationId xmlns:a16="http://schemas.microsoft.com/office/drawing/2014/main" id="{CE77E74B-B7D1-41DE-9150-BCA33B3AD12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7" name="Line 565">
          <a:extLst>
            <a:ext uri="{FF2B5EF4-FFF2-40B4-BE49-F238E27FC236}">
              <a16:creationId xmlns:a16="http://schemas.microsoft.com/office/drawing/2014/main" id="{A9FCA62E-D3D6-43D0-BE13-BC7F480616EA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8" name="Line 566">
          <a:extLst>
            <a:ext uri="{FF2B5EF4-FFF2-40B4-BE49-F238E27FC236}">
              <a16:creationId xmlns:a16="http://schemas.microsoft.com/office/drawing/2014/main" id="{C6D486F8-00DE-43F9-A198-7794D85B2D2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19" name="Line 567">
          <a:extLst>
            <a:ext uri="{FF2B5EF4-FFF2-40B4-BE49-F238E27FC236}">
              <a16:creationId xmlns:a16="http://schemas.microsoft.com/office/drawing/2014/main" id="{CD8D7863-5241-4C19-BE4C-531748FED78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0" name="Line 568">
          <a:extLst>
            <a:ext uri="{FF2B5EF4-FFF2-40B4-BE49-F238E27FC236}">
              <a16:creationId xmlns:a16="http://schemas.microsoft.com/office/drawing/2014/main" id="{9011AD36-5694-4DEA-A389-F8043A6C8F7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1" name="Line 569">
          <a:extLst>
            <a:ext uri="{FF2B5EF4-FFF2-40B4-BE49-F238E27FC236}">
              <a16:creationId xmlns:a16="http://schemas.microsoft.com/office/drawing/2014/main" id="{EC9EAF7C-B1E6-44D2-A2BE-DF14F36A98EE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2" name="Line 570">
          <a:extLst>
            <a:ext uri="{FF2B5EF4-FFF2-40B4-BE49-F238E27FC236}">
              <a16:creationId xmlns:a16="http://schemas.microsoft.com/office/drawing/2014/main" id="{9FCF8A63-E989-459D-839B-847AFE8D1EEB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3" name="Line 571">
          <a:extLst>
            <a:ext uri="{FF2B5EF4-FFF2-40B4-BE49-F238E27FC236}">
              <a16:creationId xmlns:a16="http://schemas.microsoft.com/office/drawing/2014/main" id="{B1F80A74-1BDF-4626-976B-95A9418F7CA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4" name="Line 572">
          <a:extLst>
            <a:ext uri="{FF2B5EF4-FFF2-40B4-BE49-F238E27FC236}">
              <a16:creationId xmlns:a16="http://schemas.microsoft.com/office/drawing/2014/main" id="{57E9EFD9-C867-4006-B420-750B0FB38C7C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5" name="Line 573">
          <a:extLst>
            <a:ext uri="{FF2B5EF4-FFF2-40B4-BE49-F238E27FC236}">
              <a16:creationId xmlns:a16="http://schemas.microsoft.com/office/drawing/2014/main" id="{E0A35A1E-3592-4A51-964E-E1DFED25F7D9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6" name="Line 574">
          <a:extLst>
            <a:ext uri="{FF2B5EF4-FFF2-40B4-BE49-F238E27FC236}">
              <a16:creationId xmlns:a16="http://schemas.microsoft.com/office/drawing/2014/main" id="{524E0097-5F49-43E4-95CC-CDB80B4C2B8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7" name="Line 575">
          <a:extLst>
            <a:ext uri="{FF2B5EF4-FFF2-40B4-BE49-F238E27FC236}">
              <a16:creationId xmlns:a16="http://schemas.microsoft.com/office/drawing/2014/main" id="{09918043-21F3-4673-A8CE-1750B17F3F7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8" name="Line 576">
          <a:extLst>
            <a:ext uri="{FF2B5EF4-FFF2-40B4-BE49-F238E27FC236}">
              <a16:creationId xmlns:a16="http://schemas.microsoft.com/office/drawing/2014/main" id="{006E816D-1665-43AA-BC45-FF1FCCCBAA90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29" name="Line 577">
          <a:extLst>
            <a:ext uri="{FF2B5EF4-FFF2-40B4-BE49-F238E27FC236}">
              <a16:creationId xmlns:a16="http://schemas.microsoft.com/office/drawing/2014/main" id="{10D3DCAD-060A-443C-8148-12EB6B7CA041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0" name="Line 578">
          <a:extLst>
            <a:ext uri="{FF2B5EF4-FFF2-40B4-BE49-F238E27FC236}">
              <a16:creationId xmlns:a16="http://schemas.microsoft.com/office/drawing/2014/main" id="{3601B2ED-76E6-4226-A748-B61D495F076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1" name="Line 579">
          <a:extLst>
            <a:ext uri="{FF2B5EF4-FFF2-40B4-BE49-F238E27FC236}">
              <a16:creationId xmlns:a16="http://schemas.microsoft.com/office/drawing/2014/main" id="{1FCBCCCE-B160-4814-AA54-652029B0ADA5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2" name="Line 580">
          <a:extLst>
            <a:ext uri="{FF2B5EF4-FFF2-40B4-BE49-F238E27FC236}">
              <a16:creationId xmlns:a16="http://schemas.microsoft.com/office/drawing/2014/main" id="{431081CB-7B4C-43DF-8198-DB04254324A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3" name="Line 581">
          <a:extLst>
            <a:ext uri="{FF2B5EF4-FFF2-40B4-BE49-F238E27FC236}">
              <a16:creationId xmlns:a16="http://schemas.microsoft.com/office/drawing/2014/main" id="{A314F9F7-BC65-459D-8BEC-6837AC9DB05F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4" name="Line 582">
          <a:extLst>
            <a:ext uri="{FF2B5EF4-FFF2-40B4-BE49-F238E27FC236}">
              <a16:creationId xmlns:a16="http://schemas.microsoft.com/office/drawing/2014/main" id="{535AF244-28C1-4752-9622-FB4F693DE85D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5" name="Line 583">
          <a:extLst>
            <a:ext uri="{FF2B5EF4-FFF2-40B4-BE49-F238E27FC236}">
              <a16:creationId xmlns:a16="http://schemas.microsoft.com/office/drawing/2014/main" id="{0AB1B342-8673-4B5F-914B-80361FF54224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1936" name="Line 584">
          <a:extLst>
            <a:ext uri="{FF2B5EF4-FFF2-40B4-BE49-F238E27FC236}">
              <a16:creationId xmlns:a16="http://schemas.microsoft.com/office/drawing/2014/main" id="{5040D972-E7B3-4B36-8D0D-EFE70FEC6BE6}"/>
            </a:ext>
          </a:extLst>
        </xdr:cNvPr>
        <xdr:cNvSpPr>
          <a:spLocks noChangeShapeType="1"/>
        </xdr:cNvSpPr>
      </xdr:nvSpPr>
      <xdr:spPr bwMode="auto">
        <a:xfrm flipV="1">
          <a:off x="2600325" y="361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1937" name="Line 585">
          <a:extLst>
            <a:ext uri="{FF2B5EF4-FFF2-40B4-BE49-F238E27FC236}">
              <a16:creationId xmlns:a16="http://schemas.microsoft.com/office/drawing/2014/main" id="{110B3C42-B834-401E-B85A-EF08BB63041D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1938" name="Line 586">
          <a:extLst>
            <a:ext uri="{FF2B5EF4-FFF2-40B4-BE49-F238E27FC236}">
              <a16:creationId xmlns:a16="http://schemas.microsoft.com/office/drawing/2014/main" id="{0249C9C1-DEBF-4A3D-ABD8-639F369A4F44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1939" name="Line 587">
          <a:extLst>
            <a:ext uri="{FF2B5EF4-FFF2-40B4-BE49-F238E27FC236}">
              <a16:creationId xmlns:a16="http://schemas.microsoft.com/office/drawing/2014/main" id="{937199B5-19CC-45F4-ABAA-BAAE3E578D89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1940" name="Line 588">
          <a:extLst>
            <a:ext uri="{FF2B5EF4-FFF2-40B4-BE49-F238E27FC236}">
              <a16:creationId xmlns:a16="http://schemas.microsoft.com/office/drawing/2014/main" id="{D8807D9C-EACF-4D98-A27F-B44244409A43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1" name="Line 589">
          <a:extLst>
            <a:ext uri="{FF2B5EF4-FFF2-40B4-BE49-F238E27FC236}">
              <a16:creationId xmlns:a16="http://schemas.microsoft.com/office/drawing/2014/main" id="{DAC05CB1-BD77-47B7-B21C-C49A5EE3F0F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2" name="Line 590">
          <a:extLst>
            <a:ext uri="{FF2B5EF4-FFF2-40B4-BE49-F238E27FC236}">
              <a16:creationId xmlns:a16="http://schemas.microsoft.com/office/drawing/2014/main" id="{ACB93325-7DC8-4950-8D4F-A8805120184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3" name="Line 591">
          <a:extLst>
            <a:ext uri="{FF2B5EF4-FFF2-40B4-BE49-F238E27FC236}">
              <a16:creationId xmlns:a16="http://schemas.microsoft.com/office/drawing/2014/main" id="{C7C6FAA8-C348-47C2-9BCD-3FA62E2EDED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4" name="Line 592">
          <a:extLst>
            <a:ext uri="{FF2B5EF4-FFF2-40B4-BE49-F238E27FC236}">
              <a16:creationId xmlns:a16="http://schemas.microsoft.com/office/drawing/2014/main" id="{8DF258E9-9B4D-4406-8438-4DE0B254A53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5" name="Line 593">
          <a:extLst>
            <a:ext uri="{FF2B5EF4-FFF2-40B4-BE49-F238E27FC236}">
              <a16:creationId xmlns:a16="http://schemas.microsoft.com/office/drawing/2014/main" id="{EAF4B906-A43E-464C-88DE-3F5131426D9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6" name="Line 594">
          <a:extLst>
            <a:ext uri="{FF2B5EF4-FFF2-40B4-BE49-F238E27FC236}">
              <a16:creationId xmlns:a16="http://schemas.microsoft.com/office/drawing/2014/main" id="{D1B22064-5C3C-42C2-B78E-8E8CA082368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7" name="Line 595">
          <a:extLst>
            <a:ext uri="{FF2B5EF4-FFF2-40B4-BE49-F238E27FC236}">
              <a16:creationId xmlns:a16="http://schemas.microsoft.com/office/drawing/2014/main" id="{0858708F-4550-4E4E-B6DF-6E4BFD71FCE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8" name="Line 596">
          <a:extLst>
            <a:ext uri="{FF2B5EF4-FFF2-40B4-BE49-F238E27FC236}">
              <a16:creationId xmlns:a16="http://schemas.microsoft.com/office/drawing/2014/main" id="{3C97A906-7E55-42FB-812C-BE87E64E612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49" name="Line 597">
          <a:extLst>
            <a:ext uri="{FF2B5EF4-FFF2-40B4-BE49-F238E27FC236}">
              <a16:creationId xmlns:a16="http://schemas.microsoft.com/office/drawing/2014/main" id="{8F8FA2C2-41DD-4082-86F7-25D0599566D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0" name="Line 598">
          <a:extLst>
            <a:ext uri="{FF2B5EF4-FFF2-40B4-BE49-F238E27FC236}">
              <a16:creationId xmlns:a16="http://schemas.microsoft.com/office/drawing/2014/main" id="{1DA6D481-B32D-4759-AF7E-802A7DEADFF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1" name="Line 599">
          <a:extLst>
            <a:ext uri="{FF2B5EF4-FFF2-40B4-BE49-F238E27FC236}">
              <a16:creationId xmlns:a16="http://schemas.microsoft.com/office/drawing/2014/main" id="{783D2904-07EB-445B-9A65-ABF8E80F695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2" name="Line 600">
          <a:extLst>
            <a:ext uri="{FF2B5EF4-FFF2-40B4-BE49-F238E27FC236}">
              <a16:creationId xmlns:a16="http://schemas.microsoft.com/office/drawing/2014/main" id="{824A9178-84B9-43AA-AC89-3DDC0260F43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3" name="Line 601">
          <a:extLst>
            <a:ext uri="{FF2B5EF4-FFF2-40B4-BE49-F238E27FC236}">
              <a16:creationId xmlns:a16="http://schemas.microsoft.com/office/drawing/2014/main" id="{C6B8B0B0-E7A3-4431-8DA2-B935B47FFE6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4" name="Line 602">
          <a:extLst>
            <a:ext uri="{FF2B5EF4-FFF2-40B4-BE49-F238E27FC236}">
              <a16:creationId xmlns:a16="http://schemas.microsoft.com/office/drawing/2014/main" id="{9AA065AB-015F-436C-9ADB-B956A57E99D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5" name="Line 603">
          <a:extLst>
            <a:ext uri="{FF2B5EF4-FFF2-40B4-BE49-F238E27FC236}">
              <a16:creationId xmlns:a16="http://schemas.microsoft.com/office/drawing/2014/main" id="{312969AC-405E-47DE-B0D1-FF8DA5FDA0B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6" name="Line 604">
          <a:extLst>
            <a:ext uri="{FF2B5EF4-FFF2-40B4-BE49-F238E27FC236}">
              <a16:creationId xmlns:a16="http://schemas.microsoft.com/office/drawing/2014/main" id="{C7B3EB8D-003F-4A67-8537-B528E64D9CA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7" name="Line 605">
          <a:extLst>
            <a:ext uri="{FF2B5EF4-FFF2-40B4-BE49-F238E27FC236}">
              <a16:creationId xmlns:a16="http://schemas.microsoft.com/office/drawing/2014/main" id="{4FB3E291-6129-41B9-B584-975DDE593F8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8" name="Line 606">
          <a:extLst>
            <a:ext uri="{FF2B5EF4-FFF2-40B4-BE49-F238E27FC236}">
              <a16:creationId xmlns:a16="http://schemas.microsoft.com/office/drawing/2014/main" id="{70ED419F-5450-4ED4-BEA6-F50B2B1532D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59" name="Line 607">
          <a:extLst>
            <a:ext uri="{FF2B5EF4-FFF2-40B4-BE49-F238E27FC236}">
              <a16:creationId xmlns:a16="http://schemas.microsoft.com/office/drawing/2014/main" id="{DFC635BA-D2B4-46E8-BC3C-310D5C674A2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0" name="Line 608">
          <a:extLst>
            <a:ext uri="{FF2B5EF4-FFF2-40B4-BE49-F238E27FC236}">
              <a16:creationId xmlns:a16="http://schemas.microsoft.com/office/drawing/2014/main" id="{14408188-6A90-4613-9627-FE2D12E1DE3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1" name="Line 609">
          <a:extLst>
            <a:ext uri="{FF2B5EF4-FFF2-40B4-BE49-F238E27FC236}">
              <a16:creationId xmlns:a16="http://schemas.microsoft.com/office/drawing/2014/main" id="{65BED2D5-362B-415C-8F72-F381B283254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2" name="Line 610">
          <a:extLst>
            <a:ext uri="{FF2B5EF4-FFF2-40B4-BE49-F238E27FC236}">
              <a16:creationId xmlns:a16="http://schemas.microsoft.com/office/drawing/2014/main" id="{383998BE-4694-4DEB-9731-C2F37C87BF7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3" name="Line 611">
          <a:extLst>
            <a:ext uri="{FF2B5EF4-FFF2-40B4-BE49-F238E27FC236}">
              <a16:creationId xmlns:a16="http://schemas.microsoft.com/office/drawing/2014/main" id="{5A8E1CE1-AC12-4A6B-98B0-D51FD158764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4" name="Line 612">
          <a:extLst>
            <a:ext uri="{FF2B5EF4-FFF2-40B4-BE49-F238E27FC236}">
              <a16:creationId xmlns:a16="http://schemas.microsoft.com/office/drawing/2014/main" id="{07544551-2075-4FED-A741-F5596C04117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5" name="Line 613">
          <a:extLst>
            <a:ext uri="{FF2B5EF4-FFF2-40B4-BE49-F238E27FC236}">
              <a16:creationId xmlns:a16="http://schemas.microsoft.com/office/drawing/2014/main" id="{48A9A77B-C970-483A-B114-786EFFE76D9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6" name="Line 614">
          <a:extLst>
            <a:ext uri="{FF2B5EF4-FFF2-40B4-BE49-F238E27FC236}">
              <a16:creationId xmlns:a16="http://schemas.microsoft.com/office/drawing/2014/main" id="{F969620A-56D1-4AD0-B8A7-52BDE5AB2CE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7" name="Line 615">
          <a:extLst>
            <a:ext uri="{FF2B5EF4-FFF2-40B4-BE49-F238E27FC236}">
              <a16:creationId xmlns:a16="http://schemas.microsoft.com/office/drawing/2014/main" id="{C24100B0-5ACE-46DB-B5D9-542E840A7C2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8" name="Line 616">
          <a:extLst>
            <a:ext uri="{FF2B5EF4-FFF2-40B4-BE49-F238E27FC236}">
              <a16:creationId xmlns:a16="http://schemas.microsoft.com/office/drawing/2014/main" id="{E982E173-680E-40A6-97C9-851536D69AB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69" name="Line 617">
          <a:extLst>
            <a:ext uri="{FF2B5EF4-FFF2-40B4-BE49-F238E27FC236}">
              <a16:creationId xmlns:a16="http://schemas.microsoft.com/office/drawing/2014/main" id="{3E98ED5D-1D3A-4BAE-A848-A4134F2883C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0" name="Line 618">
          <a:extLst>
            <a:ext uri="{FF2B5EF4-FFF2-40B4-BE49-F238E27FC236}">
              <a16:creationId xmlns:a16="http://schemas.microsoft.com/office/drawing/2014/main" id="{47B4C267-4C91-4BD8-8E3D-5675584DBCE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1" name="Line 619">
          <a:extLst>
            <a:ext uri="{FF2B5EF4-FFF2-40B4-BE49-F238E27FC236}">
              <a16:creationId xmlns:a16="http://schemas.microsoft.com/office/drawing/2014/main" id="{E0C4F08E-D663-4B42-99F2-803B7A97614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2" name="Line 620">
          <a:extLst>
            <a:ext uri="{FF2B5EF4-FFF2-40B4-BE49-F238E27FC236}">
              <a16:creationId xmlns:a16="http://schemas.microsoft.com/office/drawing/2014/main" id="{5E74CC3F-3802-4D23-BFB7-16F958100C1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3" name="Line 621">
          <a:extLst>
            <a:ext uri="{FF2B5EF4-FFF2-40B4-BE49-F238E27FC236}">
              <a16:creationId xmlns:a16="http://schemas.microsoft.com/office/drawing/2014/main" id="{BEA74BF4-504A-4742-B9FC-639E80545F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4" name="Line 622">
          <a:extLst>
            <a:ext uri="{FF2B5EF4-FFF2-40B4-BE49-F238E27FC236}">
              <a16:creationId xmlns:a16="http://schemas.microsoft.com/office/drawing/2014/main" id="{38D15146-9C1E-41E5-81EB-9E5AF84BD60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5" name="Line 623">
          <a:extLst>
            <a:ext uri="{FF2B5EF4-FFF2-40B4-BE49-F238E27FC236}">
              <a16:creationId xmlns:a16="http://schemas.microsoft.com/office/drawing/2014/main" id="{4D49BBCD-3BAF-409B-A242-560D84F7C7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6" name="Line 624">
          <a:extLst>
            <a:ext uri="{FF2B5EF4-FFF2-40B4-BE49-F238E27FC236}">
              <a16:creationId xmlns:a16="http://schemas.microsoft.com/office/drawing/2014/main" id="{DCDA3D2E-0592-4E0F-9A5D-731CCF656F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7" name="Line 625">
          <a:extLst>
            <a:ext uri="{FF2B5EF4-FFF2-40B4-BE49-F238E27FC236}">
              <a16:creationId xmlns:a16="http://schemas.microsoft.com/office/drawing/2014/main" id="{60CC782E-502B-4F3F-BDCC-CFAC0D55D89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8" name="Line 626">
          <a:extLst>
            <a:ext uri="{FF2B5EF4-FFF2-40B4-BE49-F238E27FC236}">
              <a16:creationId xmlns:a16="http://schemas.microsoft.com/office/drawing/2014/main" id="{09FF2BBD-DBC0-4D59-B1AA-D9E98021AF6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79" name="Line 627">
          <a:extLst>
            <a:ext uri="{FF2B5EF4-FFF2-40B4-BE49-F238E27FC236}">
              <a16:creationId xmlns:a16="http://schemas.microsoft.com/office/drawing/2014/main" id="{CADBA9A3-EFE4-403F-96D1-A3798B417CB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0" name="Line 628">
          <a:extLst>
            <a:ext uri="{FF2B5EF4-FFF2-40B4-BE49-F238E27FC236}">
              <a16:creationId xmlns:a16="http://schemas.microsoft.com/office/drawing/2014/main" id="{03DE9343-1F19-411E-94C0-CAA470552E0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1" name="Line 629">
          <a:extLst>
            <a:ext uri="{FF2B5EF4-FFF2-40B4-BE49-F238E27FC236}">
              <a16:creationId xmlns:a16="http://schemas.microsoft.com/office/drawing/2014/main" id="{06725BA1-4757-4C0F-87B4-72945FBB421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2" name="Line 630">
          <a:extLst>
            <a:ext uri="{FF2B5EF4-FFF2-40B4-BE49-F238E27FC236}">
              <a16:creationId xmlns:a16="http://schemas.microsoft.com/office/drawing/2014/main" id="{48C85D53-BB62-4C35-BA5A-85E02151F6F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3" name="Line 631">
          <a:extLst>
            <a:ext uri="{FF2B5EF4-FFF2-40B4-BE49-F238E27FC236}">
              <a16:creationId xmlns:a16="http://schemas.microsoft.com/office/drawing/2014/main" id="{74DB031B-A71E-4CFF-B5B6-AB5738FE8B4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4" name="Line 632">
          <a:extLst>
            <a:ext uri="{FF2B5EF4-FFF2-40B4-BE49-F238E27FC236}">
              <a16:creationId xmlns:a16="http://schemas.microsoft.com/office/drawing/2014/main" id="{BB0714C6-5D20-413B-8FEE-65A046F1319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5" name="Line 633">
          <a:extLst>
            <a:ext uri="{FF2B5EF4-FFF2-40B4-BE49-F238E27FC236}">
              <a16:creationId xmlns:a16="http://schemas.microsoft.com/office/drawing/2014/main" id="{9EF6E375-55DC-4532-AFA4-8137C08F0F4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6" name="Line 634">
          <a:extLst>
            <a:ext uri="{FF2B5EF4-FFF2-40B4-BE49-F238E27FC236}">
              <a16:creationId xmlns:a16="http://schemas.microsoft.com/office/drawing/2014/main" id="{03DD3ED2-AAC3-4956-BFDB-C451FA2AD2D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7" name="Line 635">
          <a:extLst>
            <a:ext uri="{FF2B5EF4-FFF2-40B4-BE49-F238E27FC236}">
              <a16:creationId xmlns:a16="http://schemas.microsoft.com/office/drawing/2014/main" id="{895C051E-54E7-4DDE-A3E0-291A7063738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8" name="Line 636">
          <a:extLst>
            <a:ext uri="{FF2B5EF4-FFF2-40B4-BE49-F238E27FC236}">
              <a16:creationId xmlns:a16="http://schemas.microsoft.com/office/drawing/2014/main" id="{ED9EDB3F-5D98-41B2-B2B8-4C4B9611865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89" name="Line 637">
          <a:extLst>
            <a:ext uri="{FF2B5EF4-FFF2-40B4-BE49-F238E27FC236}">
              <a16:creationId xmlns:a16="http://schemas.microsoft.com/office/drawing/2014/main" id="{3273B63E-1A57-4FBB-9025-ACD4C77A8C8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0" name="Line 638">
          <a:extLst>
            <a:ext uri="{FF2B5EF4-FFF2-40B4-BE49-F238E27FC236}">
              <a16:creationId xmlns:a16="http://schemas.microsoft.com/office/drawing/2014/main" id="{3FFDF76B-4C21-49DB-8BD5-8FED81A50CD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1" name="Line 639">
          <a:extLst>
            <a:ext uri="{FF2B5EF4-FFF2-40B4-BE49-F238E27FC236}">
              <a16:creationId xmlns:a16="http://schemas.microsoft.com/office/drawing/2014/main" id="{366BD808-E258-43D7-9AFC-3F919F96B76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2" name="Line 640">
          <a:extLst>
            <a:ext uri="{FF2B5EF4-FFF2-40B4-BE49-F238E27FC236}">
              <a16:creationId xmlns:a16="http://schemas.microsoft.com/office/drawing/2014/main" id="{2B81856C-5FF4-4D3B-9978-013943F56FE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3" name="Line 641">
          <a:extLst>
            <a:ext uri="{FF2B5EF4-FFF2-40B4-BE49-F238E27FC236}">
              <a16:creationId xmlns:a16="http://schemas.microsoft.com/office/drawing/2014/main" id="{42788FB6-0861-4864-9774-2480F8D39E5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4" name="Line 642">
          <a:extLst>
            <a:ext uri="{FF2B5EF4-FFF2-40B4-BE49-F238E27FC236}">
              <a16:creationId xmlns:a16="http://schemas.microsoft.com/office/drawing/2014/main" id="{2136B082-C1E8-43B9-9C9B-5518071AF23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5" name="Line 643">
          <a:extLst>
            <a:ext uri="{FF2B5EF4-FFF2-40B4-BE49-F238E27FC236}">
              <a16:creationId xmlns:a16="http://schemas.microsoft.com/office/drawing/2014/main" id="{2C0B94C4-9C50-4327-B120-9A9DBF22CE7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6" name="Line 644">
          <a:extLst>
            <a:ext uri="{FF2B5EF4-FFF2-40B4-BE49-F238E27FC236}">
              <a16:creationId xmlns:a16="http://schemas.microsoft.com/office/drawing/2014/main" id="{D2771578-EC28-42A0-8826-C87E1C63A37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7" name="Line 645">
          <a:extLst>
            <a:ext uri="{FF2B5EF4-FFF2-40B4-BE49-F238E27FC236}">
              <a16:creationId xmlns:a16="http://schemas.microsoft.com/office/drawing/2014/main" id="{2CC5EF4D-CC04-4609-A692-139692C5E6A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8" name="Line 646">
          <a:extLst>
            <a:ext uri="{FF2B5EF4-FFF2-40B4-BE49-F238E27FC236}">
              <a16:creationId xmlns:a16="http://schemas.microsoft.com/office/drawing/2014/main" id="{2F95DAD0-6FFB-4032-91AE-9A4AC070DE6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1999" name="Line 647">
          <a:extLst>
            <a:ext uri="{FF2B5EF4-FFF2-40B4-BE49-F238E27FC236}">
              <a16:creationId xmlns:a16="http://schemas.microsoft.com/office/drawing/2014/main" id="{7BEF4D6F-6A8F-4852-A669-C5E15580CC3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0" name="Line 648">
          <a:extLst>
            <a:ext uri="{FF2B5EF4-FFF2-40B4-BE49-F238E27FC236}">
              <a16:creationId xmlns:a16="http://schemas.microsoft.com/office/drawing/2014/main" id="{B8F34D08-89EB-4FFE-88BA-1B7A780E23D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1" name="Line 649">
          <a:extLst>
            <a:ext uri="{FF2B5EF4-FFF2-40B4-BE49-F238E27FC236}">
              <a16:creationId xmlns:a16="http://schemas.microsoft.com/office/drawing/2014/main" id="{62189EC0-C545-437C-BAA4-7A2FE37C60B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2" name="Line 650">
          <a:extLst>
            <a:ext uri="{FF2B5EF4-FFF2-40B4-BE49-F238E27FC236}">
              <a16:creationId xmlns:a16="http://schemas.microsoft.com/office/drawing/2014/main" id="{CB7E523A-366F-4595-8D31-88669A17C3B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3" name="Line 651">
          <a:extLst>
            <a:ext uri="{FF2B5EF4-FFF2-40B4-BE49-F238E27FC236}">
              <a16:creationId xmlns:a16="http://schemas.microsoft.com/office/drawing/2014/main" id="{AAED2A1B-DC9B-404F-8CB3-04191B7A9F6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4" name="Line 652">
          <a:extLst>
            <a:ext uri="{FF2B5EF4-FFF2-40B4-BE49-F238E27FC236}">
              <a16:creationId xmlns:a16="http://schemas.microsoft.com/office/drawing/2014/main" id="{B3703472-2625-421C-A754-CBB634E48A6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5" name="Line 653">
          <a:extLst>
            <a:ext uri="{FF2B5EF4-FFF2-40B4-BE49-F238E27FC236}">
              <a16:creationId xmlns:a16="http://schemas.microsoft.com/office/drawing/2014/main" id="{0315018F-186D-4C72-82FB-8C71663CAD3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6" name="Line 654">
          <a:extLst>
            <a:ext uri="{FF2B5EF4-FFF2-40B4-BE49-F238E27FC236}">
              <a16:creationId xmlns:a16="http://schemas.microsoft.com/office/drawing/2014/main" id="{8C3C9389-E753-4082-BD56-210BF596608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7" name="Line 655">
          <a:extLst>
            <a:ext uri="{FF2B5EF4-FFF2-40B4-BE49-F238E27FC236}">
              <a16:creationId xmlns:a16="http://schemas.microsoft.com/office/drawing/2014/main" id="{73AF9315-2A39-489D-95DA-C200DD604EB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8" name="Line 656">
          <a:extLst>
            <a:ext uri="{FF2B5EF4-FFF2-40B4-BE49-F238E27FC236}">
              <a16:creationId xmlns:a16="http://schemas.microsoft.com/office/drawing/2014/main" id="{17AB0A15-B534-4288-B9DC-D9024B18208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09" name="Line 657">
          <a:extLst>
            <a:ext uri="{FF2B5EF4-FFF2-40B4-BE49-F238E27FC236}">
              <a16:creationId xmlns:a16="http://schemas.microsoft.com/office/drawing/2014/main" id="{8D904EED-EF90-49FA-9988-7AB6E259738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0" name="Line 658">
          <a:extLst>
            <a:ext uri="{FF2B5EF4-FFF2-40B4-BE49-F238E27FC236}">
              <a16:creationId xmlns:a16="http://schemas.microsoft.com/office/drawing/2014/main" id="{979E5D3D-C919-480A-8574-603B022368F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1" name="Line 659">
          <a:extLst>
            <a:ext uri="{FF2B5EF4-FFF2-40B4-BE49-F238E27FC236}">
              <a16:creationId xmlns:a16="http://schemas.microsoft.com/office/drawing/2014/main" id="{68DE82B5-FC3A-4A10-82EA-7CA46AE6040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2" name="Line 660">
          <a:extLst>
            <a:ext uri="{FF2B5EF4-FFF2-40B4-BE49-F238E27FC236}">
              <a16:creationId xmlns:a16="http://schemas.microsoft.com/office/drawing/2014/main" id="{3EA9450B-8650-423D-9EDC-9ED5DB6DBA9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3" name="Line 661">
          <a:extLst>
            <a:ext uri="{FF2B5EF4-FFF2-40B4-BE49-F238E27FC236}">
              <a16:creationId xmlns:a16="http://schemas.microsoft.com/office/drawing/2014/main" id="{F3A6C80C-2529-43FE-94AE-1AEF4BE62EA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4" name="Line 662">
          <a:extLst>
            <a:ext uri="{FF2B5EF4-FFF2-40B4-BE49-F238E27FC236}">
              <a16:creationId xmlns:a16="http://schemas.microsoft.com/office/drawing/2014/main" id="{520DD36E-E975-4EA7-9217-4882BBCF18D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5" name="Line 663">
          <a:extLst>
            <a:ext uri="{FF2B5EF4-FFF2-40B4-BE49-F238E27FC236}">
              <a16:creationId xmlns:a16="http://schemas.microsoft.com/office/drawing/2014/main" id="{6C8A1A10-B76D-4E4B-89B6-2C1D244B8A6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6" name="Line 664">
          <a:extLst>
            <a:ext uri="{FF2B5EF4-FFF2-40B4-BE49-F238E27FC236}">
              <a16:creationId xmlns:a16="http://schemas.microsoft.com/office/drawing/2014/main" id="{EA22D9EE-79B6-46B8-97DE-8C1BA00B227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7" name="Line 665">
          <a:extLst>
            <a:ext uri="{FF2B5EF4-FFF2-40B4-BE49-F238E27FC236}">
              <a16:creationId xmlns:a16="http://schemas.microsoft.com/office/drawing/2014/main" id="{C4B0E29A-1997-4D1B-B430-63188BA317C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8" name="Line 666">
          <a:extLst>
            <a:ext uri="{FF2B5EF4-FFF2-40B4-BE49-F238E27FC236}">
              <a16:creationId xmlns:a16="http://schemas.microsoft.com/office/drawing/2014/main" id="{E7F390CE-1FFC-4AD7-B7A0-441D554E1DD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19" name="Line 667">
          <a:extLst>
            <a:ext uri="{FF2B5EF4-FFF2-40B4-BE49-F238E27FC236}">
              <a16:creationId xmlns:a16="http://schemas.microsoft.com/office/drawing/2014/main" id="{FF9358EC-AF73-4246-8AE6-8049BFFD569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0" name="Line 668">
          <a:extLst>
            <a:ext uri="{FF2B5EF4-FFF2-40B4-BE49-F238E27FC236}">
              <a16:creationId xmlns:a16="http://schemas.microsoft.com/office/drawing/2014/main" id="{84956944-D350-47FB-88A0-33A0C570D73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1" name="Line 669">
          <a:extLst>
            <a:ext uri="{FF2B5EF4-FFF2-40B4-BE49-F238E27FC236}">
              <a16:creationId xmlns:a16="http://schemas.microsoft.com/office/drawing/2014/main" id="{8EB07050-4375-4DD5-BDAA-8746E92705D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2" name="Line 670">
          <a:extLst>
            <a:ext uri="{FF2B5EF4-FFF2-40B4-BE49-F238E27FC236}">
              <a16:creationId xmlns:a16="http://schemas.microsoft.com/office/drawing/2014/main" id="{63728CC7-BE28-41FB-913F-804E951B934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3" name="Line 671">
          <a:extLst>
            <a:ext uri="{FF2B5EF4-FFF2-40B4-BE49-F238E27FC236}">
              <a16:creationId xmlns:a16="http://schemas.microsoft.com/office/drawing/2014/main" id="{792C77C6-1946-4415-A7E7-4BEC909E319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4" name="Line 672">
          <a:extLst>
            <a:ext uri="{FF2B5EF4-FFF2-40B4-BE49-F238E27FC236}">
              <a16:creationId xmlns:a16="http://schemas.microsoft.com/office/drawing/2014/main" id="{BF2A2520-4BE2-494A-B896-A3D177A9FD9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5" name="Line 673">
          <a:extLst>
            <a:ext uri="{FF2B5EF4-FFF2-40B4-BE49-F238E27FC236}">
              <a16:creationId xmlns:a16="http://schemas.microsoft.com/office/drawing/2014/main" id="{23E7E7DD-28B1-4745-A23B-89AFC1FD69C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6" name="Line 674">
          <a:extLst>
            <a:ext uri="{FF2B5EF4-FFF2-40B4-BE49-F238E27FC236}">
              <a16:creationId xmlns:a16="http://schemas.microsoft.com/office/drawing/2014/main" id="{169481BE-D44D-4316-9D1F-3222819D159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7" name="Line 675">
          <a:extLst>
            <a:ext uri="{FF2B5EF4-FFF2-40B4-BE49-F238E27FC236}">
              <a16:creationId xmlns:a16="http://schemas.microsoft.com/office/drawing/2014/main" id="{CA613DA9-AED6-4BD9-BBAA-586D00D04D8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8" name="Line 676">
          <a:extLst>
            <a:ext uri="{FF2B5EF4-FFF2-40B4-BE49-F238E27FC236}">
              <a16:creationId xmlns:a16="http://schemas.microsoft.com/office/drawing/2014/main" id="{028D900D-FEB8-4702-9FD0-E31C424C7A0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29" name="Line 677">
          <a:extLst>
            <a:ext uri="{FF2B5EF4-FFF2-40B4-BE49-F238E27FC236}">
              <a16:creationId xmlns:a16="http://schemas.microsoft.com/office/drawing/2014/main" id="{6633A0BB-C634-4054-B57F-26DCE34C33B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0" name="Line 678">
          <a:extLst>
            <a:ext uri="{FF2B5EF4-FFF2-40B4-BE49-F238E27FC236}">
              <a16:creationId xmlns:a16="http://schemas.microsoft.com/office/drawing/2014/main" id="{68AEAE2D-FFFA-4A35-B2E7-5496C70976A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1" name="Line 679">
          <a:extLst>
            <a:ext uri="{FF2B5EF4-FFF2-40B4-BE49-F238E27FC236}">
              <a16:creationId xmlns:a16="http://schemas.microsoft.com/office/drawing/2014/main" id="{A5C5F671-2E93-4E28-96F3-6B84E8AB959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2" name="Line 680">
          <a:extLst>
            <a:ext uri="{FF2B5EF4-FFF2-40B4-BE49-F238E27FC236}">
              <a16:creationId xmlns:a16="http://schemas.microsoft.com/office/drawing/2014/main" id="{45F00FD4-F803-4F78-A62F-FD49FC3034D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3" name="Line 681">
          <a:extLst>
            <a:ext uri="{FF2B5EF4-FFF2-40B4-BE49-F238E27FC236}">
              <a16:creationId xmlns:a16="http://schemas.microsoft.com/office/drawing/2014/main" id="{27794C22-7BBC-4C40-801C-A36CC2D84B3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4" name="Line 682">
          <a:extLst>
            <a:ext uri="{FF2B5EF4-FFF2-40B4-BE49-F238E27FC236}">
              <a16:creationId xmlns:a16="http://schemas.microsoft.com/office/drawing/2014/main" id="{6876E017-592F-46F2-8315-5A4B52D1747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5" name="Line 683">
          <a:extLst>
            <a:ext uri="{FF2B5EF4-FFF2-40B4-BE49-F238E27FC236}">
              <a16:creationId xmlns:a16="http://schemas.microsoft.com/office/drawing/2014/main" id="{C4FA7F2B-1F35-45D0-82D0-E27E1909F2D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6" name="Line 684">
          <a:extLst>
            <a:ext uri="{FF2B5EF4-FFF2-40B4-BE49-F238E27FC236}">
              <a16:creationId xmlns:a16="http://schemas.microsoft.com/office/drawing/2014/main" id="{063156DC-4C2C-4B24-9349-096BCB6E28D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7" name="Line 685">
          <a:extLst>
            <a:ext uri="{FF2B5EF4-FFF2-40B4-BE49-F238E27FC236}">
              <a16:creationId xmlns:a16="http://schemas.microsoft.com/office/drawing/2014/main" id="{38ACE4BD-5F13-4014-9443-5171FBE10E8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8" name="Line 686">
          <a:extLst>
            <a:ext uri="{FF2B5EF4-FFF2-40B4-BE49-F238E27FC236}">
              <a16:creationId xmlns:a16="http://schemas.microsoft.com/office/drawing/2014/main" id="{F9281D6A-33F9-4FAF-9D1D-CBF60D7005F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39" name="Line 687">
          <a:extLst>
            <a:ext uri="{FF2B5EF4-FFF2-40B4-BE49-F238E27FC236}">
              <a16:creationId xmlns:a16="http://schemas.microsoft.com/office/drawing/2014/main" id="{722B226B-E438-4C29-86EC-85E749FC619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0" name="Line 688">
          <a:extLst>
            <a:ext uri="{FF2B5EF4-FFF2-40B4-BE49-F238E27FC236}">
              <a16:creationId xmlns:a16="http://schemas.microsoft.com/office/drawing/2014/main" id="{79F74FF7-0E88-4C72-9A33-A2A08C94A62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1" name="Line 689">
          <a:extLst>
            <a:ext uri="{FF2B5EF4-FFF2-40B4-BE49-F238E27FC236}">
              <a16:creationId xmlns:a16="http://schemas.microsoft.com/office/drawing/2014/main" id="{67FF2493-7DF3-4107-A8BA-B3017846676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2" name="Line 690">
          <a:extLst>
            <a:ext uri="{FF2B5EF4-FFF2-40B4-BE49-F238E27FC236}">
              <a16:creationId xmlns:a16="http://schemas.microsoft.com/office/drawing/2014/main" id="{D4C65C2C-B07F-4236-A075-9ABED679EF5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3" name="Line 691">
          <a:extLst>
            <a:ext uri="{FF2B5EF4-FFF2-40B4-BE49-F238E27FC236}">
              <a16:creationId xmlns:a16="http://schemas.microsoft.com/office/drawing/2014/main" id="{07BF69E2-1B7B-45D0-8F68-D9AAA2DEFBD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4" name="Line 692">
          <a:extLst>
            <a:ext uri="{FF2B5EF4-FFF2-40B4-BE49-F238E27FC236}">
              <a16:creationId xmlns:a16="http://schemas.microsoft.com/office/drawing/2014/main" id="{66254A06-591E-45C5-831A-29BDF6D7EE0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5" name="Line 693">
          <a:extLst>
            <a:ext uri="{FF2B5EF4-FFF2-40B4-BE49-F238E27FC236}">
              <a16:creationId xmlns:a16="http://schemas.microsoft.com/office/drawing/2014/main" id="{819A8A7E-0279-4675-A7D7-71C9C51EDDD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6" name="Line 694">
          <a:extLst>
            <a:ext uri="{FF2B5EF4-FFF2-40B4-BE49-F238E27FC236}">
              <a16:creationId xmlns:a16="http://schemas.microsoft.com/office/drawing/2014/main" id="{53BD9604-3695-4CBA-BD24-33C5945560E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7" name="Line 695">
          <a:extLst>
            <a:ext uri="{FF2B5EF4-FFF2-40B4-BE49-F238E27FC236}">
              <a16:creationId xmlns:a16="http://schemas.microsoft.com/office/drawing/2014/main" id="{2734C185-E1E1-41E9-B9F4-3A986F156B8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8" name="Line 696">
          <a:extLst>
            <a:ext uri="{FF2B5EF4-FFF2-40B4-BE49-F238E27FC236}">
              <a16:creationId xmlns:a16="http://schemas.microsoft.com/office/drawing/2014/main" id="{22FFEAA7-A444-4A35-A0F6-F0BDE83C5E5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49" name="Line 697">
          <a:extLst>
            <a:ext uri="{FF2B5EF4-FFF2-40B4-BE49-F238E27FC236}">
              <a16:creationId xmlns:a16="http://schemas.microsoft.com/office/drawing/2014/main" id="{E036E925-34A8-4B5F-9E85-318A8BE7264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0" name="Line 698">
          <a:extLst>
            <a:ext uri="{FF2B5EF4-FFF2-40B4-BE49-F238E27FC236}">
              <a16:creationId xmlns:a16="http://schemas.microsoft.com/office/drawing/2014/main" id="{A2E132E3-8211-445B-9347-CB5CBA7C195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1" name="Line 699">
          <a:extLst>
            <a:ext uri="{FF2B5EF4-FFF2-40B4-BE49-F238E27FC236}">
              <a16:creationId xmlns:a16="http://schemas.microsoft.com/office/drawing/2014/main" id="{04D3683F-70AE-4E8E-AD56-13DE37F7AA5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2" name="Line 700">
          <a:extLst>
            <a:ext uri="{FF2B5EF4-FFF2-40B4-BE49-F238E27FC236}">
              <a16:creationId xmlns:a16="http://schemas.microsoft.com/office/drawing/2014/main" id="{13094D69-2647-4ED1-89F8-5812D10F44C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3" name="Line 701">
          <a:extLst>
            <a:ext uri="{FF2B5EF4-FFF2-40B4-BE49-F238E27FC236}">
              <a16:creationId xmlns:a16="http://schemas.microsoft.com/office/drawing/2014/main" id="{879E12C7-7C5A-4A5E-A29A-F87555FF17C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4" name="Line 702">
          <a:extLst>
            <a:ext uri="{FF2B5EF4-FFF2-40B4-BE49-F238E27FC236}">
              <a16:creationId xmlns:a16="http://schemas.microsoft.com/office/drawing/2014/main" id="{7B202B62-42C1-4C2B-B38F-8C9FD292112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5" name="Line 703">
          <a:extLst>
            <a:ext uri="{FF2B5EF4-FFF2-40B4-BE49-F238E27FC236}">
              <a16:creationId xmlns:a16="http://schemas.microsoft.com/office/drawing/2014/main" id="{5B5777F9-BA70-455E-91FC-C64D08BE1FD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6" name="Line 704">
          <a:extLst>
            <a:ext uri="{FF2B5EF4-FFF2-40B4-BE49-F238E27FC236}">
              <a16:creationId xmlns:a16="http://schemas.microsoft.com/office/drawing/2014/main" id="{9F9806AC-2B38-406A-A58E-2244CBDFDF2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7" name="Line 705">
          <a:extLst>
            <a:ext uri="{FF2B5EF4-FFF2-40B4-BE49-F238E27FC236}">
              <a16:creationId xmlns:a16="http://schemas.microsoft.com/office/drawing/2014/main" id="{2FC61909-EC28-4A7A-A557-192CA55081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8" name="Line 706">
          <a:extLst>
            <a:ext uri="{FF2B5EF4-FFF2-40B4-BE49-F238E27FC236}">
              <a16:creationId xmlns:a16="http://schemas.microsoft.com/office/drawing/2014/main" id="{6417CABD-ACAD-420A-B260-BC1A227FA3F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59" name="Line 707">
          <a:extLst>
            <a:ext uri="{FF2B5EF4-FFF2-40B4-BE49-F238E27FC236}">
              <a16:creationId xmlns:a16="http://schemas.microsoft.com/office/drawing/2014/main" id="{0DC0D666-2183-49B8-9061-1E93E44F475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0" name="Line 708">
          <a:extLst>
            <a:ext uri="{FF2B5EF4-FFF2-40B4-BE49-F238E27FC236}">
              <a16:creationId xmlns:a16="http://schemas.microsoft.com/office/drawing/2014/main" id="{01BA972C-FD6B-4CF2-856F-F0F8ACF98F8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1" name="Line 709">
          <a:extLst>
            <a:ext uri="{FF2B5EF4-FFF2-40B4-BE49-F238E27FC236}">
              <a16:creationId xmlns:a16="http://schemas.microsoft.com/office/drawing/2014/main" id="{DAF5B655-65FA-441D-ADCB-F9FFCF312B0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2" name="Line 710">
          <a:extLst>
            <a:ext uri="{FF2B5EF4-FFF2-40B4-BE49-F238E27FC236}">
              <a16:creationId xmlns:a16="http://schemas.microsoft.com/office/drawing/2014/main" id="{DB59AEA2-1509-4BFE-B39D-4B1E51805A2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3" name="Line 711">
          <a:extLst>
            <a:ext uri="{FF2B5EF4-FFF2-40B4-BE49-F238E27FC236}">
              <a16:creationId xmlns:a16="http://schemas.microsoft.com/office/drawing/2014/main" id="{6C20212B-78BB-4434-8B5B-4000E8EE16C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4" name="Line 712">
          <a:extLst>
            <a:ext uri="{FF2B5EF4-FFF2-40B4-BE49-F238E27FC236}">
              <a16:creationId xmlns:a16="http://schemas.microsoft.com/office/drawing/2014/main" id="{295CCF4F-CC46-4963-B621-8A2D365F62E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5" name="Line 713">
          <a:extLst>
            <a:ext uri="{FF2B5EF4-FFF2-40B4-BE49-F238E27FC236}">
              <a16:creationId xmlns:a16="http://schemas.microsoft.com/office/drawing/2014/main" id="{5B76F828-BDDF-4D31-942E-44D1CE39D7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6" name="Line 714">
          <a:extLst>
            <a:ext uri="{FF2B5EF4-FFF2-40B4-BE49-F238E27FC236}">
              <a16:creationId xmlns:a16="http://schemas.microsoft.com/office/drawing/2014/main" id="{4E5234FA-D4CB-41D3-A7F9-09B081EB47F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7" name="Line 715">
          <a:extLst>
            <a:ext uri="{FF2B5EF4-FFF2-40B4-BE49-F238E27FC236}">
              <a16:creationId xmlns:a16="http://schemas.microsoft.com/office/drawing/2014/main" id="{E2CAB93B-C49A-4F88-B30F-C5193F10235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8" name="Line 716">
          <a:extLst>
            <a:ext uri="{FF2B5EF4-FFF2-40B4-BE49-F238E27FC236}">
              <a16:creationId xmlns:a16="http://schemas.microsoft.com/office/drawing/2014/main" id="{2ED08F3E-220F-43FB-85D6-79331D6DD47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69" name="Line 717">
          <a:extLst>
            <a:ext uri="{FF2B5EF4-FFF2-40B4-BE49-F238E27FC236}">
              <a16:creationId xmlns:a16="http://schemas.microsoft.com/office/drawing/2014/main" id="{830CF790-C394-4E27-A63C-88B3A93A741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0" name="Line 718">
          <a:extLst>
            <a:ext uri="{FF2B5EF4-FFF2-40B4-BE49-F238E27FC236}">
              <a16:creationId xmlns:a16="http://schemas.microsoft.com/office/drawing/2014/main" id="{E136D2C9-DF54-484D-BF2C-1D3191D8BCE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1" name="Line 719">
          <a:extLst>
            <a:ext uri="{FF2B5EF4-FFF2-40B4-BE49-F238E27FC236}">
              <a16:creationId xmlns:a16="http://schemas.microsoft.com/office/drawing/2014/main" id="{0E5C6872-4FEB-424C-AB6B-A1DD4397909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2" name="Line 720">
          <a:extLst>
            <a:ext uri="{FF2B5EF4-FFF2-40B4-BE49-F238E27FC236}">
              <a16:creationId xmlns:a16="http://schemas.microsoft.com/office/drawing/2014/main" id="{5EAE8CF9-7654-46CB-BF9F-7D10C8DC0A0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3" name="Line 721">
          <a:extLst>
            <a:ext uri="{FF2B5EF4-FFF2-40B4-BE49-F238E27FC236}">
              <a16:creationId xmlns:a16="http://schemas.microsoft.com/office/drawing/2014/main" id="{3F84B793-8925-4480-A814-8144171CA47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4" name="Line 722">
          <a:extLst>
            <a:ext uri="{FF2B5EF4-FFF2-40B4-BE49-F238E27FC236}">
              <a16:creationId xmlns:a16="http://schemas.microsoft.com/office/drawing/2014/main" id="{4A870B57-B7F4-4254-9C2B-F63E52F9CD6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5" name="Line 723">
          <a:extLst>
            <a:ext uri="{FF2B5EF4-FFF2-40B4-BE49-F238E27FC236}">
              <a16:creationId xmlns:a16="http://schemas.microsoft.com/office/drawing/2014/main" id="{7C76BE6D-E110-42C7-B653-86D4C3A89DA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6" name="Line 724">
          <a:extLst>
            <a:ext uri="{FF2B5EF4-FFF2-40B4-BE49-F238E27FC236}">
              <a16:creationId xmlns:a16="http://schemas.microsoft.com/office/drawing/2014/main" id="{76882A0E-B28F-4778-800D-CD1FC87BBF2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7" name="Line 725">
          <a:extLst>
            <a:ext uri="{FF2B5EF4-FFF2-40B4-BE49-F238E27FC236}">
              <a16:creationId xmlns:a16="http://schemas.microsoft.com/office/drawing/2014/main" id="{B79CF98E-7B4B-4D88-8FEB-7B53104F510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8" name="Line 726">
          <a:extLst>
            <a:ext uri="{FF2B5EF4-FFF2-40B4-BE49-F238E27FC236}">
              <a16:creationId xmlns:a16="http://schemas.microsoft.com/office/drawing/2014/main" id="{09CE1F9C-4995-4FE1-B1AF-94F6EE70D8A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79" name="Line 727">
          <a:extLst>
            <a:ext uri="{FF2B5EF4-FFF2-40B4-BE49-F238E27FC236}">
              <a16:creationId xmlns:a16="http://schemas.microsoft.com/office/drawing/2014/main" id="{0C716A16-1774-43E0-A000-31E353F2966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0" name="Line 728">
          <a:extLst>
            <a:ext uri="{FF2B5EF4-FFF2-40B4-BE49-F238E27FC236}">
              <a16:creationId xmlns:a16="http://schemas.microsoft.com/office/drawing/2014/main" id="{A8107AAE-E080-448F-8CDE-C26B0BA14D0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1" name="Line 729">
          <a:extLst>
            <a:ext uri="{FF2B5EF4-FFF2-40B4-BE49-F238E27FC236}">
              <a16:creationId xmlns:a16="http://schemas.microsoft.com/office/drawing/2014/main" id="{08D4E710-AF0E-4B20-84CA-465E236D1F8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2" name="Line 730">
          <a:extLst>
            <a:ext uri="{FF2B5EF4-FFF2-40B4-BE49-F238E27FC236}">
              <a16:creationId xmlns:a16="http://schemas.microsoft.com/office/drawing/2014/main" id="{CEF37165-BB77-4762-9CF9-75C4C25E498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3" name="Line 731">
          <a:extLst>
            <a:ext uri="{FF2B5EF4-FFF2-40B4-BE49-F238E27FC236}">
              <a16:creationId xmlns:a16="http://schemas.microsoft.com/office/drawing/2014/main" id="{393AE2D7-6DC8-46D9-8818-0164B3A72B7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4" name="Line 732">
          <a:extLst>
            <a:ext uri="{FF2B5EF4-FFF2-40B4-BE49-F238E27FC236}">
              <a16:creationId xmlns:a16="http://schemas.microsoft.com/office/drawing/2014/main" id="{692BAF04-D565-43D1-B957-F48D30B6C12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5" name="Line 733">
          <a:extLst>
            <a:ext uri="{FF2B5EF4-FFF2-40B4-BE49-F238E27FC236}">
              <a16:creationId xmlns:a16="http://schemas.microsoft.com/office/drawing/2014/main" id="{798DADC7-401E-494D-8FE6-835AD57FE7E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6" name="Line 734">
          <a:extLst>
            <a:ext uri="{FF2B5EF4-FFF2-40B4-BE49-F238E27FC236}">
              <a16:creationId xmlns:a16="http://schemas.microsoft.com/office/drawing/2014/main" id="{7E3D9688-A441-4093-873C-0B4BC33D734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7" name="Line 735">
          <a:extLst>
            <a:ext uri="{FF2B5EF4-FFF2-40B4-BE49-F238E27FC236}">
              <a16:creationId xmlns:a16="http://schemas.microsoft.com/office/drawing/2014/main" id="{9EA4149B-1D45-4924-B1E6-A4F74FF319E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8" name="Line 736">
          <a:extLst>
            <a:ext uri="{FF2B5EF4-FFF2-40B4-BE49-F238E27FC236}">
              <a16:creationId xmlns:a16="http://schemas.microsoft.com/office/drawing/2014/main" id="{AE7FD2CF-A0BB-4C25-AA65-8E8713FCA1F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89" name="Line 737">
          <a:extLst>
            <a:ext uri="{FF2B5EF4-FFF2-40B4-BE49-F238E27FC236}">
              <a16:creationId xmlns:a16="http://schemas.microsoft.com/office/drawing/2014/main" id="{D807BFE3-2C14-465B-8B6E-AC207AD19E9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0" name="Line 738">
          <a:extLst>
            <a:ext uri="{FF2B5EF4-FFF2-40B4-BE49-F238E27FC236}">
              <a16:creationId xmlns:a16="http://schemas.microsoft.com/office/drawing/2014/main" id="{949C0BB8-E922-42BA-9FD8-3B39BE7ED2F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1" name="Line 739">
          <a:extLst>
            <a:ext uri="{FF2B5EF4-FFF2-40B4-BE49-F238E27FC236}">
              <a16:creationId xmlns:a16="http://schemas.microsoft.com/office/drawing/2014/main" id="{9EC6E3A6-79AA-4DE7-90E5-7BF963424FD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2" name="Line 740">
          <a:extLst>
            <a:ext uri="{FF2B5EF4-FFF2-40B4-BE49-F238E27FC236}">
              <a16:creationId xmlns:a16="http://schemas.microsoft.com/office/drawing/2014/main" id="{6342DE2F-2502-4D33-A0BC-A88BDEE39DA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3" name="Line 741">
          <a:extLst>
            <a:ext uri="{FF2B5EF4-FFF2-40B4-BE49-F238E27FC236}">
              <a16:creationId xmlns:a16="http://schemas.microsoft.com/office/drawing/2014/main" id="{B4E757EC-16CC-47E5-AA3D-578326C5AD0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4" name="Line 742">
          <a:extLst>
            <a:ext uri="{FF2B5EF4-FFF2-40B4-BE49-F238E27FC236}">
              <a16:creationId xmlns:a16="http://schemas.microsoft.com/office/drawing/2014/main" id="{8C83C14D-6074-4ED2-B0B0-E2CB2163C6D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5" name="Line 743">
          <a:extLst>
            <a:ext uri="{FF2B5EF4-FFF2-40B4-BE49-F238E27FC236}">
              <a16:creationId xmlns:a16="http://schemas.microsoft.com/office/drawing/2014/main" id="{2764E7E6-F2EB-45B7-BA53-A127222ABA9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6" name="Line 744">
          <a:extLst>
            <a:ext uri="{FF2B5EF4-FFF2-40B4-BE49-F238E27FC236}">
              <a16:creationId xmlns:a16="http://schemas.microsoft.com/office/drawing/2014/main" id="{60CCF9A1-BC7C-4454-8379-DB2479EB7F9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7" name="Line 745">
          <a:extLst>
            <a:ext uri="{FF2B5EF4-FFF2-40B4-BE49-F238E27FC236}">
              <a16:creationId xmlns:a16="http://schemas.microsoft.com/office/drawing/2014/main" id="{7288CE7F-16E9-4035-8172-9F96C113432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8" name="Line 746">
          <a:extLst>
            <a:ext uri="{FF2B5EF4-FFF2-40B4-BE49-F238E27FC236}">
              <a16:creationId xmlns:a16="http://schemas.microsoft.com/office/drawing/2014/main" id="{0B75B435-BE57-4F75-8BDF-4177512E5F7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099" name="Line 747">
          <a:extLst>
            <a:ext uri="{FF2B5EF4-FFF2-40B4-BE49-F238E27FC236}">
              <a16:creationId xmlns:a16="http://schemas.microsoft.com/office/drawing/2014/main" id="{F5313B8F-67E2-4F10-9AD2-099064EF42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0" name="Line 748">
          <a:extLst>
            <a:ext uri="{FF2B5EF4-FFF2-40B4-BE49-F238E27FC236}">
              <a16:creationId xmlns:a16="http://schemas.microsoft.com/office/drawing/2014/main" id="{FD4202A8-76D5-4391-9A56-0B48AE5BE17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1" name="Line 749">
          <a:extLst>
            <a:ext uri="{FF2B5EF4-FFF2-40B4-BE49-F238E27FC236}">
              <a16:creationId xmlns:a16="http://schemas.microsoft.com/office/drawing/2014/main" id="{9BE5F3FE-21D5-475D-8FFD-43CCECB59EF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2" name="Line 750">
          <a:extLst>
            <a:ext uri="{FF2B5EF4-FFF2-40B4-BE49-F238E27FC236}">
              <a16:creationId xmlns:a16="http://schemas.microsoft.com/office/drawing/2014/main" id="{AE5FC588-E7D4-466E-95F7-4A8F7BD88E5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3" name="Line 751">
          <a:extLst>
            <a:ext uri="{FF2B5EF4-FFF2-40B4-BE49-F238E27FC236}">
              <a16:creationId xmlns:a16="http://schemas.microsoft.com/office/drawing/2014/main" id="{32CE5169-479E-4436-8142-D46664884D8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4" name="Line 752">
          <a:extLst>
            <a:ext uri="{FF2B5EF4-FFF2-40B4-BE49-F238E27FC236}">
              <a16:creationId xmlns:a16="http://schemas.microsoft.com/office/drawing/2014/main" id="{93305D22-85B4-42F9-B818-7E72BF1E61C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5" name="Line 753">
          <a:extLst>
            <a:ext uri="{FF2B5EF4-FFF2-40B4-BE49-F238E27FC236}">
              <a16:creationId xmlns:a16="http://schemas.microsoft.com/office/drawing/2014/main" id="{3FDB22A8-16B1-48B0-B555-3DAC5849F49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6" name="Line 754">
          <a:extLst>
            <a:ext uri="{FF2B5EF4-FFF2-40B4-BE49-F238E27FC236}">
              <a16:creationId xmlns:a16="http://schemas.microsoft.com/office/drawing/2014/main" id="{91749B55-78A0-4B7F-A8D7-2C1B0F3925B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7" name="Line 755">
          <a:extLst>
            <a:ext uri="{FF2B5EF4-FFF2-40B4-BE49-F238E27FC236}">
              <a16:creationId xmlns:a16="http://schemas.microsoft.com/office/drawing/2014/main" id="{37917E50-8CF1-4A4D-AB5F-A00D3DEEEBF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8" name="Line 756">
          <a:extLst>
            <a:ext uri="{FF2B5EF4-FFF2-40B4-BE49-F238E27FC236}">
              <a16:creationId xmlns:a16="http://schemas.microsoft.com/office/drawing/2014/main" id="{918E9070-3DD3-44A4-8E4D-7ADDBC5D897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09" name="Line 757">
          <a:extLst>
            <a:ext uri="{FF2B5EF4-FFF2-40B4-BE49-F238E27FC236}">
              <a16:creationId xmlns:a16="http://schemas.microsoft.com/office/drawing/2014/main" id="{D975D679-DDF0-46D9-B578-D88A3F7EAD7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0" name="Line 758">
          <a:extLst>
            <a:ext uri="{FF2B5EF4-FFF2-40B4-BE49-F238E27FC236}">
              <a16:creationId xmlns:a16="http://schemas.microsoft.com/office/drawing/2014/main" id="{2F2CBE83-EB80-4A86-8A47-FE73101602B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1" name="Line 759">
          <a:extLst>
            <a:ext uri="{FF2B5EF4-FFF2-40B4-BE49-F238E27FC236}">
              <a16:creationId xmlns:a16="http://schemas.microsoft.com/office/drawing/2014/main" id="{F65DF396-4078-4929-B514-725AB2AA06D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2" name="Line 760">
          <a:extLst>
            <a:ext uri="{FF2B5EF4-FFF2-40B4-BE49-F238E27FC236}">
              <a16:creationId xmlns:a16="http://schemas.microsoft.com/office/drawing/2014/main" id="{2BA17DC0-8AAB-4213-9DBA-525F97ED399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3" name="Line 761">
          <a:extLst>
            <a:ext uri="{FF2B5EF4-FFF2-40B4-BE49-F238E27FC236}">
              <a16:creationId xmlns:a16="http://schemas.microsoft.com/office/drawing/2014/main" id="{C1BE1BEA-F35C-4453-9AB3-B1A36A3D7BC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4" name="Line 762">
          <a:extLst>
            <a:ext uri="{FF2B5EF4-FFF2-40B4-BE49-F238E27FC236}">
              <a16:creationId xmlns:a16="http://schemas.microsoft.com/office/drawing/2014/main" id="{E453866E-9809-4C40-9086-0147C071D87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5" name="Line 763">
          <a:extLst>
            <a:ext uri="{FF2B5EF4-FFF2-40B4-BE49-F238E27FC236}">
              <a16:creationId xmlns:a16="http://schemas.microsoft.com/office/drawing/2014/main" id="{BB3DB358-7EB9-47F4-926C-995C7300603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6" name="Line 764">
          <a:extLst>
            <a:ext uri="{FF2B5EF4-FFF2-40B4-BE49-F238E27FC236}">
              <a16:creationId xmlns:a16="http://schemas.microsoft.com/office/drawing/2014/main" id="{338BE3A3-6BB2-4A32-A3BE-C50B9596E14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7" name="Line 765">
          <a:extLst>
            <a:ext uri="{FF2B5EF4-FFF2-40B4-BE49-F238E27FC236}">
              <a16:creationId xmlns:a16="http://schemas.microsoft.com/office/drawing/2014/main" id="{CE777A6B-0B65-4EC0-9B75-F93D63F3663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8" name="Line 766">
          <a:extLst>
            <a:ext uri="{FF2B5EF4-FFF2-40B4-BE49-F238E27FC236}">
              <a16:creationId xmlns:a16="http://schemas.microsoft.com/office/drawing/2014/main" id="{BBA18DC1-4816-47E9-A1FF-93CABF9878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19" name="Line 767">
          <a:extLst>
            <a:ext uri="{FF2B5EF4-FFF2-40B4-BE49-F238E27FC236}">
              <a16:creationId xmlns:a16="http://schemas.microsoft.com/office/drawing/2014/main" id="{E878B49E-A432-45F0-A28B-449458A9F1A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0" name="Line 768">
          <a:extLst>
            <a:ext uri="{FF2B5EF4-FFF2-40B4-BE49-F238E27FC236}">
              <a16:creationId xmlns:a16="http://schemas.microsoft.com/office/drawing/2014/main" id="{61A9FEF8-15D2-4DA5-BF27-9980BA7CFE7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1" name="Line 769">
          <a:extLst>
            <a:ext uri="{FF2B5EF4-FFF2-40B4-BE49-F238E27FC236}">
              <a16:creationId xmlns:a16="http://schemas.microsoft.com/office/drawing/2014/main" id="{BD36A3A1-3445-4AF4-8ECD-CDDF23060A7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2" name="Line 770">
          <a:extLst>
            <a:ext uri="{FF2B5EF4-FFF2-40B4-BE49-F238E27FC236}">
              <a16:creationId xmlns:a16="http://schemas.microsoft.com/office/drawing/2014/main" id="{E8A5C89C-0D13-452F-B00E-ED5FFBEF48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3" name="Line 771">
          <a:extLst>
            <a:ext uri="{FF2B5EF4-FFF2-40B4-BE49-F238E27FC236}">
              <a16:creationId xmlns:a16="http://schemas.microsoft.com/office/drawing/2014/main" id="{07F63B30-E675-459E-8AF0-B1DD9A18DA7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4" name="Line 772">
          <a:extLst>
            <a:ext uri="{FF2B5EF4-FFF2-40B4-BE49-F238E27FC236}">
              <a16:creationId xmlns:a16="http://schemas.microsoft.com/office/drawing/2014/main" id="{6889E546-26CE-432F-A663-89551C61698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5" name="Line 773">
          <a:extLst>
            <a:ext uri="{FF2B5EF4-FFF2-40B4-BE49-F238E27FC236}">
              <a16:creationId xmlns:a16="http://schemas.microsoft.com/office/drawing/2014/main" id="{3F38EBFA-D1DF-4818-A5FA-7F483273C32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6" name="Line 774">
          <a:extLst>
            <a:ext uri="{FF2B5EF4-FFF2-40B4-BE49-F238E27FC236}">
              <a16:creationId xmlns:a16="http://schemas.microsoft.com/office/drawing/2014/main" id="{8F958385-4189-4686-8F4D-CEA5748CCF2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7" name="Line 775">
          <a:extLst>
            <a:ext uri="{FF2B5EF4-FFF2-40B4-BE49-F238E27FC236}">
              <a16:creationId xmlns:a16="http://schemas.microsoft.com/office/drawing/2014/main" id="{8CB47FE4-5C9D-42E0-976A-C249FCD899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8" name="Line 776">
          <a:extLst>
            <a:ext uri="{FF2B5EF4-FFF2-40B4-BE49-F238E27FC236}">
              <a16:creationId xmlns:a16="http://schemas.microsoft.com/office/drawing/2014/main" id="{2ADCBE6A-11B3-40B2-829F-F083830E15E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29" name="Line 777">
          <a:extLst>
            <a:ext uri="{FF2B5EF4-FFF2-40B4-BE49-F238E27FC236}">
              <a16:creationId xmlns:a16="http://schemas.microsoft.com/office/drawing/2014/main" id="{8720F5F2-D308-4A29-B87E-CE209EC6EAC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0" name="Line 778">
          <a:extLst>
            <a:ext uri="{FF2B5EF4-FFF2-40B4-BE49-F238E27FC236}">
              <a16:creationId xmlns:a16="http://schemas.microsoft.com/office/drawing/2014/main" id="{C517C1C4-3387-4C6A-A0CC-4F8C608458E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1" name="Line 779">
          <a:extLst>
            <a:ext uri="{FF2B5EF4-FFF2-40B4-BE49-F238E27FC236}">
              <a16:creationId xmlns:a16="http://schemas.microsoft.com/office/drawing/2014/main" id="{E47B8DA5-4417-4C8F-8C80-207A09E528A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2" name="Line 780">
          <a:extLst>
            <a:ext uri="{FF2B5EF4-FFF2-40B4-BE49-F238E27FC236}">
              <a16:creationId xmlns:a16="http://schemas.microsoft.com/office/drawing/2014/main" id="{2A2911F1-BE77-4B2E-AC05-6A259A63C44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3" name="Line 781">
          <a:extLst>
            <a:ext uri="{FF2B5EF4-FFF2-40B4-BE49-F238E27FC236}">
              <a16:creationId xmlns:a16="http://schemas.microsoft.com/office/drawing/2014/main" id="{06B62F87-41C5-4957-8677-213D39A2001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4" name="Line 782">
          <a:extLst>
            <a:ext uri="{FF2B5EF4-FFF2-40B4-BE49-F238E27FC236}">
              <a16:creationId xmlns:a16="http://schemas.microsoft.com/office/drawing/2014/main" id="{E2F483E3-E545-48EB-9E6E-8CBC2E8F25C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5" name="Line 783">
          <a:extLst>
            <a:ext uri="{FF2B5EF4-FFF2-40B4-BE49-F238E27FC236}">
              <a16:creationId xmlns:a16="http://schemas.microsoft.com/office/drawing/2014/main" id="{669763D9-1E38-4C4E-9802-1FF8BDFFC65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6" name="Line 784">
          <a:extLst>
            <a:ext uri="{FF2B5EF4-FFF2-40B4-BE49-F238E27FC236}">
              <a16:creationId xmlns:a16="http://schemas.microsoft.com/office/drawing/2014/main" id="{07ABD8E4-AE81-4C9D-B5F0-64BC42210D5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7" name="Line 785">
          <a:extLst>
            <a:ext uri="{FF2B5EF4-FFF2-40B4-BE49-F238E27FC236}">
              <a16:creationId xmlns:a16="http://schemas.microsoft.com/office/drawing/2014/main" id="{EA3403D0-67CA-4F92-9830-90048CBD7B8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8" name="Line 786">
          <a:extLst>
            <a:ext uri="{FF2B5EF4-FFF2-40B4-BE49-F238E27FC236}">
              <a16:creationId xmlns:a16="http://schemas.microsoft.com/office/drawing/2014/main" id="{43F1061E-D3E4-498C-8592-AD19D2634D9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39" name="Line 787">
          <a:extLst>
            <a:ext uri="{FF2B5EF4-FFF2-40B4-BE49-F238E27FC236}">
              <a16:creationId xmlns:a16="http://schemas.microsoft.com/office/drawing/2014/main" id="{32C0D342-20D5-489F-890C-FF04CAD546B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0" name="Line 788">
          <a:extLst>
            <a:ext uri="{FF2B5EF4-FFF2-40B4-BE49-F238E27FC236}">
              <a16:creationId xmlns:a16="http://schemas.microsoft.com/office/drawing/2014/main" id="{E89B7684-6D98-46E5-A3BE-51BC90B261B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1" name="Line 789">
          <a:extLst>
            <a:ext uri="{FF2B5EF4-FFF2-40B4-BE49-F238E27FC236}">
              <a16:creationId xmlns:a16="http://schemas.microsoft.com/office/drawing/2014/main" id="{F94B2CA3-86CB-42C1-82C5-842F3F3A1B9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2" name="Line 790">
          <a:extLst>
            <a:ext uri="{FF2B5EF4-FFF2-40B4-BE49-F238E27FC236}">
              <a16:creationId xmlns:a16="http://schemas.microsoft.com/office/drawing/2014/main" id="{F930B5DB-1B5C-490C-B54B-56581F213B7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3" name="Line 791">
          <a:extLst>
            <a:ext uri="{FF2B5EF4-FFF2-40B4-BE49-F238E27FC236}">
              <a16:creationId xmlns:a16="http://schemas.microsoft.com/office/drawing/2014/main" id="{0F214CDD-BF6C-45EC-BC48-A5992DCC9FA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4" name="Line 792">
          <a:extLst>
            <a:ext uri="{FF2B5EF4-FFF2-40B4-BE49-F238E27FC236}">
              <a16:creationId xmlns:a16="http://schemas.microsoft.com/office/drawing/2014/main" id="{797F2EE9-4353-44C4-9E6C-5F81C89683E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5" name="Line 793">
          <a:extLst>
            <a:ext uri="{FF2B5EF4-FFF2-40B4-BE49-F238E27FC236}">
              <a16:creationId xmlns:a16="http://schemas.microsoft.com/office/drawing/2014/main" id="{784635F6-9068-4CA5-BB0A-1973A50F782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6" name="Line 794">
          <a:extLst>
            <a:ext uri="{FF2B5EF4-FFF2-40B4-BE49-F238E27FC236}">
              <a16:creationId xmlns:a16="http://schemas.microsoft.com/office/drawing/2014/main" id="{19035653-D61E-4DB0-8942-D4AB652C271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7" name="Line 795">
          <a:extLst>
            <a:ext uri="{FF2B5EF4-FFF2-40B4-BE49-F238E27FC236}">
              <a16:creationId xmlns:a16="http://schemas.microsoft.com/office/drawing/2014/main" id="{67783C2F-7730-4A50-9B64-C50BC501F9B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8" name="Line 796">
          <a:extLst>
            <a:ext uri="{FF2B5EF4-FFF2-40B4-BE49-F238E27FC236}">
              <a16:creationId xmlns:a16="http://schemas.microsoft.com/office/drawing/2014/main" id="{2337451D-47B2-476C-8C4D-35E69925273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49" name="Line 797">
          <a:extLst>
            <a:ext uri="{FF2B5EF4-FFF2-40B4-BE49-F238E27FC236}">
              <a16:creationId xmlns:a16="http://schemas.microsoft.com/office/drawing/2014/main" id="{75F8DB94-3835-45B8-8229-F082CB6D4A1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0" name="Line 798">
          <a:extLst>
            <a:ext uri="{FF2B5EF4-FFF2-40B4-BE49-F238E27FC236}">
              <a16:creationId xmlns:a16="http://schemas.microsoft.com/office/drawing/2014/main" id="{3DEEC1CE-4AB9-44EA-A6CE-87EBD4DB4E5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1" name="Line 799">
          <a:extLst>
            <a:ext uri="{FF2B5EF4-FFF2-40B4-BE49-F238E27FC236}">
              <a16:creationId xmlns:a16="http://schemas.microsoft.com/office/drawing/2014/main" id="{9646943A-E2F8-42E1-9551-2F7D0AC44DD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2" name="Line 800">
          <a:extLst>
            <a:ext uri="{FF2B5EF4-FFF2-40B4-BE49-F238E27FC236}">
              <a16:creationId xmlns:a16="http://schemas.microsoft.com/office/drawing/2014/main" id="{93421107-F0BD-4CCC-9C11-BB993272741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3" name="Line 801">
          <a:extLst>
            <a:ext uri="{FF2B5EF4-FFF2-40B4-BE49-F238E27FC236}">
              <a16:creationId xmlns:a16="http://schemas.microsoft.com/office/drawing/2014/main" id="{1370499E-CF2C-49C6-BB4B-C2CD2EE80DC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4" name="Line 802">
          <a:extLst>
            <a:ext uri="{FF2B5EF4-FFF2-40B4-BE49-F238E27FC236}">
              <a16:creationId xmlns:a16="http://schemas.microsoft.com/office/drawing/2014/main" id="{1EB7E8B2-0E2D-468F-BE00-1B0D50DFB6B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5" name="Line 803">
          <a:extLst>
            <a:ext uri="{FF2B5EF4-FFF2-40B4-BE49-F238E27FC236}">
              <a16:creationId xmlns:a16="http://schemas.microsoft.com/office/drawing/2014/main" id="{AD213341-B606-4451-9587-633732F118F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6" name="Line 804">
          <a:extLst>
            <a:ext uri="{FF2B5EF4-FFF2-40B4-BE49-F238E27FC236}">
              <a16:creationId xmlns:a16="http://schemas.microsoft.com/office/drawing/2014/main" id="{3DA71C31-F496-4E84-ADD3-4C59F9831A8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7" name="Line 805">
          <a:extLst>
            <a:ext uri="{FF2B5EF4-FFF2-40B4-BE49-F238E27FC236}">
              <a16:creationId xmlns:a16="http://schemas.microsoft.com/office/drawing/2014/main" id="{01FD6CE9-7B9C-4AA6-B467-AD46D494621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8" name="Line 806">
          <a:extLst>
            <a:ext uri="{FF2B5EF4-FFF2-40B4-BE49-F238E27FC236}">
              <a16:creationId xmlns:a16="http://schemas.microsoft.com/office/drawing/2014/main" id="{BACA081D-8A41-483E-BD74-2F76E621FF6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59" name="Line 807">
          <a:extLst>
            <a:ext uri="{FF2B5EF4-FFF2-40B4-BE49-F238E27FC236}">
              <a16:creationId xmlns:a16="http://schemas.microsoft.com/office/drawing/2014/main" id="{FB93395C-7200-478B-B596-4A095338FE0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0" name="Line 808">
          <a:extLst>
            <a:ext uri="{FF2B5EF4-FFF2-40B4-BE49-F238E27FC236}">
              <a16:creationId xmlns:a16="http://schemas.microsoft.com/office/drawing/2014/main" id="{9605FAD3-51F1-4071-9397-DBE129F1269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1" name="Line 809">
          <a:extLst>
            <a:ext uri="{FF2B5EF4-FFF2-40B4-BE49-F238E27FC236}">
              <a16:creationId xmlns:a16="http://schemas.microsoft.com/office/drawing/2014/main" id="{63E3786B-4C21-4725-A6AF-F6DBC11A1D8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2" name="Line 810">
          <a:extLst>
            <a:ext uri="{FF2B5EF4-FFF2-40B4-BE49-F238E27FC236}">
              <a16:creationId xmlns:a16="http://schemas.microsoft.com/office/drawing/2014/main" id="{FC5B371D-40D2-4C54-9B9B-85D2AF53D38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3" name="Line 811">
          <a:extLst>
            <a:ext uri="{FF2B5EF4-FFF2-40B4-BE49-F238E27FC236}">
              <a16:creationId xmlns:a16="http://schemas.microsoft.com/office/drawing/2014/main" id="{B0A5B69E-64A1-436C-8667-34AC56F487A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4" name="Line 812">
          <a:extLst>
            <a:ext uri="{FF2B5EF4-FFF2-40B4-BE49-F238E27FC236}">
              <a16:creationId xmlns:a16="http://schemas.microsoft.com/office/drawing/2014/main" id="{2DFB3D48-D262-421B-B71E-0758B082831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5" name="Line 813">
          <a:extLst>
            <a:ext uri="{FF2B5EF4-FFF2-40B4-BE49-F238E27FC236}">
              <a16:creationId xmlns:a16="http://schemas.microsoft.com/office/drawing/2014/main" id="{57CE1C3F-E90D-45EC-B751-7D130A1751C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6" name="Line 814">
          <a:extLst>
            <a:ext uri="{FF2B5EF4-FFF2-40B4-BE49-F238E27FC236}">
              <a16:creationId xmlns:a16="http://schemas.microsoft.com/office/drawing/2014/main" id="{5D9A4E1E-BD14-4194-ABBC-4F1CB46771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7" name="Line 815">
          <a:extLst>
            <a:ext uri="{FF2B5EF4-FFF2-40B4-BE49-F238E27FC236}">
              <a16:creationId xmlns:a16="http://schemas.microsoft.com/office/drawing/2014/main" id="{E285B6B2-A415-414D-9AAE-1E43EF94C4D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8" name="Line 816">
          <a:extLst>
            <a:ext uri="{FF2B5EF4-FFF2-40B4-BE49-F238E27FC236}">
              <a16:creationId xmlns:a16="http://schemas.microsoft.com/office/drawing/2014/main" id="{59299701-2B82-498A-9838-3F035D48A27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69" name="Line 817">
          <a:extLst>
            <a:ext uri="{FF2B5EF4-FFF2-40B4-BE49-F238E27FC236}">
              <a16:creationId xmlns:a16="http://schemas.microsoft.com/office/drawing/2014/main" id="{AB9A8CA2-F98D-4F35-ABDE-272938609D3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0" name="Line 818">
          <a:extLst>
            <a:ext uri="{FF2B5EF4-FFF2-40B4-BE49-F238E27FC236}">
              <a16:creationId xmlns:a16="http://schemas.microsoft.com/office/drawing/2014/main" id="{8FFDEF5C-9C20-4FC9-B9C7-AE0594BA0A3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1" name="Line 819">
          <a:extLst>
            <a:ext uri="{FF2B5EF4-FFF2-40B4-BE49-F238E27FC236}">
              <a16:creationId xmlns:a16="http://schemas.microsoft.com/office/drawing/2014/main" id="{D9536F23-7E84-44B9-A068-4458E6B14E7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2" name="Line 820">
          <a:extLst>
            <a:ext uri="{FF2B5EF4-FFF2-40B4-BE49-F238E27FC236}">
              <a16:creationId xmlns:a16="http://schemas.microsoft.com/office/drawing/2014/main" id="{9B5BF71D-C426-4A0B-84D3-5242D66EEA1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3" name="Line 821">
          <a:extLst>
            <a:ext uri="{FF2B5EF4-FFF2-40B4-BE49-F238E27FC236}">
              <a16:creationId xmlns:a16="http://schemas.microsoft.com/office/drawing/2014/main" id="{48ACB2E5-33F3-4369-B08E-96374793D68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4" name="Line 822">
          <a:extLst>
            <a:ext uri="{FF2B5EF4-FFF2-40B4-BE49-F238E27FC236}">
              <a16:creationId xmlns:a16="http://schemas.microsoft.com/office/drawing/2014/main" id="{E0B286DE-97AA-4FC7-B684-C9E21E8C49F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5" name="Line 823">
          <a:extLst>
            <a:ext uri="{FF2B5EF4-FFF2-40B4-BE49-F238E27FC236}">
              <a16:creationId xmlns:a16="http://schemas.microsoft.com/office/drawing/2014/main" id="{6B17F04F-90DC-4A27-BC56-5B6ECDB8DB8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6" name="Line 824">
          <a:extLst>
            <a:ext uri="{FF2B5EF4-FFF2-40B4-BE49-F238E27FC236}">
              <a16:creationId xmlns:a16="http://schemas.microsoft.com/office/drawing/2014/main" id="{DEE0532E-11E1-4A6C-9EB5-D2239F1C021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7" name="Line 825">
          <a:extLst>
            <a:ext uri="{FF2B5EF4-FFF2-40B4-BE49-F238E27FC236}">
              <a16:creationId xmlns:a16="http://schemas.microsoft.com/office/drawing/2014/main" id="{453E7860-639A-4C86-B5F6-E8689401938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8" name="Line 826">
          <a:extLst>
            <a:ext uri="{FF2B5EF4-FFF2-40B4-BE49-F238E27FC236}">
              <a16:creationId xmlns:a16="http://schemas.microsoft.com/office/drawing/2014/main" id="{26C7E6B5-C184-4A0F-A6CF-BC01808100F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79" name="Line 827">
          <a:extLst>
            <a:ext uri="{FF2B5EF4-FFF2-40B4-BE49-F238E27FC236}">
              <a16:creationId xmlns:a16="http://schemas.microsoft.com/office/drawing/2014/main" id="{9B6F84CC-378B-4727-AA5E-EC97EFC8074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0" name="Line 828">
          <a:extLst>
            <a:ext uri="{FF2B5EF4-FFF2-40B4-BE49-F238E27FC236}">
              <a16:creationId xmlns:a16="http://schemas.microsoft.com/office/drawing/2014/main" id="{C8F46794-2F64-4D72-9164-5E44AD93913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1" name="Line 829">
          <a:extLst>
            <a:ext uri="{FF2B5EF4-FFF2-40B4-BE49-F238E27FC236}">
              <a16:creationId xmlns:a16="http://schemas.microsoft.com/office/drawing/2014/main" id="{28B1E612-019F-494F-9219-8ECAE597033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2" name="Line 830">
          <a:extLst>
            <a:ext uri="{FF2B5EF4-FFF2-40B4-BE49-F238E27FC236}">
              <a16:creationId xmlns:a16="http://schemas.microsoft.com/office/drawing/2014/main" id="{281A2CDC-1A77-4D2D-B367-22302076208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3" name="Line 831">
          <a:extLst>
            <a:ext uri="{FF2B5EF4-FFF2-40B4-BE49-F238E27FC236}">
              <a16:creationId xmlns:a16="http://schemas.microsoft.com/office/drawing/2014/main" id="{9BBFA0C0-43D7-4406-A58E-CFDA040487C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4" name="Line 832">
          <a:extLst>
            <a:ext uri="{FF2B5EF4-FFF2-40B4-BE49-F238E27FC236}">
              <a16:creationId xmlns:a16="http://schemas.microsoft.com/office/drawing/2014/main" id="{1EBF844E-7BEA-41A9-A8FF-DF3759DFEC5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5" name="Line 833">
          <a:extLst>
            <a:ext uri="{FF2B5EF4-FFF2-40B4-BE49-F238E27FC236}">
              <a16:creationId xmlns:a16="http://schemas.microsoft.com/office/drawing/2014/main" id="{70BCCA0E-31CB-4CB3-B4A1-3ADAEF6A9FB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6" name="Line 834">
          <a:extLst>
            <a:ext uri="{FF2B5EF4-FFF2-40B4-BE49-F238E27FC236}">
              <a16:creationId xmlns:a16="http://schemas.microsoft.com/office/drawing/2014/main" id="{0D4D3F81-289E-496D-8A5B-29518512BAC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7" name="Line 835">
          <a:extLst>
            <a:ext uri="{FF2B5EF4-FFF2-40B4-BE49-F238E27FC236}">
              <a16:creationId xmlns:a16="http://schemas.microsoft.com/office/drawing/2014/main" id="{2537B0D2-2BE4-4A0D-BCF2-37C28C1FD5E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8" name="Line 836">
          <a:extLst>
            <a:ext uri="{FF2B5EF4-FFF2-40B4-BE49-F238E27FC236}">
              <a16:creationId xmlns:a16="http://schemas.microsoft.com/office/drawing/2014/main" id="{0FD75085-F19B-4BFA-A59F-CB5533B628C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89" name="Line 837">
          <a:extLst>
            <a:ext uri="{FF2B5EF4-FFF2-40B4-BE49-F238E27FC236}">
              <a16:creationId xmlns:a16="http://schemas.microsoft.com/office/drawing/2014/main" id="{85B3B93A-5C3C-4B3D-8A70-B956D7DC871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0" name="Line 838">
          <a:extLst>
            <a:ext uri="{FF2B5EF4-FFF2-40B4-BE49-F238E27FC236}">
              <a16:creationId xmlns:a16="http://schemas.microsoft.com/office/drawing/2014/main" id="{FB97BC0F-0B8E-4189-B186-373A90C98EF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1" name="Line 839">
          <a:extLst>
            <a:ext uri="{FF2B5EF4-FFF2-40B4-BE49-F238E27FC236}">
              <a16:creationId xmlns:a16="http://schemas.microsoft.com/office/drawing/2014/main" id="{404403BB-40C4-4D85-AF5F-15892A57A90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2" name="Line 840">
          <a:extLst>
            <a:ext uri="{FF2B5EF4-FFF2-40B4-BE49-F238E27FC236}">
              <a16:creationId xmlns:a16="http://schemas.microsoft.com/office/drawing/2014/main" id="{82D376E6-66EA-4902-99FB-40686FF5A0C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3" name="Line 841">
          <a:extLst>
            <a:ext uri="{FF2B5EF4-FFF2-40B4-BE49-F238E27FC236}">
              <a16:creationId xmlns:a16="http://schemas.microsoft.com/office/drawing/2014/main" id="{FDB46CA3-B563-4C90-8310-3B51D5312D4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4" name="Line 842">
          <a:extLst>
            <a:ext uri="{FF2B5EF4-FFF2-40B4-BE49-F238E27FC236}">
              <a16:creationId xmlns:a16="http://schemas.microsoft.com/office/drawing/2014/main" id="{45EFF8EB-CA71-4D28-BA22-FBB4A9ACEF9F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5" name="Line 843">
          <a:extLst>
            <a:ext uri="{FF2B5EF4-FFF2-40B4-BE49-F238E27FC236}">
              <a16:creationId xmlns:a16="http://schemas.microsoft.com/office/drawing/2014/main" id="{C22E061F-4D07-433D-95EF-72784CE1FDC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6" name="Line 844">
          <a:extLst>
            <a:ext uri="{FF2B5EF4-FFF2-40B4-BE49-F238E27FC236}">
              <a16:creationId xmlns:a16="http://schemas.microsoft.com/office/drawing/2014/main" id="{D9054ADB-957A-4EAD-8C48-DFD9BD8691D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7" name="Line 845">
          <a:extLst>
            <a:ext uri="{FF2B5EF4-FFF2-40B4-BE49-F238E27FC236}">
              <a16:creationId xmlns:a16="http://schemas.microsoft.com/office/drawing/2014/main" id="{8ADB3717-B66A-45C2-8DFB-8304FEDDB3B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8" name="Line 846">
          <a:extLst>
            <a:ext uri="{FF2B5EF4-FFF2-40B4-BE49-F238E27FC236}">
              <a16:creationId xmlns:a16="http://schemas.microsoft.com/office/drawing/2014/main" id="{6C380A87-D435-4CB5-B8BD-DC9F3DEF03F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199" name="Line 847">
          <a:extLst>
            <a:ext uri="{FF2B5EF4-FFF2-40B4-BE49-F238E27FC236}">
              <a16:creationId xmlns:a16="http://schemas.microsoft.com/office/drawing/2014/main" id="{523C3FEB-557F-4812-871B-5CD8866E4E5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0" name="Line 848">
          <a:extLst>
            <a:ext uri="{FF2B5EF4-FFF2-40B4-BE49-F238E27FC236}">
              <a16:creationId xmlns:a16="http://schemas.microsoft.com/office/drawing/2014/main" id="{8A75D7E9-04F8-4229-8FF1-D2EB4DDE8C6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1" name="Line 849">
          <a:extLst>
            <a:ext uri="{FF2B5EF4-FFF2-40B4-BE49-F238E27FC236}">
              <a16:creationId xmlns:a16="http://schemas.microsoft.com/office/drawing/2014/main" id="{2D9F9C2B-0E6A-4107-90AD-EA9AAE4303B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2" name="Line 850">
          <a:extLst>
            <a:ext uri="{FF2B5EF4-FFF2-40B4-BE49-F238E27FC236}">
              <a16:creationId xmlns:a16="http://schemas.microsoft.com/office/drawing/2014/main" id="{51468F04-000E-4621-90BB-A3B5069EF59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3" name="Line 851">
          <a:extLst>
            <a:ext uri="{FF2B5EF4-FFF2-40B4-BE49-F238E27FC236}">
              <a16:creationId xmlns:a16="http://schemas.microsoft.com/office/drawing/2014/main" id="{CDD141DF-23A8-4BAE-AD1A-C842430EB9F7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4" name="Line 852">
          <a:extLst>
            <a:ext uri="{FF2B5EF4-FFF2-40B4-BE49-F238E27FC236}">
              <a16:creationId xmlns:a16="http://schemas.microsoft.com/office/drawing/2014/main" id="{29571346-85EB-4C1B-BA2B-0790501F185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5" name="Line 853">
          <a:extLst>
            <a:ext uri="{FF2B5EF4-FFF2-40B4-BE49-F238E27FC236}">
              <a16:creationId xmlns:a16="http://schemas.microsoft.com/office/drawing/2014/main" id="{2BA60A97-B344-49FE-93F8-B5610B99BF3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6" name="Line 854">
          <a:extLst>
            <a:ext uri="{FF2B5EF4-FFF2-40B4-BE49-F238E27FC236}">
              <a16:creationId xmlns:a16="http://schemas.microsoft.com/office/drawing/2014/main" id="{8CC1C3CF-F6C3-4B57-A131-3E4D65D4CBBD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7" name="Line 855">
          <a:extLst>
            <a:ext uri="{FF2B5EF4-FFF2-40B4-BE49-F238E27FC236}">
              <a16:creationId xmlns:a16="http://schemas.microsoft.com/office/drawing/2014/main" id="{A663BD21-3E77-4810-86D6-98F5F7B1DBD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8" name="Line 856">
          <a:extLst>
            <a:ext uri="{FF2B5EF4-FFF2-40B4-BE49-F238E27FC236}">
              <a16:creationId xmlns:a16="http://schemas.microsoft.com/office/drawing/2014/main" id="{8C5DCF5B-F4A9-4518-8658-CBA20804A23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09" name="Line 857">
          <a:extLst>
            <a:ext uri="{FF2B5EF4-FFF2-40B4-BE49-F238E27FC236}">
              <a16:creationId xmlns:a16="http://schemas.microsoft.com/office/drawing/2014/main" id="{E2624D4A-6079-4FB1-A7A3-578163EC733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0" name="Line 858">
          <a:extLst>
            <a:ext uri="{FF2B5EF4-FFF2-40B4-BE49-F238E27FC236}">
              <a16:creationId xmlns:a16="http://schemas.microsoft.com/office/drawing/2014/main" id="{A876EFA5-DD10-47B1-A947-F7AC638A2CF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1" name="Line 859">
          <a:extLst>
            <a:ext uri="{FF2B5EF4-FFF2-40B4-BE49-F238E27FC236}">
              <a16:creationId xmlns:a16="http://schemas.microsoft.com/office/drawing/2014/main" id="{D4FA52C8-8352-4A1E-9DA1-3013B953A74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2" name="Line 860">
          <a:extLst>
            <a:ext uri="{FF2B5EF4-FFF2-40B4-BE49-F238E27FC236}">
              <a16:creationId xmlns:a16="http://schemas.microsoft.com/office/drawing/2014/main" id="{B4CF880E-923F-4FD0-BCAE-D88940F7F91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3" name="Line 861">
          <a:extLst>
            <a:ext uri="{FF2B5EF4-FFF2-40B4-BE49-F238E27FC236}">
              <a16:creationId xmlns:a16="http://schemas.microsoft.com/office/drawing/2014/main" id="{35AEBE8E-06F6-4E2C-B823-053C128A3D9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4" name="Line 862">
          <a:extLst>
            <a:ext uri="{FF2B5EF4-FFF2-40B4-BE49-F238E27FC236}">
              <a16:creationId xmlns:a16="http://schemas.microsoft.com/office/drawing/2014/main" id="{42C5F949-6C36-4567-AC6C-5A92598CAB9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5" name="Line 863">
          <a:extLst>
            <a:ext uri="{FF2B5EF4-FFF2-40B4-BE49-F238E27FC236}">
              <a16:creationId xmlns:a16="http://schemas.microsoft.com/office/drawing/2014/main" id="{BC1CEE57-12F8-460D-AB22-7ADB1DD4B17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6" name="Line 864">
          <a:extLst>
            <a:ext uri="{FF2B5EF4-FFF2-40B4-BE49-F238E27FC236}">
              <a16:creationId xmlns:a16="http://schemas.microsoft.com/office/drawing/2014/main" id="{D99EDB2E-9D2B-4751-8593-9250CFA7D1A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7" name="Line 865">
          <a:extLst>
            <a:ext uri="{FF2B5EF4-FFF2-40B4-BE49-F238E27FC236}">
              <a16:creationId xmlns:a16="http://schemas.microsoft.com/office/drawing/2014/main" id="{FB8F96BC-1CA5-4FC2-B4B3-218EACA2216A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8" name="Line 866">
          <a:extLst>
            <a:ext uri="{FF2B5EF4-FFF2-40B4-BE49-F238E27FC236}">
              <a16:creationId xmlns:a16="http://schemas.microsoft.com/office/drawing/2014/main" id="{F66FBA12-99DA-4D81-9CD4-01E1BA0B8108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19" name="Line 867">
          <a:extLst>
            <a:ext uri="{FF2B5EF4-FFF2-40B4-BE49-F238E27FC236}">
              <a16:creationId xmlns:a16="http://schemas.microsoft.com/office/drawing/2014/main" id="{2A07171C-1B35-4FEF-AF74-B925C765EFC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0" name="Line 868">
          <a:extLst>
            <a:ext uri="{FF2B5EF4-FFF2-40B4-BE49-F238E27FC236}">
              <a16:creationId xmlns:a16="http://schemas.microsoft.com/office/drawing/2014/main" id="{11A84080-0117-4A4E-9034-914F30FF2E2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1" name="Line 869">
          <a:extLst>
            <a:ext uri="{FF2B5EF4-FFF2-40B4-BE49-F238E27FC236}">
              <a16:creationId xmlns:a16="http://schemas.microsoft.com/office/drawing/2014/main" id="{19A6CD6B-1B70-44ED-B291-0BCE8768F00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2" name="Line 870">
          <a:extLst>
            <a:ext uri="{FF2B5EF4-FFF2-40B4-BE49-F238E27FC236}">
              <a16:creationId xmlns:a16="http://schemas.microsoft.com/office/drawing/2014/main" id="{6125260F-3FD0-409C-891E-C762D352CC7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3" name="Line 871">
          <a:extLst>
            <a:ext uri="{FF2B5EF4-FFF2-40B4-BE49-F238E27FC236}">
              <a16:creationId xmlns:a16="http://schemas.microsoft.com/office/drawing/2014/main" id="{122A5766-C546-4B56-8C5B-6B1A228C6C0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4" name="Line 872">
          <a:extLst>
            <a:ext uri="{FF2B5EF4-FFF2-40B4-BE49-F238E27FC236}">
              <a16:creationId xmlns:a16="http://schemas.microsoft.com/office/drawing/2014/main" id="{7971E437-BDF7-4609-A634-47CD944CC3E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5" name="Line 873">
          <a:extLst>
            <a:ext uri="{FF2B5EF4-FFF2-40B4-BE49-F238E27FC236}">
              <a16:creationId xmlns:a16="http://schemas.microsoft.com/office/drawing/2014/main" id="{6ED0F6CE-0E5C-40BA-99F7-9ACF46688B7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6" name="Line 874">
          <a:extLst>
            <a:ext uri="{FF2B5EF4-FFF2-40B4-BE49-F238E27FC236}">
              <a16:creationId xmlns:a16="http://schemas.microsoft.com/office/drawing/2014/main" id="{5A5C0CC8-871F-4A25-86F3-F37612D560B9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7" name="Line 875">
          <a:extLst>
            <a:ext uri="{FF2B5EF4-FFF2-40B4-BE49-F238E27FC236}">
              <a16:creationId xmlns:a16="http://schemas.microsoft.com/office/drawing/2014/main" id="{5B90C9D1-F76F-4214-8DE6-90EAC047005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8" name="Line 876">
          <a:extLst>
            <a:ext uri="{FF2B5EF4-FFF2-40B4-BE49-F238E27FC236}">
              <a16:creationId xmlns:a16="http://schemas.microsoft.com/office/drawing/2014/main" id="{B80A262B-B769-4CE2-8AFD-A4B532052F46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29" name="Line 877">
          <a:extLst>
            <a:ext uri="{FF2B5EF4-FFF2-40B4-BE49-F238E27FC236}">
              <a16:creationId xmlns:a16="http://schemas.microsoft.com/office/drawing/2014/main" id="{D847A148-66AB-4E49-B4AE-3B8321F89C8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0" name="Line 878">
          <a:extLst>
            <a:ext uri="{FF2B5EF4-FFF2-40B4-BE49-F238E27FC236}">
              <a16:creationId xmlns:a16="http://schemas.microsoft.com/office/drawing/2014/main" id="{5F955752-74DD-441F-98DE-BED19AE9D7AE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1" name="Line 879">
          <a:extLst>
            <a:ext uri="{FF2B5EF4-FFF2-40B4-BE49-F238E27FC236}">
              <a16:creationId xmlns:a16="http://schemas.microsoft.com/office/drawing/2014/main" id="{C1AEF015-76C5-4B45-99A4-15A3E9E6E3E3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2" name="Line 880">
          <a:extLst>
            <a:ext uri="{FF2B5EF4-FFF2-40B4-BE49-F238E27FC236}">
              <a16:creationId xmlns:a16="http://schemas.microsoft.com/office/drawing/2014/main" id="{9CA9BCE8-D807-4199-98AA-B58868B92520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3" name="Line 881">
          <a:extLst>
            <a:ext uri="{FF2B5EF4-FFF2-40B4-BE49-F238E27FC236}">
              <a16:creationId xmlns:a16="http://schemas.microsoft.com/office/drawing/2014/main" id="{746A296A-3479-4323-B01F-055DC65708E4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4" name="Line 882">
          <a:extLst>
            <a:ext uri="{FF2B5EF4-FFF2-40B4-BE49-F238E27FC236}">
              <a16:creationId xmlns:a16="http://schemas.microsoft.com/office/drawing/2014/main" id="{5AC256AE-3B52-4CA1-8C46-5D40BC46E20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5" name="Line 883">
          <a:extLst>
            <a:ext uri="{FF2B5EF4-FFF2-40B4-BE49-F238E27FC236}">
              <a16:creationId xmlns:a16="http://schemas.microsoft.com/office/drawing/2014/main" id="{43DFFAB2-782F-4370-8E5E-8B11BF4B4782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6" name="Line 884">
          <a:extLst>
            <a:ext uri="{FF2B5EF4-FFF2-40B4-BE49-F238E27FC236}">
              <a16:creationId xmlns:a16="http://schemas.microsoft.com/office/drawing/2014/main" id="{077F1376-A668-4D44-873E-8AC8401229D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7" name="Line 885">
          <a:extLst>
            <a:ext uri="{FF2B5EF4-FFF2-40B4-BE49-F238E27FC236}">
              <a16:creationId xmlns:a16="http://schemas.microsoft.com/office/drawing/2014/main" id="{EC1317DA-3BA8-4056-A78B-1A17484EE155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8" name="Line 886">
          <a:extLst>
            <a:ext uri="{FF2B5EF4-FFF2-40B4-BE49-F238E27FC236}">
              <a16:creationId xmlns:a16="http://schemas.microsoft.com/office/drawing/2014/main" id="{DDF6EA6C-851E-4EA9-BA74-ECB261A38A0B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39" name="Line 887">
          <a:extLst>
            <a:ext uri="{FF2B5EF4-FFF2-40B4-BE49-F238E27FC236}">
              <a16:creationId xmlns:a16="http://schemas.microsoft.com/office/drawing/2014/main" id="{70382D76-FB6D-4C9C-8D07-CD88AC31440C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2</xdr:row>
      <xdr:rowOff>0</xdr:rowOff>
    </xdr:to>
    <xdr:sp macro="" textlink="">
      <xdr:nvSpPr>
        <xdr:cNvPr id="32240" name="Line 888">
          <a:extLst>
            <a:ext uri="{FF2B5EF4-FFF2-40B4-BE49-F238E27FC236}">
              <a16:creationId xmlns:a16="http://schemas.microsoft.com/office/drawing/2014/main" id="{2E92506F-177C-477C-9624-CE6B28F49D41}"/>
            </a:ext>
          </a:extLst>
        </xdr:cNvPr>
        <xdr:cNvSpPr>
          <a:spLocks noChangeShapeType="1"/>
        </xdr:cNvSpPr>
      </xdr:nvSpPr>
      <xdr:spPr bwMode="auto">
        <a:xfrm flipV="1">
          <a:off x="247745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2241" name="Line 889">
          <a:extLst>
            <a:ext uri="{FF2B5EF4-FFF2-40B4-BE49-F238E27FC236}">
              <a16:creationId xmlns:a16="http://schemas.microsoft.com/office/drawing/2014/main" id="{53CA8C39-1EC8-46A8-A184-08F0531AD515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2242" name="Line 890">
          <a:extLst>
            <a:ext uri="{FF2B5EF4-FFF2-40B4-BE49-F238E27FC236}">
              <a16:creationId xmlns:a16="http://schemas.microsoft.com/office/drawing/2014/main" id="{3C4C470F-9340-4755-87E6-8BE63B61B845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2243" name="Line 891">
          <a:extLst>
            <a:ext uri="{FF2B5EF4-FFF2-40B4-BE49-F238E27FC236}">
              <a16:creationId xmlns:a16="http://schemas.microsoft.com/office/drawing/2014/main" id="{C3DBB790-E4F9-4C8C-BC08-DC6DB81CD861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2244" name="Line 892">
          <a:extLst>
            <a:ext uri="{FF2B5EF4-FFF2-40B4-BE49-F238E27FC236}">
              <a16:creationId xmlns:a16="http://schemas.microsoft.com/office/drawing/2014/main" id="{FA6528B7-5E91-4A92-B5A4-4BD3BBECEE1F}"/>
            </a:ext>
          </a:extLst>
        </xdr:cNvPr>
        <xdr:cNvSpPr>
          <a:spLocks noChangeShapeType="1"/>
        </xdr:cNvSpPr>
      </xdr:nvSpPr>
      <xdr:spPr bwMode="auto">
        <a:xfrm flipV="1">
          <a:off x="2600325" y="4752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45" name="Line 893">
          <a:extLst>
            <a:ext uri="{FF2B5EF4-FFF2-40B4-BE49-F238E27FC236}">
              <a16:creationId xmlns:a16="http://schemas.microsoft.com/office/drawing/2014/main" id="{83937A83-0FD6-4AF2-9A05-3D3FE4FFDCD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46" name="Line 894">
          <a:extLst>
            <a:ext uri="{FF2B5EF4-FFF2-40B4-BE49-F238E27FC236}">
              <a16:creationId xmlns:a16="http://schemas.microsoft.com/office/drawing/2014/main" id="{23E60BF8-9482-41DA-A010-05EE9A1CECC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47" name="Line 895">
          <a:extLst>
            <a:ext uri="{FF2B5EF4-FFF2-40B4-BE49-F238E27FC236}">
              <a16:creationId xmlns:a16="http://schemas.microsoft.com/office/drawing/2014/main" id="{31B145B9-8B2D-45FB-998C-307766AD3A8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48" name="Line 896">
          <a:extLst>
            <a:ext uri="{FF2B5EF4-FFF2-40B4-BE49-F238E27FC236}">
              <a16:creationId xmlns:a16="http://schemas.microsoft.com/office/drawing/2014/main" id="{D7595D10-642F-4602-8AE8-260C76BADD4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49" name="Line 897">
          <a:extLst>
            <a:ext uri="{FF2B5EF4-FFF2-40B4-BE49-F238E27FC236}">
              <a16:creationId xmlns:a16="http://schemas.microsoft.com/office/drawing/2014/main" id="{2E0DE743-526F-4EFA-9757-9E39DD20C97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0" name="Line 898">
          <a:extLst>
            <a:ext uri="{FF2B5EF4-FFF2-40B4-BE49-F238E27FC236}">
              <a16:creationId xmlns:a16="http://schemas.microsoft.com/office/drawing/2014/main" id="{F74BA3DB-040E-4527-94DD-8F72D902711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1" name="Line 899">
          <a:extLst>
            <a:ext uri="{FF2B5EF4-FFF2-40B4-BE49-F238E27FC236}">
              <a16:creationId xmlns:a16="http://schemas.microsoft.com/office/drawing/2014/main" id="{1F28C3CF-18C2-4B87-8538-328D1872C9A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2" name="Line 900">
          <a:extLst>
            <a:ext uri="{FF2B5EF4-FFF2-40B4-BE49-F238E27FC236}">
              <a16:creationId xmlns:a16="http://schemas.microsoft.com/office/drawing/2014/main" id="{E74DB5E0-5025-422D-BB18-249AC40061C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3" name="Line 901">
          <a:extLst>
            <a:ext uri="{FF2B5EF4-FFF2-40B4-BE49-F238E27FC236}">
              <a16:creationId xmlns:a16="http://schemas.microsoft.com/office/drawing/2014/main" id="{C4BC198D-B7BD-4013-8EC9-BEBCDB14DC3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4" name="Line 902">
          <a:extLst>
            <a:ext uri="{FF2B5EF4-FFF2-40B4-BE49-F238E27FC236}">
              <a16:creationId xmlns:a16="http://schemas.microsoft.com/office/drawing/2014/main" id="{8F525ED5-8C4F-4C22-9938-C55DF14C9EE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5" name="Line 903">
          <a:extLst>
            <a:ext uri="{FF2B5EF4-FFF2-40B4-BE49-F238E27FC236}">
              <a16:creationId xmlns:a16="http://schemas.microsoft.com/office/drawing/2014/main" id="{F4F550CB-C580-46B2-B2B8-03D4F3E9E13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6" name="Line 904">
          <a:extLst>
            <a:ext uri="{FF2B5EF4-FFF2-40B4-BE49-F238E27FC236}">
              <a16:creationId xmlns:a16="http://schemas.microsoft.com/office/drawing/2014/main" id="{1F553F0C-441E-4C54-B144-A2B29096A7C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7" name="Line 905">
          <a:extLst>
            <a:ext uri="{FF2B5EF4-FFF2-40B4-BE49-F238E27FC236}">
              <a16:creationId xmlns:a16="http://schemas.microsoft.com/office/drawing/2014/main" id="{9C24699E-C885-493A-A65A-9D5463B55E5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8" name="Line 906">
          <a:extLst>
            <a:ext uri="{FF2B5EF4-FFF2-40B4-BE49-F238E27FC236}">
              <a16:creationId xmlns:a16="http://schemas.microsoft.com/office/drawing/2014/main" id="{762D1FC8-DAAD-4EDF-8899-AE500259A91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59" name="Line 907">
          <a:extLst>
            <a:ext uri="{FF2B5EF4-FFF2-40B4-BE49-F238E27FC236}">
              <a16:creationId xmlns:a16="http://schemas.microsoft.com/office/drawing/2014/main" id="{72C34BDE-F983-46FC-817F-FCF1835601C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0" name="Line 908">
          <a:extLst>
            <a:ext uri="{FF2B5EF4-FFF2-40B4-BE49-F238E27FC236}">
              <a16:creationId xmlns:a16="http://schemas.microsoft.com/office/drawing/2014/main" id="{069D9DA5-119F-4B87-A513-21E20072828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1" name="Line 909">
          <a:extLst>
            <a:ext uri="{FF2B5EF4-FFF2-40B4-BE49-F238E27FC236}">
              <a16:creationId xmlns:a16="http://schemas.microsoft.com/office/drawing/2014/main" id="{ACED1486-29BD-4018-9200-2A367F7BB480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2" name="Line 910">
          <a:extLst>
            <a:ext uri="{FF2B5EF4-FFF2-40B4-BE49-F238E27FC236}">
              <a16:creationId xmlns:a16="http://schemas.microsoft.com/office/drawing/2014/main" id="{B37A543A-BF8F-4157-8646-1E197049C3D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3" name="Line 911">
          <a:extLst>
            <a:ext uri="{FF2B5EF4-FFF2-40B4-BE49-F238E27FC236}">
              <a16:creationId xmlns:a16="http://schemas.microsoft.com/office/drawing/2014/main" id="{340EC5DB-08AC-4293-949C-D9B57569256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4" name="Line 912">
          <a:extLst>
            <a:ext uri="{FF2B5EF4-FFF2-40B4-BE49-F238E27FC236}">
              <a16:creationId xmlns:a16="http://schemas.microsoft.com/office/drawing/2014/main" id="{2E9EE8B9-79D5-4075-9275-E83F3E9B0A2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5" name="Line 913">
          <a:extLst>
            <a:ext uri="{FF2B5EF4-FFF2-40B4-BE49-F238E27FC236}">
              <a16:creationId xmlns:a16="http://schemas.microsoft.com/office/drawing/2014/main" id="{3E4F92DF-007D-46C0-89BB-A704F4B13CE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6" name="Line 914">
          <a:extLst>
            <a:ext uri="{FF2B5EF4-FFF2-40B4-BE49-F238E27FC236}">
              <a16:creationId xmlns:a16="http://schemas.microsoft.com/office/drawing/2014/main" id="{D94068AA-22AD-4815-90A3-E89CB6BF149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7" name="Line 915">
          <a:extLst>
            <a:ext uri="{FF2B5EF4-FFF2-40B4-BE49-F238E27FC236}">
              <a16:creationId xmlns:a16="http://schemas.microsoft.com/office/drawing/2014/main" id="{8C1EE8FF-E4A8-465E-AEED-31F93036554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8" name="Line 916">
          <a:extLst>
            <a:ext uri="{FF2B5EF4-FFF2-40B4-BE49-F238E27FC236}">
              <a16:creationId xmlns:a16="http://schemas.microsoft.com/office/drawing/2014/main" id="{6D4A48A2-5FFF-4C14-8A7B-01D19DA5112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69" name="Line 917">
          <a:extLst>
            <a:ext uri="{FF2B5EF4-FFF2-40B4-BE49-F238E27FC236}">
              <a16:creationId xmlns:a16="http://schemas.microsoft.com/office/drawing/2014/main" id="{C4582047-3DB7-4D09-9F63-0D47B490C81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0" name="Line 918">
          <a:extLst>
            <a:ext uri="{FF2B5EF4-FFF2-40B4-BE49-F238E27FC236}">
              <a16:creationId xmlns:a16="http://schemas.microsoft.com/office/drawing/2014/main" id="{5568049D-D026-429E-ABD7-79883E0222E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1" name="Line 919">
          <a:extLst>
            <a:ext uri="{FF2B5EF4-FFF2-40B4-BE49-F238E27FC236}">
              <a16:creationId xmlns:a16="http://schemas.microsoft.com/office/drawing/2014/main" id="{EF558920-E776-4820-8511-22AFCBBD0B3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2" name="Line 920">
          <a:extLst>
            <a:ext uri="{FF2B5EF4-FFF2-40B4-BE49-F238E27FC236}">
              <a16:creationId xmlns:a16="http://schemas.microsoft.com/office/drawing/2014/main" id="{3360FC52-6140-4081-AFAB-EC192DFFC33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3" name="Line 921">
          <a:extLst>
            <a:ext uri="{FF2B5EF4-FFF2-40B4-BE49-F238E27FC236}">
              <a16:creationId xmlns:a16="http://schemas.microsoft.com/office/drawing/2014/main" id="{45994E3B-4EB4-485E-A324-2AACFC8FAFD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4" name="Line 922">
          <a:extLst>
            <a:ext uri="{FF2B5EF4-FFF2-40B4-BE49-F238E27FC236}">
              <a16:creationId xmlns:a16="http://schemas.microsoft.com/office/drawing/2014/main" id="{172EA730-A1B5-4FF6-B715-B12DF46FF4F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5" name="Line 923">
          <a:extLst>
            <a:ext uri="{FF2B5EF4-FFF2-40B4-BE49-F238E27FC236}">
              <a16:creationId xmlns:a16="http://schemas.microsoft.com/office/drawing/2014/main" id="{4DCFD0F0-93E0-4A20-8F15-C4AF479D569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6" name="Line 924">
          <a:extLst>
            <a:ext uri="{FF2B5EF4-FFF2-40B4-BE49-F238E27FC236}">
              <a16:creationId xmlns:a16="http://schemas.microsoft.com/office/drawing/2014/main" id="{74EE19AE-7192-48E5-B34B-3BB293AD3DE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7" name="Line 925">
          <a:extLst>
            <a:ext uri="{FF2B5EF4-FFF2-40B4-BE49-F238E27FC236}">
              <a16:creationId xmlns:a16="http://schemas.microsoft.com/office/drawing/2014/main" id="{D105FB4B-FA49-400E-8E93-5BBF6DBA603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8" name="Line 926">
          <a:extLst>
            <a:ext uri="{FF2B5EF4-FFF2-40B4-BE49-F238E27FC236}">
              <a16:creationId xmlns:a16="http://schemas.microsoft.com/office/drawing/2014/main" id="{C17758DF-6B9D-4D96-AB05-22D077DE0A4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79" name="Line 927">
          <a:extLst>
            <a:ext uri="{FF2B5EF4-FFF2-40B4-BE49-F238E27FC236}">
              <a16:creationId xmlns:a16="http://schemas.microsoft.com/office/drawing/2014/main" id="{CBD822B1-F5F5-4F1F-B187-E1C130E954E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0" name="Line 928">
          <a:extLst>
            <a:ext uri="{FF2B5EF4-FFF2-40B4-BE49-F238E27FC236}">
              <a16:creationId xmlns:a16="http://schemas.microsoft.com/office/drawing/2014/main" id="{5E9C8726-6BB9-45BE-B3B1-3E98776968D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1" name="Line 929">
          <a:extLst>
            <a:ext uri="{FF2B5EF4-FFF2-40B4-BE49-F238E27FC236}">
              <a16:creationId xmlns:a16="http://schemas.microsoft.com/office/drawing/2014/main" id="{C3BB8765-26C4-47D0-8857-C84C4042157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2" name="Line 930">
          <a:extLst>
            <a:ext uri="{FF2B5EF4-FFF2-40B4-BE49-F238E27FC236}">
              <a16:creationId xmlns:a16="http://schemas.microsoft.com/office/drawing/2014/main" id="{D8B84EAA-E7E7-4355-B635-E6F6D66EB42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3" name="Line 931">
          <a:extLst>
            <a:ext uri="{FF2B5EF4-FFF2-40B4-BE49-F238E27FC236}">
              <a16:creationId xmlns:a16="http://schemas.microsoft.com/office/drawing/2014/main" id="{5CBFB710-49A7-48EC-BB97-3AFFF5E29F1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4" name="Line 932">
          <a:extLst>
            <a:ext uri="{FF2B5EF4-FFF2-40B4-BE49-F238E27FC236}">
              <a16:creationId xmlns:a16="http://schemas.microsoft.com/office/drawing/2014/main" id="{72BD5E24-DF7B-4757-A975-E4BAF67B9DF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5" name="Line 933">
          <a:extLst>
            <a:ext uri="{FF2B5EF4-FFF2-40B4-BE49-F238E27FC236}">
              <a16:creationId xmlns:a16="http://schemas.microsoft.com/office/drawing/2014/main" id="{FF793F0F-E8F8-448D-9657-F5AD14C0972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6" name="Line 934">
          <a:extLst>
            <a:ext uri="{FF2B5EF4-FFF2-40B4-BE49-F238E27FC236}">
              <a16:creationId xmlns:a16="http://schemas.microsoft.com/office/drawing/2014/main" id="{E7221808-07B7-465F-B290-90814278153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7" name="Line 935">
          <a:extLst>
            <a:ext uri="{FF2B5EF4-FFF2-40B4-BE49-F238E27FC236}">
              <a16:creationId xmlns:a16="http://schemas.microsoft.com/office/drawing/2014/main" id="{23C96461-3FC1-4DF1-90E1-384397FF722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8" name="Line 936">
          <a:extLst>
            <a:ext uri="{FF2B5EF4-FFF2-40B4-BE49-F238E27FC236}">
              <a16:creationId xmlns:a16="http://schemas.microsoft.com/office/drawing/2014/main" id="{91F79B0A-FF59-4631-B94E-F3FE2D4C930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89" name="Line 937">
          <a:extLst>
            <a:ext uri="{FF2B5EF4-FFF2-40B4-BE49-F238E27FC236}">
              <a16:creationId xmlns:a16="http://schemas.microsoft.com/office/drawing/2014/main" id="{EA70A3BC-AE5D-4E4C-A3E1-F638005508D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0" name="Line 938">
          <a:extLst>
            <a:ext uri="{FF2B5EF4-FFF2-40B4-BE49-F238E27FC236}">
              <a16:creationId xmlns:a16="http://schemas.microsoft.com/office/drawing/2014/main" id="{A8403E3C-C608-41BC-A1C8-6F893B2B004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1" name="Line 939">
          <a:extLst>
            <a:ext uri="{FF2B5EF4-FFF2-40B4-BE49-F238E27FC236}">
              <a16:creationId xmlns:a16="http://schemas.microsoft.com/office/drawing/2014/main" id="{A020B1EC-22AD-4F27-9393-F591906D4C4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2" name="Line 940">
          <a:extLst>
            <a:ext uri="{FF2B5EF4-FFF2-40B4-BE49-F238E27FC236}">
              <a16:creationId xmlns:a16="http://schemas.microsoft.com/office/drawing/2014/main" id="{BD752352-34D1-405B-938E-0E163E2C305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3" name="Line 941">
          <a:extLst>
            <a:ext uri="{FF2B5EF4-FFF2-40B4-BE49-F238E27FC236}">
              <a16:creationId xmlns:a16="http://schemas.microsoft.com/office/drawing/2014/main" id="{B89F8CE9-4EC7-46E4-9F08-70EC9D3E73A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4" name="Line 942">
          <a:extLst>
            <a:ext uri="{FF2B5EF4-FFF2-40B4-BE49-F238E27FC236}">
              <a16:creationId xmlns:a16="http://schemas.microsoft.com/office/drawing/2014/main" id="{0B105F3D-55B2-4756-8D21-B1D3FDCCDCA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5" name="Line 943">
          <a:extLst>
            <a:ext uri="{FF2B5EF4-FFF2-40B4-BE49-F238E27FC236}">
              <a16:creationId xmlns:a16="http://schemas.microsoft.com/office/drawing/2014/main" id="{9399AF3F-7C20-4842-AB82-E5613CCC33F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6" name="Line 944">
          <a:extLst>
            <a:ext uri="{FF2B5EF4-FFF2-40B4-BE49-F238E27FC236}">
              <a16:creationId xmlns:a16="http://schemas.microsoft.com/office/drawing/2014/main" id="{D339AD34-7920-4E10-9492-399DE4AACA5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7" name="Line 945">
          <a:extLst>
            <a:ext uri="{FF2B5EF4-FFF2-40B4-BE49-F238E27FC236}">
              <a16:creationId xmlns:a16="http://schemas.microsoft.com/office/drawing/2014/main" id="{6BDB28F0-7EAD-44C4-BFCB-35742E3B222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8" name="Line 946">
          <a:extLst>
            <a:ext uri="{FF2B5EF4-FFF2-40B4-BE49-F238E27FC236}">
              <a16:creationId xmlns:a16="http://schemas.microsoft.com/office/drawing/2014/main" id="{307F183C-B9B6-4759-85BA-094203094E5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299" name="Line 947">
          <a:extLst>
            <a:ext uri="{FF2B5EF4-FFF2-40B4-BE49-F238E27FC236}">
              <a16:creationId xmlns:a16="http://schemas.microsoft.com/office/drawing/2014/main" id="{80481169-0D2C-412E-94C3-CF27BC66DE2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0" name="Line 948">
          <a:extLst>
            <a:ext uri="{FF2B5EF4-FFF2-40B4-BE49-F238E27FC236}">
              <a16:creationId xmlns:a16="http://schemas.microsoft.com/office/drawing/2014/main" id="{70E76C3F-9287-4192-93AB-8CF32FF5E84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1" name="Line 949">
          <a:extLst>
            <a:ext uri="{FF2B5EF4-FFF2-40B4-BE49-F238E27FC236}">
              <a16:creationId xmlns:a16="http://schemas.microsoft.com/office/drawing/2014/main" id="{FCAD669D-1D46-4737-A9CF-7FBFF5C994C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2" name="Line 950">
          <a:extLst>
            <a:ext uri="{FF2B5EF4-FFF2-40B4-BE49-F238E27FC236}">
              <a16:creationId xmlns:a16="http://schemas.microsoft.com/office/drawing/2014/main" id="{E6F97E5D-E508-4A26-AC27-F2CC740BC02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3" name="Line 951">
          <a:extLst>
            <a:ext uri="{FF2B5EF4-FFF2-40B4-BE49-F238E27FC236}">
              <a16:creationId xmlns:a16="http://schemas.microsoft.com/office/drawing/2014/main" id="{DAD02D14-621D-4DDB-B1EF-6D7C10C973D8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4" name="Line 952">
          <a:extLst>
            <a:ext uri="{FF2B5EF4-FFF2-40B4-BE49-F238E27FC236}">
              <a16:creationId xmlns:a16="http://schemas.microsoft.com/office/drawing/2014/main" id="{107ABD7A-1309-4E99-A2E1-3A52B1C246F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5" name="Line 953">
          <a:extLst>
            <a:ext uri="{FF2B5EF4-FFF2-40B4-BE49-F238E27FC236}">
              <a16:creationId xmlns:a16="http://schemas.microsoft.com/office/drawing/2014/main" id="{3C45DC2F-A336-4A5B-AC2A-4B42C4EAA7A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6" name="Line 954">
          <a:extLst>
            <a:ext uri="{FF2B5EF4-FFF2-40B4-BE49-F238E27FC236}">
              <a16:creationId xmlns:a16="http://schemas.microsoft.com/office/drawing/2014/main" id="{1009A489-1E68-4BCD-8DF9-14E79057796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7" name="Line 955">
          <a:extLst>
            <a:ext uri="{FF2B5EF4-FFF2-40B4-BE49-F238E27FC236}">
              <a16:creationId xmlns:a16="http://schemas.microsoft.com/office/drawing/2014/main" id="{952BE491-2EBC-478F-BE5F-A4574DC9EDD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8" name="Line 956">
          <a:extLst>
            <a:ext uri="{FF2B5EF4-FFF2-40B4-BE49-F238E27FC236}">
              <a16:creationId xmlns:a16="http://schemas.microsoft.com/office/drawing/2014/main" id="{CCA5B666-3E25-4F13-8957-C198F9624B4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09" name="Line 957">
          <a:extLst>
            <a:ext uri="{FF2B5EF4-FFF2-40B4-BE49-F238E27FC236}">
              <a16:creationId xmlns:a16="http://schemas.microsoft.com/office/drawing/2014/main" id="{DA4DE595-385B-47FE-88EF-888FC3040C4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0" name="Line 958">
          <a:extLst>
            <a:ext uri="{FF2B5EF4-FFF2-40B4-BE49-F238E27FC236}">
              <a16:creationId xmlns:a16="http://schemas.microsoft.com/office/drawing/2014/main" id="{C8E0A1A2-4561-4ADC-B621-3DCBA67CD93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1" name="Line 959">
          <a:extLst>
            <a:ext uri="{FF2B5EF4-FFF2-40B4-BE49-F238E27FC236}">
              <a16:creationId xmlns:a16="http://schemas.microsoft.com/office/drawing/2014/main" id="{2831D7CE-FD4D-4F4A-B0CC-4061E588D6E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2" name="Line 960">
          <a:extLst>
            <a:ext uri="{FF2B5EF4-FFF2-40B4-BE49-F238E27FC236}">
              <a16:creationId xmlns:a16="http://schemas.microsoft.com/office/drawing/2014/main" id="{0C5E9A2E-AC79-479F-BB31-9B07B1B6F65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3" name="Line 961">
          <a:extLst>
            <a:ext uri="{FF2B5EF4-FFF2-40B4-BE49-F238E27FC236}">
              <a16:creationId xmlns:a16="http://schemas.microsoft.com/office/drawing/2014/main" id="{5F9E4F0A-1E06-4587-917D-4DA00B093E4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4" name="Line 962">
          <a:extLst>
            <a:ext uri="{FF2B5EF4-FFF2-40B4-BE49-F238E27FC236}">
              <a16:creationId xmlns:a16="http://schemas.microsoft.com/office/drawing/2014/main" id="{D156FE9B-8FE0-416A-9FD1-7C2380274BE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5" name="Line 963">
          <a:extLst>
            <a:ext uri="{FF2B5EF4-FFF2-40B4-BE49-F238E27FC236}">
              <a16:creationId xmlns:a16="http://schemas.microsoft.com/office/drawing/2014/main" id="{2AA4AB19-72E7-4BCC-834B-BF4E2304174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6" name="Line 964">
          <a:extLst>
            <a:ext uri="{FF2B5EF4-FFF2-40B4-BE49-F238E27FC236}">
              <a16:creationId xmlns:a16="http://schemas.microsoft.com/office/drawing/2014/main" id="{0A7B0716-C2FC-4EC3-9C43-10BBC6F27FE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7" name="Line 965">
          <a:extLst>
            <a:ext uri="{FF2B5EF4-FFF2-40B4-BE49-F238E27FC236}">
              <a16:creationId xmlns:a16="http://schemas.microsoft.com/office/drawing/2014/main" id="{513D9A78-5BD8-41CD-89A4-1D6F235191F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8" name="Line 966">
          <a:extLst>
            <a:ext uri="{FF2B5EF4-FFF2-40B4-BE49-F238E27FC236}">
              <a16:creationId xmlns:a16="http://schemas.microsoft.com/office/drawing/2014/main" id="{94A900D7-F0CB-4692-8D50-19B243631DE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19" name="Line 967">
          <a:extLst>
            <a:ext uri="{FF2B5EF4-FFF2-40B4-BE49-F238E27FC236}">
              <a16:creationId xmlns:a16="http://schemas.microsoft.com/office/drawing/2014/main" id="{664C2932-0989-4786-95F9-7005F3C8A7B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0" name="Line 968">
          <a:extLst>
            <a:ext uri="{FF2B5EF4-FFF2-40B4-BE49-F238E27FC236}">
              <a16:creationId xmlns:a16="http://schemas.microsoft.com/office/drawing/2014/main" id="{9688D3B6-4A4D-4267-878D-2EFFFDCE936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1" name="Line 969">
          <a:extLst>
            <a:ext uri="{FF2B5EF4-FFF2-40B4-BE49-F238E27FC236}">
              <a16:creationId xmlns:a16="http://schemas.microsoft.com/office/drawing/2014/main" id="{E86FDCE4-2549-4979-942A-70E10C75783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2" name="Line 970">
          <a:extLst>
            <a:ext uri="{FF2B5EF4-FFF2-40B4-BE49-F238E27FC236}">
              <a16:creationId xmlns:a16="http://schemas.microsoft.com/office/drawing/2014/main" id="{3D799CED-4B4A-48C5-BACD-129B60861C1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3" name="Line 971">
          <a:extLst>
            <a:ext uri="{FF2B5EF4-FFF2-40B4-BE49-F238E27FC236}">
              <a16:creationId xmlns:a16="http://schemas.microsoft.com/office/drawing/2014/main" id="{6077D82D-6EB8-4386-9CC6-61D828EB17C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4" name="Line 972">
          <a:extLst>
            <a:ext uri="{FF2B5EF4-FFF2-40B4-BE49-F238E27FC236}">
              <a16:creationId xmlns:a16="http://schemas.microsoft.com/office/drawing/2014/main" id="{8B94D5D4-05D7-427D-8539-5D33FF3F7AA1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5" name="Line 973">
          <a:extLst>
            <a:ext uri="{FF2B5EF4-FFF2-40B4-BE49-F238E27FC236}">
              <a16:creationId xmlns:a16="http://schemas.microsoft.com/office/drawing/2014/main" id="{B6AA9FC8-697F-4E6A-A63F-510933D7F3B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6" name="Line 974">
          <a:extLst>
            <a:ext uri="{FF2B5EF4-FFF2-40B4-BE49-F238E27FC236}">
              <a16:creationId xmlns:a16="http://schemas.microsoft.com/office/drawing/2014/main" id="{FBA12886-465E-4E8A-B008-9D2FEF5E352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7" name="Line 975">
          <a:extLst>
            <a:ext uri="{FF2B5EF4-FFF2-40B4-BE49-F238E27FC236}">
              <a16:creationId xmlns:a16="http://schemas.microsoft.com/office/drawing/2014/main" id="{7DEFA9E6-D913-41B0-B20D-8A2927EB267D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8" name="Line 976">
          <a:extLst>
            <a:ext uri="{FF2B5EF4-FFF2-40B4-BE49-F238E27FC236}">
              <a16:creationId xmlns:a16="http://schemas.microsoft.com/office/drawing/2014/main" id="{B0691A8C-4623-4FEE-AA4D-7A4B7F411D4A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29" name="Line 977">
          <a:extLst>
            <a:ext uri="{FF2B5EF4-FFF2-40B4-BE49-F238E27FC236}">
              <a16:creationId xmlns:a16="http://schemas.microsoft.com/office/drawing/2014/main" id="{C4A708FE-610B-415A-A2EB-E57FB97554C5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0" name="Line 978">
          <a:extLst>
            <a:ext uri="{FF2B5EF4-FFF2-40B4-BE49-F238E27FC236}">
              <a16:creationId xmlns:a16="http://schemas.microsoft.com/office/drawing/2014/main" id="{C1C5AAE1-6A02-4880-A133-94BC8E8ACB1C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1" name="Line 979">
          <a:extLst>
            <a:ext uri="{FF2B5EF4-FFF2-40B4-BE49-F238E27FC236}">
              <a16:creationId xmlns:a16="http://schemas.microsoft.com/office/drawing/2014/main" id="{5BEDB996-8BC9-4ED1-8837-53E4F5B3BF96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2" name="Line 980">
          <a:extLst>
            <a:ext uri="{FF2B5EF4-FFF2-40B4-BE49-F238E27FC236}">
              <a16:creationId xmlns:a16="http://schemas.microsoft.com/office/drawing/2014/main" id="{CF66CC95-A092-40BC-8C0F-0903E60F6EA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3" name="Line 981">
          <a:extLst>
            <a:ext uri="{FF2B5EF4-FFF2-40B4-BE49-F238E27FC236}">
              <a16:creationId xmlns:a16="http://schemas.microsoft.com/office/drawing/2014/main" id="{E9064A49-EDA5-4C73-8792-1AAC16C0C559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4" name="Line 982">
          <a:extLst>
            <a:ext uri="{FF2B5EF4-FFF2-40B4-BE49-F238E27FC236}">
              <a16:creationId xmlns:a16="http://schemas.microsoft.com/office/drawing/2014/main" id="{12A468E0-9054-4085-ADDB-B62687DD6DB7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5" name="Line 983">
          <a:extLst>
            <a:ext uri="{FF2B5EF4-FFF2-40B4-BE49-F238E27FC236}">
              <a16:creationId xmlns:a16="http://schemas.microsoft.com/office/drawing/2014/main" id="{BBBB1D71-32F9-47A0-80CC-D040BA1E918E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6" name="Line 984">
          <a:extLst>
            <a:ext uri="{FF2B5EF4-FFF2-40B4-BE49-F238E27FC236}">
              <a16:creationId xmlns:a16="http://schemas.microsoft.com/office/drawing/2014/main" id="{81FEF926-E70E-4CEE-A785-2F5413B96B5B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7" name="Line 985">
          <a:extLst>
            <a:ext uri="{FF2B5EF4-FFF2-40B4-BE49-F238E27FC236}">
              <a16:creationId xmlns:a16="http://schemas.microsoft.com/office/drawing/2014/main" id="{54044E2A-60BC-4217-BA64-ABDBFD8A32A3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8" name="Line 986">
          <a:extLst>
            <a:ext uri="{FF2B5EF4-FFF2-40B4-BE49-F238E27FC236}">
              <a16:creationId xmlns:a16="http://schemas.microsoft.com/office/drawing/2014/main" id="{85ABE5F0-E462-42F9-9B99-4AC317AD2BBF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39" name="Line 987">
          <a:extLst>
            <a:ext uri="{FF2B5EF4-FFF2-40B4-BE49-F238E27FC236}">
              <a16:creationId xmlns:a16="http://schemas.microsoft.com/office/drawing/2014/main" id="{029FFC8A-F643-4D53-BDE6-F986E2FCD2D2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 macro="" textlink="">
      <xdr:nvSpPr>
        <xdr:cNvPr id="32340" name="Line 988">
          <a:extLst>
            <a:ext uri="{FF2B5EF4-FFF2-40B4-BE49-F238E27FC236}">
              <a16:creationId xmlns:a16="http://schemas.microsoft.com/office/drawing/2014/main" id="{B1CF01C3-11A8-4F8B-B3E6-CC3AC131CF04}"/>
            </a:ext>
          </a:extLst>
        </xdr:cNvPr>
        <xdr:cNvSpPr>
          <a:spLocks noChangeShapeType="1"/>
        </xdr:cNvSpPr>
      </xdr:nvSpPr>
      <xdr:spPr bwMode="auto">
        <a:xfrm flipV="1">
          <a:off x="156019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1" name="Line 989">
          <a:extLst>
            <a:ext uri="{FF2B5EF4-FFF2-40B4-BE49-F238E27FC236}">
              <a16:creationId xmlns:a16="http://schemas.microsoft.com/office/drawing/2014/main" id="{4B423F5C-DDFE-4AD9-A48B-7D56502D059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2" name="Line 990">
          <a:extLst>
            <a:ext uri="{FF2B5EF4-FFF2-40B4-BE49-F238E27FC236}">
              <a16:creationId xmlns:a16="http://schemas.microsoft.com/office/drawing/2014/main" id="{ECC8B1A5-C04A-41CA-8101-1EACB5B5E61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3" name="Line 991">
          <a:extLst>
            <a:ext uri="{FF2B5EF4-FFF2-40B4-BE49-F238E27FC236}">
              <a16:creationId xmlns:a16="http://schemas.microsoft.com/office/drawing/2014/main" id="{5659048D-E940-45E1-86E6-48822891959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4" name="Line 992">
          <a:extLst>
            <a:ext uri="{FF2B5EF4-FFF2-40B4-BE49-F238E27FC236}">
              <a16:creationId xmlns:a16="http://schemas.microsoft.com/office/drawing/2014/main" id="{BFBE1D4C-63E5-408F-8941-C940E27CA2A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5" name="Line 993">
          <a:extLst>
            <a:ext uri="{FF2B5EF4-FFF2-40B4-BE49-F238E27FC236}">
              <a16:creationId xmlns:a16="http://schemas.microsoft.com/office/drawing/2014/main" id="{AFE28FBB-57FB-497A-B646-E21CA968B67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6" name="Line 994">
          <a:extLst>
            <a:ext uri="{FF2B5EF4-FFF2-40B4-BE49-F238E27FC236}">
              <a16:creationId xmlns:a16="http://schemas.microsoft.com/office/drawing/2014/main" id="{24B0C8A5-0B64-4F8B-BBB1-2414647B324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7" name="Line 995">
          <a:extLst>
            <a:ext uri="{FF2B5EF4-FFF2-40B4-BE49-F238E27FC236}">
              <a16:creationId xmlns:a16="http://schemas.microsoft.com/office/drawing/2014/main" id="{1473FDA2-E6E9-4702-9ACF-08E506933B9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8" name="Line 996">
          <a:extLst>
            <a:ext uri="{FF2B5EF4-FFF2-40B4-BE49-F238E27FC236}">
              <a16:creationId xmlns:a16="http://schemas.microsoft.com/office/drawing/2014/main" id="{40D024F8-8216-4209-916E-E421245F182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49" name="Line 997">
          <a:extLst>
            <a:ext uri="{FF2B5EF4-FFF2-40B4-BE49-F238E27FC236}">
              <a16:creationId xmlns:a16="http://schemas.microsoft.com/office/drawing/2014/main" id="{BFF6D879-1008-4985-AB07-7670057C4C5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0" name="Line 998">
          <a:extLst>
            <a:ext uri="{FF2B5EF4-FFF2-40B4-BE49-F238E27FC236}">
              <a16:creationId xmlns:a16="http://schemas.microsoft.com/office/drawing/2014/main" id="{66FB31CA-95D0-4354-8252-E83CF1BAB35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1" name="Line 999">
          <a:extLst>
            <a:ext uri="{FF2B5EF4-FFF2-40B4-BE49-F238E27FC236}">
              <a16:creationId xmlns:a16="http://schemas.microsoft.com/office/drawing/2014/main" id="{94A48321-5D12-441C-80ED-94E9BC2FDD3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2" name="Line 1000">
          <a:extLst>
            <a:ext uri="{FF2B5EF4-FFF2-40B4-BE49-F238E27FC236}">
              <a16:creationId xmlns:a16="http://schemas.microsoft.com/office/drawing/2014/main" id="{52516C45-F9E9-47B0-8D69-E21E4F34CCF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3" name="Line 1001">
          <a:extLst>
            <a:ext uri="{FF2B5EF4-FFF2-40B4-BE49-F238E27FC236}">
              <a16:creationId xmlns:a16="http://schemas.microsoft.com/office/drawing/2014/main" id="{3E5CC6CB-22D8-41D1-ADCF-F21F45B3F5D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4" name="Line 1002">
          <a:extLst>
            <a:ext uri="{FF2B5EF4-FFF2-40B4-BE49-F238E27FC236}">
              <a16:creationId xmlns:a16="http://schemas.microsoft.com/office/drawing/2014/main" id="{E8E6A769-4EE1-4AE5-9777-BF9A642B1A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5" name="Line 1003">
          <a:extLst>
            <a:ext uri="{FF2B5EF4-FFF2-40B4-BE49-F238E27FC236}">
              <a16:creationId xmlns:a16="http://schemas.microsoft.com/office/drawing/2014/main" id="{2588D5C1-C778-42CF-B4A8-8DA917F8E25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6" name="Line 1004">
          <a:extLst>
            <a:ext uri="{FF2B5EF4-FFF2-40B4-BE49-F238E27FC236}">
              <a16:creationId xmlns:a16="http://schemas.microsoft.com/office/drawing/2014/main" id="{88D72B4F-6B28-47D4-A413-04F6ED867C3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7" name="Line 1005">
          <a:extLst>
            <a:ext uri="{FF2B5EF4-FFF2-40B4-BE49-F238E27FC236}">
              <a16:creationId xmlns:a16="http://schemas.microsoft.com/office/drawing/2014/main" id="{19B782FF-ED17-449D-B4C3-343841C088D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8" name="Line 1006">
          <a:extLst>
            <a:ext uri="{FF2B5EF4-FFF2-40B4-BE49-F238E27FC236}">
              <a16:creationId xmlns:a16="http://schemas.microsoft.com/office/drawing/2014/main" id="{2775D6FD-B9B0-4727-AD5D-1ED10329E31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59" name="Line 1007">
          <a:extLst>
            <a:ext uri="{FF2B5EF4-FFF2-40B4-BE49-F238E27FC236}">
              <a16:creationId xmlns:a16="http://schemas.microsoft.com/office/drawing/2014/main" id="{0DD33401-2E12-403D-8077-7D1434AA3DC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0" name="Line 1008">
          <a:extLst>
            <a:ext uri="{FF2B5EF4-FFF2-40B4-BE49-F238E27FC236}">
              <a16:creationId xmlns:a16="http://schemas.microsoft.com/office/drawing/2014/main" id="{794CE837-61EB-46ED-BDEF-1D62001E0F6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1" name="Line 1009">
          <a:extLst>
            <a:ext uri="{FF2B5EF4-FFF2-40B4-BE49-F238E27FC236}">
              <a16:creationId xmlns:a16="http://schemas.microsoft.com/office/drawing/2014/main" id="{D27D3984-A812-4478-8BAD-44B6AC9C8B5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2" name="Line 1010">
          <a:extLst>
            <a:ext uri="{FF2B5EF4-FFF2-40B4-BE49-F238E27FC236}">
              <a16:creationId xmlns:a16="http://schemas.microsoft.com/office/drawing/2014/main" id="{930CFF2A-ABA2-4DEE-8BB5-BE8130C7660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3" name="Line 1011">
          <a:extLst>
            <a:ext uri="{FF2B5EF4-FFF2-40B4-BE49-F238E27FC236}">
              <a16:creationId xmlns:a16="http://schemas.microsoft.com/office/drawing/2014/main" id="{8569DAA2-CC3F-4767-8B2A-7B995122B4C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4" name="Line 1012">
          <a:extLst>
            <a:ext uri="{FF2B5EF4-FFF2-40B4-BE49-F238E27FC236}">
              <a16:creationId xmlns:a16="http://schemas.microsoft.com/office/drawing/2014/main" id="{C0CA1130-845C-40BF-9393-0E8B0172EE8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5" name="Line 1013">
          <a:extLst>
            <a:ext uri="{FF2B5EF4-FFF2-40B4-BE49-F238E27FC236}">
              <a16:creationId xmlns:a16="http://schemas.microsoft.com/office/drawing/2014/main" id="{4A4D152B-B48A-4839-85D6-852732B5A99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6" name="Line 1014">
          <a:extLst>
            <a:ext uri="{FF2B5EF4-FFF2-40B4-BE49-F238E27FC236}">
              <a16:creationId xmlns:a16="http://schemas.microsoft.com/office/drawing/2014/main" id="{0A9B82CA-352D-4BB5-9783-8CA8E54DAF7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7" name="Line 1015">
          <a:extLst>
            <a:ext uri="{FF2B5EF4-FFF2-40B4-BE49-F238E27FC236}">
              <a16:creationId xmlns:a16="http://schemas.microsoft.com/office/drawing/2014/main" id="{6003B48B-4604-4212-A89E-B5CF869CF87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8" name="Line 1016">
          <a:extLst>
            <a:ext uri="{FF2B5EF4-FFF2-40B4-BE49-F238E27FC236}">
              <a16:creationId xmlns:a16="http://schemas.microsoft.com/office/drawing/2014/main" id="{A372212A-7AB2-47EA-9B36-70EDB6CB239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69" name="Line 1017">
          <a:extLst>
            <a:ext uri="{FF2B5EF4-FFF2-40B4-BE49-F238E27FC236}">
              <a16:creationId xmlns:a16="http://schemas.microsoft.com/office/drawing/2014/main" id="{07EF484E-2A81-4F06-B1FA-4CC37D33599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0" name="Line 1018">
          <a:extLst>
            <a:ext uri="{FF2B5EF4-FFF2-40B4-BE49-F238E27FC236}">
              <a16:creationId xmlns:a16="http://schemas.microsoft.com/office/drawing/2014/main" id="{E1D68595-2F5A-47A7-BE35-66FA41DD1D1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1" name="Line 1019">
          <a:extLst>
            <a:ext uri="{FF2B5EF4-FFF2-40B4-BE49-F238E27FC236}">
              <a16:creationId xmlns:a16="http://schemas.microsoft.com/office/drawing/2014/main" id="{9496D7B2-3A65-4843-910A-9092208293F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2" name="Line 1020">
          <a:extLst>
            <a:ext uri="{FF2B5EF4-FFF2-40B4-BE49-F238E27FC236}">
              <a16:creationId xmlns:a16="http://schemas.microsoft.com/office/drawing/2014/main" id="{44E9E97D-734A-47AA-8CA8-346752C81F8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3" name="Line 1021">
          <a:extLst>
            <a:ext uri="{FF2B5EF4-FFF2-40B4-BE49-F238E27FC236}">
              <a16:creationId xmlns:a16="http://schemas.microsoft.com/office/drawing/2014/main" id="{9E230F71-E07A-4625-8AA7-20284A67E4B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4" name="Line 1022">
          <a:extLst>
            <a:ext uri="{FF2B5EF4-FFF2-40B4-BE49-F238E27FC236}">
              <a16:creationId xmlns:a16="http://schemas.microsoft.com/office/drawing/2014/main" id="{F754BED5-C377-4735-B24A-8E56D3E6DDD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5" name="Line 1023">
          <a:extLst>
            <a:ext uri="{FF2B5EF4-FFF2-40B4-BE49-F238E27FC236}">
              <a16:creationId xmlns:a16="http://schemas.microsoft.com/office/drawing/2014/main" id="{43DB0E8A-7B51-466C-A290-EAFAC029290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6" name="Line 1024">
          <a:extLst>
            <a:ext uri="{FF2B5EF4-FFF2-40B4-BE49-F238E27FC236}">
              <a16:creationId xmlns:a16="http://schemas.microsoft.com/office/drawing/2014/main" id="{0D9A7017-2FAD-4EDA-8B59-FC1B4FDA96F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7" name="Line 1025">
          <a:extLst>
            <a:ext uri="{FF2B5EF4-FFF2-40B4-BE49-F238E27FC236}">
              <a16:creationId xmlns:a16="http://schemas.microsoft.com/office/drawing/2014/main" id="{6227E88E-76D9-4A7D-8DCC-4848AACAFA3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8" name="Line 1026">
          <a:extLst>
            <a:ext uri="{FF2B5EF4-FFF2-40B4-BE49-F238E27FC236}">
              <a16:creationId xmlns:a16="http://schemas.microsoft.com/office/drawing/2014/main" id="{0CF656F7-1DA4-4D55-8D4F-D3427E4632A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79" name="Line 1027">
          <a:extLst>
            <a:ext uri="{FF2B5EF4-FFF2-40B4-BE49-F238E27FC236}">
              <a16:creationId xmlns:a16="http://schemas.microsoft.com/office/drawing/2014/main" id="{6D961055-043C-4505-BB09-A761C4D07A4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0" name="Line 1028">
          <a:extLst>
            <a:ext uri="{FF2B5EF4-FFF2-40B4-BE49-F238E27FC236}">
              <a16:creationId xmlns:a16="http://schemas.microsoft.com/office/drawing/2014/main" id="{3E7333E2-D2EE-4D1F-9FAD-3B735B74376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1" name="Line 1029">
          <a:extLst>
            <a:ext uri="{FF2B5EF4-FFF2-40B4-BE49-F238E27FC236}">
              <a16:creationId xmlns:a16="http://schemas.microsoft.com/office/drawing/2014/main" id="{72E2A1F6-2672-4454-A1FC-A1AA6ABBD49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2" name="Line 1030">
          <a:extLst>
            <a:ext uri="{FF2B5EF4-FFF2-40B4-BE49-F238E27FC236}">
              <a16:creationId xmlns:a16="http://schemas.microsoft.com/office/drawing/2014/main" id="{A6D6F0BF-E680-4D6A-A083-32B6FFFADE9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3" name="Line 1031">
          <a:extLst>
            <a:ext uri="{FF2B5EF4-FFF2-40B4-BE49-F238E27FC236}">
              <a16:creationId xmlns:a16="http://schemas.microsoft.com/office/drawing/2014/main" id="{146E79D9-573E-4D48-A1A4-56890F12D78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4" name="Line 1032">
          <a:extLst>
            <a:ext uri="{FF2B5EF4-FFF2-40B4-BE49-F238E27FC236}">
              <a16:creationId xmlns:a16="http://schemas.microsoft.com/office/drawing/2014/main" id="{93AC1F3E-97C4-4323-B77D-5B5190F4E14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5" name="Line 1033">
          <a:extLst>
            <a:ext uri="{FF2B5EF4-FFF2-40B4-BE49-F238E27FC236}">
              <a16:creationId xmlns:a16="http://schemas.microsoft.com/office/drawing/2014/main" id="{20808F58-0290-4187-8BE0-667FA2BE3B2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6" name="Line 1034">
          <a:extLst>
            <a:ext uri="{FF2B5EF4-FFF2-40B4-BE49-F238E27FC236}">
              <a16:creationId xmlns:a16="http://schemas.microsoft.com/office/drawing/2014/main" id="{8A751744-CBF0-48BE-A519-9D2E26C4DBF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7" name="Line 1035">
          <a:extLst>
            <a:ext uri="{FF2B5EF4-FFF2-40B4-BE49-F238E27FC236}">
              <a16:creationId xmlns:a16="http://schemas.microsoft.com/office/drawing/2014/main" id="{2B8D05F9-2F35-47D1-8682-4DB32DD7709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8" name="Line 1036">
          <a:extLst>
            <a:ext uri="{FF2B5EF4-FFF2-40B4-BE49-F238E27FC236}">
              <a16:creationId xmlns:a16="http://schemas.microsoft.com/office/drawing/2014/main" id="{57BDE885-FFD8-4C78-928B-E87EA8AD02D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89" name="Line 1037">
          <a:extLst>
            <a:ext uri="{FF2B5EF4-FFF2-40B4-BE49-F238E27FC236}">
              <a16:creationId xmlns:a16="http://schemas.microsoft.com/office/drawing/2014/main" id="{4350D899-2742-4FEE-B192-89CD1D58535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0" name="Line 1038">
          <a:extLst>
            <a:ext uri="{FF2B5EF4-FFF2-40B4-BE49-F238E27FC236}">
              <a16:creationId xmlns:a16="http://schemas.microsoft.com/office/drawing/2014/main" id="{B8ACCF3E-9AEE-4AFD-BD38-7D5B26FF82E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1" name="Line 1039">
          <a:extLst>
            <a:ext uri="{FF2B5EF4-FFF2-40B4-BE49-F238E27FC236}">
              <a16:creationId xmlns:a16="http://schemas.microsoft.com/office/drawing/2014/main" id="{568941CF-50FE-44DE-B3AE-47139A205A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2" name="Line 1040">
          <a:extLst>
            <a:ext uri="{FF2B5EF4-FFF2-40B4-BE49-F238E27FC236}">
              <a16:creationId xmlns:a16="http://schemas.microsoft.com/office/drawing/2014/main" id="{FB790ED3-EEB0-42BC-B0C9-41B9069CA54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3" name="Line 1041">
          <a:extLst>
            <a:ext uri="{FF2B5EF4-FFF2-40B4-BE49-F238E27FC236}">
              <a16:creationId xmlns:a16="http://schemas.microsoft.com/office/drawing/2014/main" id="{93BA57BF-C405-434C-99F2-054DCF08005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4" name="Line 1042">
          <a:extLst>
            <a:ext uri="{FF2B5EF4-FFF2-40B4-BE49-F238E27FC236}">
              <a16:creationId xmlns:a16="http://schemas.microsoft.com/office/drawing/2014/main" id="{C09C7AEF-D87C-49BC-A924-DEA4000418C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5" name="Line 1043">
          <a:extLst>
            <a:ext uri="{FF2B5EF4-FFF2-40B4-BE49-F238E27FC236}">
              <a16:creationId xmlns:a16="http://schemas.microsoft.com/office/drawing/2014/main" id="{9FAC6BB1-91A9-4440-B887-14478261800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6" name="Line 1044">
          <a:extLst>
            <a:ext uri="{FF2B5EF4-FFF2-40B4-BE49-F238E27FC236}">
              <a16:creationId xmlns:a16="http://schemas.microsoft.com/office/drawing/2014/main" id="{872ADAEB-7D8C-4060-B701-8EF68EF9346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7" name="Line 1045">
          <a:extLst>
            <a:ext uri="{FF2B5EF4-FFF2-40B4-BE49-F238E27FC236}">
              <a16:creationId xmlns:a16="http://schemas.microsoft.com/office/drawing/2014/main" id="{5C8C535C-E15A-4BFE-A450-B1FDAB5C1E3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8" name="Line 1046">
          <a:extLst>
            <a:ext uri="{FF2B5EF4-FFF2-40B4-BE49-F238E27FC236}">
              <a16:creationId xmlns:a16="http://schemas.microsoft.com/office/drawing/2014/main" id="{5A92043A-D2EB-4FD9-9A62-CA8F78937C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399" name="Line 1047">
          <a:extLst>
            <a:ext uri="{FF2B5EF4-FFF2-40B4-BE49-F238E27FC236}">
              <a16:creationId xmlns:a16="http://schemas.microsoft.com/office/drawing/2014/main" id="{2B6FFB95-770F-492E-8DD6-1EFF2EE98B6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0" name="Line 1048">
          <a:extLst>
            <a:ext uri="{FF2B5EF4-FFF2-40B4-BE49-F238E27FC236}">
              <a16:creationId xmlns:a16="http://schemas.microsoft.com/office/drawing/2014/main" id="{5F8712E8-BFFC-42D4-BEFA-2E98647C719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1" name="Line 1049">
          <a:extLst>
            <a:ext uri="{FF2B5EF4-FFF2-40B4-BE49-F238E27FC236}">
              <a16:creationId xmlns:a16="http://schemas.microsoft.com/office/drawing/2014/main" id="{24E83250-43FC-45AF-B28D-E13B408F174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2" name="Line 1050">
          <a:extLst>
            <a:ext uri="{FF2B5EF4-FFF2-40B4-BE49-F238E27FC236}">
              <a16:creationId xmlns:a16="http://schemas.microsoft.com/office/drawing/2014/main" id="{81261D04-8506-40A2-9D80-AA25DF5658A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3" name="Line 1051">
          <a:extLst>
            <a:ext uri="{FF2B5EF4-FFF2-40B4-BE49-F238E27FC236}">
              <a16:creationId xmlns:a16="http://schemas.microsoft.com/office/drawing/2014/main" id="{F90A99B8-2D81-4761-A609-B7ACD508323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4" name="Line 1052">
          <a:extLst>
            <a:ext uri="{FF2B5EF4-FFF2-40B4-BE49-F238E27FC236}">
              <a16:creationId xmlns:a16="http://schemas.microsoft.com/office/drawing/2014/main" id="{21105EEE-18F0-4781-9E5D-46258A1A429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5" name="Line 1053">
          <a:extLst>
            <a:ext uri="{FF2B5EF4-FFF2-40B4-BE49-F238E27FC236}">
              <a16:creationId xmlns:a16="http://schemas.microsoft.com/office/drawing/2014/main" id="{C672A5D7-0CDB-40DD-B97E-1C9B2354114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6" name="Line 1054">
          <a:extLst>
            <a:ext uri="{FF2B5EF4-FFF2-40B4-BE49-F238E27FC236}">
              <a16:creationId xmlns:a16="http://schemas.microsoft.com/office/drawing/2014/main" id="{D0A6F8F3-AFAF-4D9E-840F-FB65F1E0E85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7" name="Line 1055">
          <a:extLst>
            <a:ext uri="{FF2B5EF4-FFF2-40B4-BE49-F238E27FC236}">
              <a16:creationId xmlns:a16="http://schemas.microsoft.com/office/drawing/2014/main" id="{8EF8E957-0D41-4C53-A4A5-B85C14BDA18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8" name="Line 1056">
          <a:extLst>
            <a:ext uri="{FF2B5EF4-FFF2-40B4-BE49-F238E27FC236}">
              <a16:creationId xmlns:a16="http://schemas.microsoft.com/office/drawing/2014/main" id="{C3C8C946-F104-4DB8-8075-A2172068A4A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09" name="Line 1057">
          <a:extLst>
            <a:ext uri="{FF2B5EF4-FFF2-40B4-BE49-F238E27FC236}">
              <a16:creationId xmlns:a16="http://schemas.microsoft.com/office/drawing/2014/main" id="{378352AF-C900-40AE-A125-83B4B4BFF37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0" name="Line 1058">
          <a:extLst>
            <a:ext uri="{FF2B5EF4-FFF2-40B4-BE49-F238E27FC236}">
              <a16:creationId xmlns:a16="http://schemas.microsoft.com/office/drawing/2014/main" id="{3D914FD4-BB98-4A2B-A182-608B4FF8813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1" name="Line 1059">
          <a:extLst>
            <a:ext uri="{FF2B5EF4-FFF2-40B4-BE49-F238E27FC236}">
              <a16:creationId xmlns:a16="http://schemas.microsoft.com/office/drawing/2014/main" id="{A6E375B0-DA27-4F65-9B34-7C0825CF308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2" name="Line 1060">
          <a:extLst>
            <a:ext uri="{FF2B5EF4-FFF2-40B4-BE49-F238E27FC236}">
              <a16:creationId xmlns:a16="http://schemas.microsoft.com/office/drawing/2014/main" id="{6BA95832-7E95-4843-A081-4200751053B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3" name="Line 1061">
          <a:extLst>
            <a:ext uri="{FF2B5EF4-FFF2-40B4-BE49-F238E27FC236}">
              <a16:creationId xmlns:a16="http://schemas.microsoft.com/office/drawing/2014/main" id="{0FF7DFF6-0825-4515-9D24-D32AE3DDB96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4" name="Line 1062">
          <a:extLst>
            <a:ext uri="{FF2B5EF4-FFF2-40B4-BE49-F238E27FC236}">
              <a16:creationId xmlns:a16="http://schemas.microsoft.com/office/drawing/2014/main" id="{470B928E-5412-48EF-A08C-0C83398221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5" name="Line 1063">
          <a:extLst>
            <a:ext uri="{FF2B5EF4-FFF2-40B4-BE49-F238E27FC236}">
              <a16:creationId xmlns:a16="http://schemas.microsoft.com/office/drawing/2014/main" id="{86395D34-6336-4D79-A9B5-36511B6AFD9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6" name="Line 1064">
          <a:extLst>
            <a:ext uri="{FF2B5EF4-FFF2-40B4-BE49-F238E27FC236}">
              <a16:creationId xmlns:a16="http://schemas.microsoft.com/office/drawing/2014/main" id="{8D032A0C-3928-43EE-BAEB-1E89267E936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7" name="Line 1065">
          <a:extLst>
            <a:ext uri="{FF2B5EF4-FFF2-40B4-BE49-F238E27FC236}">
              <a16:creationId xmlns:a16="http://schemas.microsoft.com/office/drawing/2014/main" id="{23145A1B-1F09-4FDB-A9BA-F80A3165F89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8" name="Line 1066">
          <a:extLst>
            <a:ext uri="{FF2B5EF4-FFF2-40B4-BE49-F238E27FC236}">
              <a16:creationId xmlns:a16="http://schemas.microsoft.com/office/drawing/2014/main" id="{F3C3BA83-BDEF-4030-9764-55DD9BDCFB6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19" name="Line 1067">
          <a:extLst>
            <a:ext uri="{FF2B5EF4-FFF2-40B4-BE49-F238E27FC236}">
              <a16:creationId xmlns:a16="http://schemas.microsoft.com/office/drawing/2014/main" id="{0047061C-D02C-4E88-BB4D-C2A4FA74D05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0" name="Line 1068">
          <a:extLst>
            <a:ext uri="{FF2B5EF4-FFF2-40B4-BE49-F238E27FC236}">
              <a16:creationId xmlns:a16="http://schemas.microsoft.com/office/drawing/2014/main" id="{C8896308-12FA-472A-9421-6FAFFE15685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1" name="Line 1069">
          <a:extLst>
            <a:ext uri="{FF2B5EF4-FFF2-40B4-BE49-F238E27FC236}">
              <a16:creationId xmlns:a16="http://schemas.microsoft.com/office/drawing/2014/main" id="{9C3C5951-B6B0-4706-8390-64C19AAFDA5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2" name="Line 1070">
          <a:extLst>
            <a:ext uri="{FF2B5EF4-FFF2-40B4-BE49-F238E27FC236}">
              <a16:creationId xmlns:a16="http://schemas.microsoft.com/office/drawing/2014/main" id="{287B48F6-0D60-4911-B2D2-15C866109DC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3" name="Line 1071">
          <a:extLst>
            <a:ext uri="{FF2B5EF4-FFF2-40B4-BE49-F238E27FC236}">
              <a16:creationId xmlns:a16="http://schemas.microsoft.com/office/drawing/2014/main" id="{E193ED7F-21F2-4EDD-A1B1-7BAEB57AFE9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4" name="Line 1072">
          <a:extLst>
            <a:ext uri="{FF2B5EF4-FFF2-40B4-BE49-F238E27FC236}">
              <a16:creationId xmlns:a16="http://schemas.microsoft.com/office/drawing/2014/main" id="{FC8DE5C3-E9D9-432C-AE56-E4C06511D71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5" name="Line 1073">
          <a:extLst>
            <a:ext uri="{FF2B5EF4-FFF2-40B4-BE49-F238E27FC236}">
              <a16:creationId xmlns:a16="http://schemas.microsoft.com/office/drawing/2014/main" id="{9A656892-6C72-4441-9114-B1BD5FE7ECC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6" name="Line 1074">
          <a:extLst>
            <a:ext uri="{FF2B5EF4-FFF2-40B4-BE49-F238E27FC236}">
              <a16:creationId xmlns:a16="http://schemas.microsoft.com/office/drawing/2014/main" id="{F1509A2F-5E82-450B-A77A-466E3BCFAB3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7" name="Line 1075">
          <a:extLst>
            <a:ext uri="{FF2B5EF4-FFF2-40B4-BE49-F238E27FC236}">
              <a16:creationId xmlns:a16="http://schemas.microsoft.com/office/drawing/2014/main" id="{BCA93624-FEBF-4C34-9D5F-74CD0759380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8" name="Line 1076">
          <a:extLst>
            <a:ext uri="{FF2B5EF4-FFF2-40B4-BE49-F238E27FC236}">
              <a16:creationId xmlns:a16="http://schemas.microsoft.com/office/drawing/2014/main" id="{94084071-7F2E-4697-A764-E801A8CB37C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29" name="Line 1077">
          <a:extLst>
            <a:ext uri="{FF2B5EF4-FFF2-40B4-BE49-F238E27FC236}">
              <a16:creationId xmlns:a16="http://schemas.microsoft.com/office/drawing/2014/main" id="{0913D420-791B-4000-8452-472496FC6F3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0" name="Line 1078">
          <a:extLst>
            <a:ext uri="{FF2B5EF4-FFF2-40B4-BE49-F238E27FC236}">
              <a16:creationId xmlns:a16="http://schemas.microsoft.com/office/drawing/2014/main" id="{2643A6DD-726D-41E5-B46B-9A7317A78ED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1" name="Line 1079">
          <a:extLst>
            <a:ext uri="{FF2B5EF4-FFF2-40B4-BE49-F238E27FC236}">
              <a16:creationId xmlns:a16="http://schemas.microsoft.com/office/drawing/2014/main" id="{1DC235F7-0BAF-466F-B822-63134436C9C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2" name="Line 1080">
          <a:extLst>
            <a:ext uri="{FF2B5EF4-FFF2-40B4-BE49-F238E27FC236}">
              <a16:creationId xmlns:a16="http://schemas.microsoft.com/office/drawing/2014/main" id="{D59EC3A4-240E-46B3-B21B-11A1FE98F50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3" name="Line 1081">
          <a:extLst>
            <a:ext uri="{FF2B5EF4-FFF2-40B4-BE49-F238E27FC236}">
              <a16:creationId xmlns:a16="http://schemas.microsoft.com/office/drawing/2014/main" id="{0926E4D2-646E-4C61-9D34-F80ACE15155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4" name="Line 1082">
          <a:extLst>
            <a:ext uri="{FF2B5EF4-FFF2-40B4-BE49-F238E27FC236}">
              <a16:creationId xmlns:a16="http://schemas.microsoft.com/office/drawing/2014/main" id="{1D31CE2F-E461-486E-B2A6-C172E58AADE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5" name="Line 1083">
          <a:extLst>
            <a:ext uri="{FF2B5EF4-FFF2-40B4-BE49-F238E27FC236}">
              <a16:creationId xmlns:a16="http://schemas.microsoft.com/office/drawing/2014/main" id="{7A4743F8-573F-4486-83A8-85B6B15E6BA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2436" name="Line 1084">
          <a:extLst>
            <a:ext uri="{FF2B5EF4-FFF2-40B4-BE49-F238E27FC236}">
              <a16:creationId xmlns:a16="http://schemas.microsoft.com/office/drawing/2014/main" id="{24E86EE7-4699-42A7-B103-77E6F93CF40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37" name="Line 1085">
          <a:extLst>
            <a:ext uri="{FF2B5EF4-FFF2-40B4-BE49-F238E27FC236}">
              <a16:creationId xmlns:a16="http://schemas.microsoft.com/office/drawing/2014/main" id="{EE1B43BA-5F21-4FA5-A144-D4CAA62A6A5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38" name="Line 1086">
          <a:extLst>
            <a:ext uri="{FF2B5EF4-FFF2-40B4-BE49-F238E27FC236}">
              <a16:creationId xmlns:a16="http://schemas.microsoft.com/office/drawing/2014/main" id="{8264B025-08EF-4951-976E-FD1224149A0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39" name="Line 1087">
          <a:extLst>
            <a:ext uri="{FF2B5EF4-FFF2-40B4-BE49-F238E27FC236}">
              <a16:creationId xmlns:a16="http://schemas.microsoft.com/office/drawing/2014/main" id="{A04AD2C6-B581-42E5-BA8A-45457B3497B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0" name="Line 1088">
          <a:extLst>
            <a:ext uri="{FF2B5EF4-FFF2-40B4-BE49-F238E27FC236}">
              <a16:creationId xmlns:a16="http://schemas.microsoft.com/office/drawing/2014/main" id="{782D56DF-6C7D-4C15-91EC-4D690E6DFD7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1" name="Line 1089">
          <a:extLst>
            <a:ext uri="{FF2B5EF4-FFF2-40B4-BE49-F238E27FC236}">
              <a16:creationId xmlns:a16="http://schemas.microsoft.com/office/drawing/2014/main" id="{DC51D10A-D181-4C9C-B047-7466AEA90FC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2" name="Line 1090">
          <a:extLst>
            <a:ext uri="{FF2B5EF4-FFF2-40B4-BE49-F238E27FC236}">
              <a16:creationId xmlns:a16="http://schemas.microsoft.com/office/drawing/2014/main" id="{0BF4A7D8-3D1E-48F7-9B5C-BD2633B5021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3" name="Line 1091">
          <a:extLst>
            <a:ext uri="{FF2B5EF4-FFF2-40B4-BE49-F238E27FC236}">
              <a16:creationId xmlns:a16="http://schemas.microsoft.com/office/drawing/2014/main" id="{AE33BE3C-83C3-407A-812C-1005EE43F45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4" name="Line 1092">
          <a:extLst>
            <a:ext uri="{FF2B5EF4-FFF2-40B4-BE49-F238E27FC236}">
              <a16:creationId xmlns:a16="http://schemas.microsoft.com/office/drawing/2014/main" id="{2270EB56-429A-4197-982C-A33DD2E4E13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5" name="Line 1093">
          <a:extLst>
            <a:ext uri="{FF2B5EF4-FFF2-40B4-BE49-F238E27FC236}">
              <a16:creationId xmlns:a16="http://schemas.microsoft.com/office/drawing/2014/main" id="{D0AAE2A7-5F82-420A-BE1A-29330419D37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6" name="Line 1094">
          <a:extLst>
            <a:ext uri="{FF2B5EF4-FFF2-40B4-BE49-F238E27FC236}">
              <a16:creationId xmlns:a16="http://schemas.microsoft.com/office/drawing/2014/main" id="{AE5C8EE7-70A8-420C-BC8F-47369A11FF5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7" name="Line 1095">
          <a:extLst>
            <a:ext uri="{FF2B5EF4-FFF2-40B4-BE49-F238E27FC236}">
              <a16:creationId xmlns:a16="http://schemas.microsoft.com/office/drawing/2014/main" id="{85620654-4833-4D6B-849F-CA9BFC1CBB6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8" name="Line 1096">
          <a:extLst>
            <a:ext uri="{FF2B5EF4-FFF2-40B4-BE49-F238E27FC236}">
              <a16:creationId xmlns:a16="http://schemas.microsoft.com/office/drawing/2014/main" id="{363FC122-7C30-411A-93FE-138B9628A2C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49" name="Line 1097">
          <a:extLst>
            <a:ext uri="{FF2B5EF4-FFF2-40B4-BE49-F238E27FC236}">
              <a16:creationId xmlns:a16="http://schemas.microsoft.com/office/drawing/2014/main" id="{EC6E66FE-1AA1-41EA-BF03-4DE507F2AC1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0" name="Line 1098">
          <a:extLst>
            <a:ext uri="{FF2B5EF4-FFF2-40B4-BE49-F238E27FC236}">
              <a16:creationId xmlns:a16="http://schemas.microsoft.com/office/drawing/2014/main" id="{42B92DDB-1A6E-46FA-8181-1C2EFB1AD0A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1" name="Line 1099">
          <a:extLst>
            <a:ext uri="{FF2B5EF4-FFF2-40B4-BE49-F238E27FC236}">
              <a16:creationId xmlns:a16="http://schemas.microsoft.com/office/drawing/2014/main" id="{79B8320B-719D-4D89-A89C-5200BB42F87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2" name="Line 1100">
          <a:extLst>
            <a:ext uri="{FF2B5EF4-FFF2-40B4-BE49-F238E27FC236}">
              <a16:creationId xmlns:a16="http://schemas.microsoft.com/office/drawing/2014/main" id="{4E5B506F-F846-4515-A92E-AB36DC9000D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3" name="Line 1101">
          <a:extLst>
            <a:ext uri="{FF2B5EF4-FFF2-40B4-BE49-F238E27FC236}">
              <a16:creationId xmlns:a16="http://schemas.microsoft.com/office/drawing/2014/main" id="{84BFD025-3B66-44A8-9C4B-E7A2B3F2C0F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4" name="Line 1102">
          <a:extLst>
            <a:ext uri="{FF2B5EF4-FFF2-40B4-BE49-F238E27FC236}">
              <a16:creationId xmlns:a16="http://schemas.microsoft.com/office/drawing/2014/main" id="{CFE9F071-CB52-4550-BE5E-2230341D06C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5" name="Line 1103">
          <a:extLst>
            <a:ext uri="{FF2B5EF4-FFF2-40B4-BE49-F238E27FC236}">
              <a16:creationId xmlns:a16="http://schemas.microsoft.com/office/drawing/2014/main" id="{692AE9FF-8577-4DAE-B2B8-26184855314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6" name="Line 1104">
          <a:extLst>
            <a:ext uri="{FF2B5EF4-FFF2-40B4-BE49-F238E27FC236}">
              <a16:creationId xmlns:a16="http://schemas.microsoft.com/office/drawing/2014/main" id="{A179B6B8-5440-4D4C-99D1-91FFE725243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7" name="Line 1105">
          <a:extLst>
            <a:ext uri="{FF2B5EF4-FFF2-40B4-BE49-F238E27FC236}">
              <a16:creationId xmlns:a16="http://schemas.microsoft.com/office/drawing/2014/main" id="{24AFC363-F727-48E1-BE31-10990F9C88D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8" name="Line 1106">
          <a:extLst>
            <a:ext uri="{FF2B5EF4-FFF2-40B4-BE49-F238E27FC236}">
              <a16:creationId xmlns:a16="http://schemas.microsoft.com/office/drawing/2014/main" id="{80A32222-1511-4B6C-A908-7A271191F0B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59" name="Line 1107">
          <a:extLst>
            <a:ext uri="{FF2B5EF4-FFF2-40B4-BE49-F238E27FC236}">
              <a16:creationId xmlns:a16="http://schemas.microsoft.com/office/drawing/2014/main" id="{B002105A-9481-4467-8064-E99DDB5995F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0" name="Line 1108">
          <a:extLst>
            <a:ext uri="{FF2B5EF4-FFF2-40B4-BE49-F238E27FC236}">
              <a16:creationId xmlns:a16="http://schemas.microsoft.com/office/drawing/2014/main" id="{B4EE9ED8-08F0-45FC-A399-F9ED3E2D426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1" name="Line 1109">
          <a:extLst>
            <a:ext uri="{FF2B5EF4-FFF2-40B4-BE49-F238E27FC236}">
              <a16:creationId xmlns:a16="http://schemas.microsoft.com/office/drawing/2014/main" id="{9953782A-D8B8-471F-A3F8-2F6F0101ED4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2" name="Line 1110">
          <a:extLst>
            <a:ext uri="{FF2B5EF4-FFF2-40B4-BE49-F238E27FC236}">
              <a16:creationId xmlns:a16="http://schemas.microsoft.com/office/drawing/2014/main" id="{5234FCE7-A47E-4CEC-A60D-6FA10A40281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3" name="Line 1111">
          <a:extLst>
            <a:ext uri="{FF2B5EF4-FFF2-40B4-BE49-F238E27FC236}">
              <a16:creationId xmlns:a16="http://schemas.microsoft.com/office/drawing/2014/main" id="{36AF098A-DA1C-418B-AA71-DE53ECECA54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4" name="Line 1112">
          <a:extLst>
            <a:ext uri="{FF2B5EF4-FFF2-40B4-BE49-F238E27FC236}">
              <a16:creationId xmlns:a16="http://schemas.microsoft.com/office/drawing/2014/main" id="{05FEFC17-F761-4B9D-AF0C-97D7392BC46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5" name="Line 1113">
          <a:extLst>
            <a:ext uri="{FF2B5EF4-FFF2-40B4-BE49-F238E27FC236}">
              <a16:creationId xmlns:a16="http://schemas.microsoft.com/office/drawing/2014/main" id="{30338491-D86F-40D5-A914-E616478E0E1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6" name="Line 1114">
          <a:extLst>
            <a:ext uri="{FF2B5EF4-FFF2-40B4-BE49-F238E27FC236}">
              <a16:creationId xmlns:a16="http://schemas.microsoft.com/office/drawing/2014/main" id="{0C557BF3-70D9-4C69-88BA-88AADC9EEE2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7" name="Line 1115">
          <a:extLst>
            <a:ext uri="{FF2B5EF4-FFF2-40B4-BE49-F238E27FC236}">
              <a16:creationId xmlns:a16="http://schemas.microsoft.com/office/drawing/2014/main" id="{9DBD4072-0C38-4106-B4DA-96DF911EF03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8" name="Line 1116">
          <a:extLst>
            <a:ext uri="{FF2B5EF4-FFF2-40B4-BE49-F238E27FC236}">
              <a16:creationId xmlns:a16="http://schemas.microsoft.com/office/drawing/2014/main" id="{68C5784A-6437-434E-BF89-C014B990570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69" name="Line 1117">
          <a:extLst>
            <a:ext uri="{FF2B5EF4-FFF2-40B4-BE49-F238E27FC236}">
              <a16:creationId xmlns:a16="http://schemas.microsoft.com/office/drawing/2014/main" id="{EE676C2A-76DF-46EB-B205-BE30E4155F1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0" name="Line 1118">
          <a:extLst>
            <a:ext uri="{FF2B5EF4-FFF2-40B4-BE49-F238E27FC236}">
              <a16:creationId xmlns:a16="http://schemas.microsoft.com/office/drawing/2014/main" id="{5A539F9E-F474-4B11-8EA8-CB93DDCE95C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1" name="Line 1119">
          <a:extLst>
            <a:ext uri="{FF2B5EF4-FFF2-40B4-BE49-F238E27FC236}">
              <a16:creationId xmlns:a16="http://schemas.microsoft.com/office/drawing/2014/main" id="{1EF7C1F3-5C45-4574-B607-3CF2DEBC1E5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2" name="Line 1120">
          <a:extLst>
            <a:ext uri="{FF2B5EF4-FFF2-40B4-BE49-F238E27FC236}">
              <a16:creationId xmlns:a16="http://schemas.microsoft.com/office/drawing/2014/main" id="{2F54AD29-025C-49B6-9B11-115E6447376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3" name="Line 1121">
          <a:extLst>
            <a:ext uri="{FF2B5EF4-FFF2-40B4-BE49-F238E27FC236}">
              <a16:creationId xmlns:a16="http://schemas.microsoft.com/office/drawing/2014/main" id="{130CD728-7A74-435A-865A-ED9BEB4A57C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4" name="Line 1122">
          <a:extLst>
            <a:ext uri="{FF2B5EF4-FFF2-40B4-BE49-F238E27FC236}">
              <a16:creationId xmlns:a16="http://schemas.microsoft.com/office/drawing/2014/main" id="{C80B9918-1456-43D0-8C90-3F77251FFDA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5" name="Line 1123">
          <a:extLst>
            <a:ext uri="{FF2B5EF4-FFF2-40B4-BE49-F238E27FC236}">
              <a16:creationId xmlns:a16="http://schemas.microsoft.com/office/drawing/2014/main" id="{DC2CED5B-FD98-4B66-9C9A-184561274A3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6" name="Line 1124">
          <a:extLst>
            <a:ext uri="{FF2B5EF4-FFF2-40B4-BE49-F238E27FC236}">
              <a16:creationId xmlns:a16="http://schemas.microsoft.com/office/drawing/2014/main" id="{2BA29E28-E8DD-4EDB-8F4A-B640159FFE4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7" name="Line 1125">
          <a:extLst>
            <a:ext uri="{FF2B5EF4-FFF2-40B4-BE49-F238E27FC236}">
              <a16:creationId xmlns:a16="http://schemas.microsoft.com/office/drawing/2014/main" id="{2343EEF3-ADCD-4CCA-9785-69481C10862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8" name="Line 1126">
          <a:extLst>
            <a:ext uri="{FF2B5EF4-FFF2-40B4-BE49-F238E27FC236}">
              <a16:creationId xmlns:a16="http://schemas.microsoft.com/office/drawing/2014/main" id="{DBF0D18B-DF7A-41B6-98B2-6413FFA6690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79" name="Line 1127">
          <a:extLst>
            <a:ext uri="{FF2B5EF4-FFF2-40B4-BE49-F238E27FC236}">
              <a16:creationId xmlns:a16="http://schemas.microsoft.com/office/drawing/2014/main" id="{F8E310A3-FF5C-4CD9-91C7-67F72D21757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0" name="Line 1128">
          <a:extLst>
            <a:ext uri="{FF2B5EF4-FFF2-40B4-BE49-F238E27FC236}">
              <a16:creationId xmlns:a16="http://schemas.microsoft.com/office/drawing/2014/main" id="{300D36C7-BCEE-47AE-AFB2-F3E90EDE4F0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1" name="Line 1129">
          <a:extLst>
            <a:ext uri="{FF2B5EF4-FFF2-40B4-BE49-F238E27FC236}">
              <a16:creationId xmlns:a16="http://schemas.microsoft.com/office/drawing/2014/main" id="{979702A7-B6A2-4CB7-A2CE-4689EBF9CCD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2" name="Line 1130">
          <a:extLst>
            <a:ext uri="{FF2B5EF4-FFF2-40B4-BE49-F238E27FC236}">
              <a16:creationId xmlns:a16="http://schemas.microsoft.com/office/drawing/2014/main" id="{AA4F6D50-1C60-48A0-A555-F41FF0FF0DA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3" name="Line 1131">
          <a:extLst>
            <a:ext uri="{FF2B5EF4-FFF2-40B4-BE49-F238E27FC236}">
              <a16:creationId xmlns:a16="http://schemas.microsoft.com/office/drawing/2014/main" id="{55EDAC8C-EFEF-4122-8EB9-2C1DA9CEA5F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4" name="Line 1132">
          <a:extLst>
            <a:ext uri="{FF2B5EF4-FFF2-40B4-BE49-F238E27FC236}">
              <a16:creationId xmlns:a16="http://schemas.microsoft.com/office/drawing/2014/main" id="{E0338CB3-8EDD-4B77-A8C2-99878B37B3C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5" name="Line 1133">
          <a:extLst>
            <a:ext uri="{FF2B5EF4-FFF2-40B4-BE49-F238E27FC236}">
              <a16:creationId xmlns:a16="http://schemas.microsoft.com/office/drawing/2014/main" id="{120A1272-512D-4520-B43C-23C39991A31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6" name="Line 1134">
          <a:extLst>
            <a:ext uri="{FF2B5EF4-FFF2-40B4-BE49-F238E27FC236}">
              <a16:creationId xmlns:a16="http://schemas.microsoft.com/office/drawing/2014/main" id="{84B417C9-3E41-4953-B69B-F6B1906546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7" name="Line 1135">
          <a:extLst>
            <a:ext uri="{FF2B5EF4-FFF2-40B4-BE49-F238E27FC236}">
              <a16:creationId xmlns:a16="http://schemas.microsoft.com/office/drawing/2014/main" id="{E208CE6D-CDE5-4348-8D0F-FCDCF776401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8" name="Line 1136">
          <a:extLst>
            <a:ext uri="{FF2B5EF4-FFF2-40B4-BE49-F238E27FC236}">
              <a16:creationId xmlns:a16="http://schemas.microsoft.com/office/drawing/2014/main" id="{B0BCCD1B-FAE6-451F-9349-63DCDCD48D6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89" name="Line 1137">
          <a:extLst>
            <a:ext uri="{FF2B5EF4-FFF2-40B4-BE49-F238E27FC236}">
              <a16:creationId xmlns:a16="http://schemas.microsoft.com/office/drawing/2014/main" id="{38B3A739-2FA4-4184-9F33-4A22D432890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0" name="Line 1138">
          <a:extLst>
            <a:ext uri="{FF2B5EF4-FFF2-40B4-BE49-F238E27FC236}">
              <a16:creationId xmlns:a16="http://schemas.microsoft.com/office/drawing/2014/main" id="{C19AA231-BC5C-4755-8263-B7CCD623A66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1" name="Line 1139">
          <a:extLst>
            <a:ext uri="{FF2B5EF4-FFF2-40B4-BE49-F238E27FC236}">
              <a16:creationId xmlns:a16="http://schemas.microsoft.com/office/drawing/2014/main" id="{463E3C4F-1431-4632-80C7-4D77BFFE749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2" name="Line 1140">
          <a:extLst>
            <a:ext uri="{FF2B5EF4-FFF2-40B4-BE49-F238E27FC236}">
              <a16:creationId xmlns:a16="http://schemas.microsoft.com/office/drawing/2014/main" id="{6ED50A93-8954-46DA-A7EA-476DEFEB5EF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3" name="Line 1141">
          <a:extLst>
            <a:ext uri="{FF2B5EF4-FFF2-40B4-BE49-F238E27FC236}">
              <a16:creationId xmlns:a16="http://schemas.microsoft.com/office/drawing/2014/main" id="{37FDB9BA-D94B-454D-8445-DE5EF0AB1C4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4" name="Line 1142">
          <a:extLst>
            <a:ext uri="{FF2B5EF4-FFF2-40B4-BE49-F238E27FC236}">
              <a16:creationId xmlns:a16="http://schemas.microsoft.com/office/drawing/2014/main" id="{B11D260B-3E3C-4C3F-B94A-C0C650C8FC2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5" name="Line 1143">
          <a:extLst>
            <a:ext uri="{FF2B5EF4-FFF2-40B4-BE49-F238E27FC236}">
              <a16:creationId xmlns:a16="http://schemas.microsoft.com/office/drawing/2014/main" id="{D0424C73-7E4F-442B-A63B-E7624799AFF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6" name="Line 1144">
          <a:extLst>
            <a:ext uri="{FF2B5EF4-FFF2-40B4-BE49-F238E27FC236}">
              <a16:creationId xmlns:a16="http://schemas.microsoft.com/office/drawing/2014/main" id="{307C5165-CCC8-4EAB-9816-A4E7B0DD887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7" name="Line 1145">
          <a:extLst>
            <a:ext uri="{FF2B5EF4-FFF2-40B4-BE49-F238E27FC236}">
              <a16:creationId xmlns:a16="http://schemas.microsoft.com/office/drawing/2014/main" id="{EC47D58A-86A2-40BC-8063-AC0A583E288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8" name="Line 1146">
          <a:extLst>
            <a:ext uri="{FF2B5EF4-FFF2-40B4-BE49-F238E27FC236}">
              <a16:creationId xmlns:a16="http://schemas.microsoft.com/office/drawing/2014/main" id="{C1FCB9E0-4D91-4F4D-B43F-EF08A0AD872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499" name="Line 1147">
          <a:extLst>
            <a:ext uri="{FF2B5EF4-FFF2-40B4-BE49-F238E27FC236}">
              <a16:creationId xmlns:a16="http://schemas.microsoft.com/office/drawing/2014/main" id="{313E2BC6-A733-437D-9802-A498F769AC8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0" name="Line 1148">
          <a:extLst>
            <a:ext uri="{FF2B5EF4-FFF2-40B4-BE49-F238E27FC236}">
              <a16:creationId xmlns:a16="http://schemas.microsoft.com/office/drawing/2014/main" id="{DED7E854-5190-42A5-A77D-D5F45C74B27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1" name="Line 1149">
          <a:extLst>
            <a:ext uri="{FF2B5EF4-FFF2-40B4-BE49-F238E27FC236}">
              <a16:creationId xmlns:a16="http://schemas.microsoft.com/office/drawing/2014/main" id="{7115A588-83F9-4F88-B0DF-ABBDF8D9166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2" name="Line 1150">
          <a:extLst>
            <a:ext uri="{FF2B5EF4-FFF2-40B4-BE49-F238E27FC236}">
              <a16:creationId xmlns:a16="http://schemas.microsoft.com/office/drawing/2014/main" id="{E963847F-82C1-4D1A-AB83-9E482D09EC3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3" name="Line 1151">
          <a:extLst>
            <a:ext uri="{FF2B5EF4-FFF2-40B4-BE49-F238E27FC236}">
              <a16:creationId xmlns:a16="http://schemas.microsoft.com/office/drawing/2014/main" id="{CD392B4A-3BFC-4751-ACB3-581DBEEE4ED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4" name="Line 1152">
          <a:extLst>
            <a:ext uri="{FF2B5EF4-FFF2-40B4-BE49-F238E27FC236}">
              <a16:creationId xmlns:a16="http://schemas.microsoft.com/office/drawing/2014/main" id="{E4933D59-EE43-4B92-9895-FD76E9383A3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5" name="Line 1153">
          <a:extLst>
            <a:ext uri="{FF2B5EF4-FFF2-40B4-BE49-F238E27FC236}">
              <a16:creationId xmlns:a16="http://schemas.microsoft.com/office/drawing/2014/main" id="{CC03FF39-CDE6-48B6-B3F9-32391084049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6" name="Line 1154">
          <a:extLst>
            <a:ext uri="{FF2B5EF4-FFF2-40B4-BE49-F238E27FC236}">
              <a16:creationId xmlns:a16="http://schemas.microsoft.com/office/drawing/2014/main" id="{5592DF08-902F-4065-B5DB-73A8D82A55F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7" name="Line 1155">
          <a:extLst>
            <a:ext uri="{FF2B5EF4-FFF2-40B4-BE49-F238E27FC236}">
              <a16:creationId xmlns:a16="http://schemas.microsoft.com/office/drawing/2014/main" id="{B1F580B5-50DD-4EFB-9B8F-9E8127BB9A6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8" name="Line 1156">
          <a:extLst>
            <a:ext uri="{FF2B5EF4-FFF2-40B4-BE49-F238E27FC236}">
              <a16:creationId xmlns:a16="http://schemas.microsoft.com/office/drawing/2014/main" id="{ED0FDAE2-10EF-427E-A462-C50DCC47538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09" name="Line 1157">
          <a:extLst>
            <a:ext uri="{FF2B5EF4-FFF2-40B4-BE49-F238E27FC236}">
              <a16:creationId xmlns:a16="http://schemas.microsoft.com/office/drawing/2014/main" id="{289D1066-42C7-4E32-9A05-B72B33314BF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0" name="Line 1158">
          <a:extLst>
            <a:ext uri="{FF2B5EF4-FFF2-40B4-BE49-F238E27FC236}">
              <a16:creationId xmlns:a16="http://schemas.microsoft.com/office/drawing/2014/main" id="{E9254C6C-274C-45F9-B3DC-A825B100366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1" name="Line 1159">
          <a:extLst>
            <a:ext uri="{FF2B5EF4-FFF2-40B4-BE49-F238E27FC236}">
              <a16:creationId xmlns:a16="http://schemas.microsoft.com/office/drawing/2014/main" id="{36C885EC-1DB9-4E7C-8C3A-A0844CD009B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2" name="Line 1160">
          <a:extLst>
            <a:ext uri="{FF2B5EF4-FFF2-40B4-BE49-F238E27FC236}">
              <a16:creationId xmlns:a16="http://schemas.microsoft.com/office/drawing/2014/main" id="{346FDB9E-FE6E-416D-AC5F-F521F60076D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3" name="Line 1161">
          <a:extLst>
            <a:ext uri="{FF2B5EF4-FFF2-40B4-BE49-F238E27FC236}">
              <a16:creationId xmlns:a16="http://schemas.microsoft.com/office/drawing/2014/main" id="{48ADB29F-3572-499D-8972-629E451C3E5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4" name="Line 1162">
          <a:extLst>
            <a:ext uri="{FF2B5EF4-FFF2-40B4-BE49-F238E27FC236}">
              <a16:creationId xmlns:a16="http://schemas.microsoft.com/office/drawing/2014/main" id="{DEE7C096-E546-40F3-BB6F-20D8D225773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5" name="Line 1163">
          <a:extLst>
            <a:ext uri="{FF2B5EF4-FFF2-40B4-BE49-F238E27FC236}">
              <a16:creationId xmlns:a16="http://schemas.microsoft.com/office/drawing/2014/main" id="{9612A323-D758-4E33-B5DD-C697E4E5D79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6" name="Line 1164">
          <a:extLst>
            <a:ext uri="{FF2B5EF4-FFF2-40B4-BE49-F238E27FC236}">
              <a16:creationId xmlns:a16="http://schemas.microsoft.com/office/drawing/2014/main" id="{D34CE640-DA52-44F8-A6AE-71E4D69E64B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7" name="Line 1165">
          <a:extLst>
            <a:ext uri="{FF2B5EF4-FFF2-40B4-BE49-F238E27FC236}">
              <a16:creationId xmlns:a16="http://schemas.microsoft.com/office/drawing/2014/main" id="{2229312C-E90F-43E7-8966-A0124F70BC5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8" name="Line 1166">
          <a:extLst>
            <a:ext uri="{FF2B5EF4-FFF2-40B4-BE49-F238E27FC236}">
              <a16:creationId xmlns:a16="http://schemas.microsoft.com/office/drawing/2014/main" id="{1A242699-3B4A-462D-8535-36F88032191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19" name="Line 1167">
          <a:extLst>
            <a:ext uri="{FF2B5EF4-FFF2-40B4-BE49-F238E27FC236}">
              <a16:creationId xmlns:a16="http://schemas.microsoft.com/office/drawing/2014/main" id="{29C9EAA5-BA7C-469E-8DEC-54CD28FA2E5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0" name="Line 1168">
          <a:extLst>
            <a:ext uri="{FF2B5EF4-FFF2-40B4-BE49-F238E27FC236}">
              <a16:creationId xmlns:a16="http://schemas.microsoft.com/office/drawing/2014/main" id="{85BE5A79-49AE-4A23-B1FC-5D6E289C344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1" name="Line 1169">
          <a:extLst>
            <a:ext uri="{FF2B5EF4-FFF2-40B4-BE49-F238E27FC236}">
              <a16:creationId xmlns:a16="http://schemas.microsoft.com/office/drawing/2014/main" id="{43675216-C391-4F7A-86BA-FC7E191B433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2" name="Line 1170">
          <a:extLst>
            <a:ext uri="{FF2B5EF4-FFF2-40B4-BE49-F238E27FC236}">
              <a16:creationId xmlns:a16="http://schemas.microsoft.com/office/drawing/2014/main" id="{A96F54A8-F6B8-4CC7-A49B-7FB02CFE878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3" name="Line 1171">
          <a:extLst>
            <a:ext uri="{FF2B5EF4-FFF2-40B4-BE49-F238E27FC236}">
              <a16:creationId xmlns:a16="http://schemas.microsoft.com/office/drawing/2014/main" id="{7FEA26D5-CE2A-4FA9-AB30-C995E6D2491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4" name="Line 1172">
          <a:extLst>
            <a:ext uri="{FF2B5EF4-FFF2-40B4-BE49-F238E27FC236}">
              <a16:creationId xmlns:a16="http://schemas.microsoft.com/office/drawing/2014/main" id="{379466B5-6874-4078-9A1D-3BDEF6B8CC2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5" name="Line 1173">
          <a:extLst>
            <a:ext uri="{FF2B5EF4-FFF2-40B4-BE49-F238E27FC236}">
              <a16:creationId xmlns:a16="http://schemas.microsoft.com/office/drawing/2014/main" id="{227F6129-6FAE-467C-A7DC-34E064445D7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6" name="Line 1174">
          <a:extLst>
            <a:ext uri="{FF2B5EF4-FFF2-40B4-BE49-F238E27FC236}">
              <a16:creationId xmlns:a16="http://schemas.microsoft.com/office/drawing/2014/main" id="{1755C8E7-4159-41CD-B50E-9D31E9DA346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7" name="Line 1175">
          <a:extLst>
            <a:ext uri="{FF2B5EF4-FFF2-40B4-BE49-F238E27FC236}">
              <a16:creationId xmlns:a16="http://schemas.microsoft.com/office/drawing/2014/main" id="{0BBBCF22-F9C4-4C52-A0C8-6BF13442042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8" name="Line 1176">
          <a:extLst>
            <a:ext uri="{FF2B5EF4-FFF2-40B4-BE49-F238E27FC236}">
              <a16:creationId xmlns:a16="http://schemas.microsoft.com/office/drawing/2014/main" id="{F2BFF26D-BF6B-4270-BA88-FD837390787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29" name="Line 1177">
          <a:extLst>
            <a:ext uri="{FF2B5EF4-FFF2-40B4-BE49-F238E27FC236}">
              <a16:creationId xmlns:a16="http://schemas.microsoft.com/office/drawing/2014/main" id="{E4DBED98-2EFC-4E19-83C8-1F57F603C02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30" name="Line 1178">
          <a:extLst>
            <a:ext uri="{FF2B5EF4-FFF2-40B4-BE49-F238E27FC236}">
              <a16:creationId xmlns:a16="http://schemas.microsoft.com/office/drawing/2014/main" id="{F70A304B-1C1C-4944-A8AD-6ECE5946198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31" name="Line 1179">
          <a:extLst>
            <a:ext uri="{FF2B5EF4-FFF2-40B4-BE49-F238E27FC236}">
              <a16:creationId xmlns:a16="http://schemas.microsoft.com/office/drawing/2014/main" id="{98C7AE03-9D73-4AD2-85B1-A25BA67159F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2532" name="Line 1180">
          <a:extLst>
            <a:ext uri="{FF2B5EF4-FFF2-40B4-BE49-F238E27FC236}">
              <a16:creationId xmlns:a16="http://schemas.microsoft.com/office/drawing/2014/main" id="{CB077F8A-0BD4-4ED0-A0BA-F5693473A7B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3" name="Line 1181">
          <a:extLst>
            <a:ext uri="{FF2B5EF4-FFF2-40B4-BE49-F238E27FC236}">
              <a16:creationId xmlns:a16="http://schemas.microsoft.com/office/drawing/2014/main" id="{B209C7D9-6A87-4D4C-B4C4-40D4BD50AD8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4" name="Line 1182">
          <a:extLst>
            <a:ext uri="{FF2B5EF4-FFF2-40B4-BE49-F238E27FC236}">
              <a16:creationId xmlns:a16="http://schemas.microsoft.com/office/drawing/2014/main" id="{1395CE54-0B20-4FA8-805D-73497D77DC9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5" name="Line 1183">
          <a:extLst>
            <a:ext uri="{FF2B5EF4-FFF2-40B4-BE49-F238E27FC236}">
              <a16:creationId xmlns:a16="http://schemas.microsoft.com/office/drawing/2014/main" id="{B1457A23-AA9F-4C48-A362-D09DE28C689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6" name="Line 1184">
          <a:extLst>
            <a:ext uri="{FF2B5EF4-FFF2-40B4-BE49-F238E27FC236}">
              <a16:creationId xmlns:a16="http://schemas.microsoft.com/office/drawing/2014/main" id="{EAEF1FDB-7631-482C-BFC0-AF1B9715314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7" name="Line 1185">
          <a:extLst>
            <a:ext uri="{FF2B5EF4-FFF2-40B4-BE49-F238E27FC236}">
              <a16:creationId xmlns:a16="http://schemas.microsoft.com/office/drawing/2014/main" id="{60D6ACE7-D76D-42C6-B77C-6B80512CE44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8" name="Line 1186">
          <a:extLst>
            <a:ext uri="{FF2B5EF4-FFF2-40B4-BE49-F238E27FC236}">
              <a16:creationId xmlns:a16="http://schemas.microsoft.com/office/drawing/2014/main" id="{96C11F1A-597D-439A-A3E8-EE59CE57F70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39" name="Line 1187">
          <a:extLst>
            <a:ext uri="{FF2B5EF4-FFF2-40B4-BE49-F238E27FC236}">
              <a16:creationId xmlns:a16="http://schemas.microsoft.com/office/drawing/2014/main" id="{8DA953A5-315C-49A3-A047-E7E31F42A44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0" name="Line 1188">
          <a:extLst>
            <a:ext uri="{FF2B5EF4-FFF2-40B4-BE49-F238E27FC236}">
              <a16:creationId xmlns:a16="http://schemas.microsoft.com/office/drawing/2014/main" id="{3AC0156C-2268-4AEA-BBD8-DE92F751611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1" name="Line 1189">
          <a:extLst>
            <a:ext uri="{FF2B5EF4-FFF2-40B4-BE49-F238E27FC236}">
              <a16:creationId xmlns:a16="http://schemas.microsoft.com/office/drawing/2014/main" id="{A6195FF1-CA1A-4C95-925B-4234C3CC54F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2" name="Line 1190">
          <a:extLst>
            <a:ext uri="{FF2B5EF4-FFF2-40B4-BE49-F238E27FC236}">
              <a16:creationId xmlns:a16="http://schemas.microsoft.com/office/drawing/2014/main" id="{01464A9E-033F-43B4-92DB-E0DBE85FEED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3" name="Line 1191">
          <a:extLst>
            <a:ext uri="{FF2B5EF4-FFF2-40B4-BE49-F238E27FC236}">
              <a16:creationId xmlns:a16="http://schemas.microsoft.com/office/drawing/2014/main" id="{C7DD74F4-841D-48CC-9D32-90E7B9A9782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4" name="Line 1192">
          <a:extLst>
            <a:ext uri="{FF2B5EF4-FFF2-40B4-BE49-F238E27FC236}">
              <a16:creationId xmlns:a16="http://schemas.microsoft.com/office/drawing/2014/main" id="{EB959BD2-93A1-4E1E-B6EA-645AC684130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5" name="Line 1193">
          <a:extLst>
            <a:ext uri="{FF2B5EF4-FFF2-40B4-BE49-F238E27FC236}">
              <a16:creationId xmlns:a16="http://schemas.microsoft.com/office/drawing/2014/main" id="{3B0B6CC5-AD33-494B-8279-95FDDFB626B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6" name="Line 1194">
          <a:extLst>
            <a:ext uri="{FF2B5EF4-FFF2-40B4-BE49-F238E27FC236}">
              <a16:creationId xmlns:a16="http://schemas.microsoft.com/office/drawing/2014/main" id="{66D19FB3-CE62-47CD-B2FB-EAABB82B1C6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7" name="Line 1195">
          <a:extLst>
            <a:ext uri="{FF2B5EF4-FFF2-40B4-BE49-F238E27FC236}">
              <a16:creationId xmlns:a16="http://schemas.microsoft.com/office/drawing/2014/main" id="{844A13E8-B25D-4862-B52E-78AE829D0FB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8" name="Line 1196">
          <a:extLst>
            <a:ext uri="{FF2B5EF4-FFF2-40B4-BE49-F238E27FC236}">
              <a16:creationId xmlns:a16="http://schemas.microsoft.com/office/drawing/2014/main" id="{49A09D34-2A7F-4CB1-97A7-327726E6A7E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49" name="Line 1197">
          <a:extLst>
            <a:ext uri="{FF2B5EF4-FFF2-40B4-BE49-F238E27FC236}">
              <a16:creationId xmlns:a16="http://schemas.microsoft.com/office/drawing/2014/main" id="{4E27EEAC-CC06-4DA9-B7C5-12DA47DBA45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0" name="Line 1198">
          <a:extLst>
            <a:ext uri="{FF2B5EF4-FFF2-40B4-BE49-F238E27FC236}">
              <a16:creationId xmlns:a16="http://schemas.microsoft.com/office/drawing/2014/main" id="{E69E589B-9ACF-4252-B2F4-45B860D8DA0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1" name="Line 1199">
          <a:extLst>
            <a:ext uri="{FF2B5EF4-FFF2-40B4-BE49-F238E27FC236}">
              <a16:creationId xmlns:a16="http://schemas.microsoft.com/office/drawing/2014/main" id="{8EF25187-DB4A-467A-816D-2C2FE52A7F6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2" name="Line 1200">
          <a:extLst>
            <a:ext uri="{FF2B5EF4-FFF2-40B4-BE49-F238E27FC236}">
              <a16:creationId xmlns:a16="http://schemas.microsoft.com/office/drawing/2014/main" id="{9A80C894-AA3F-4DBF-9648-B615835CB22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3" name="Line 1201">
          <a:extLst>
            <a:ext uri="{FF2B5EF4-FFF2-40B4-BE49-F238E27FC236}">
              <a16:creationId xmlns:a16="http://schemas.microsoft.com/office/drawing/2014/main" id="{CB8CB232-DB28-45DE-8042-99D8D73A89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4" name="Line 1202">
          <a:extLst>
            <a:ext uri="{FF2B5EF4-FFF2-40B4-BE49-F238E27FC236}">
              <a16:creationId xmlns:a16="http://schemas.microsoft.com/office/drawing/2014/main" id="{D829E84C-23AF-48BB-AD1E-1E5AF741E9C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5" name="Line 1203">
          <a:extLst>
            <a:ext uri="{FF2B5EF4-FFF2-40B4-BE49-F238E27FC236}">
              <a16:creationId xmlns:a16="http://schemas.microsoft.com/office/drawing/2014/main" id="{AC3F3077-FCB6-4B98-96EF-C26ED2A24FF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6" name="Line 1204">
          <a:extLst>
            <a:ext uri="{FF2B5EF4-FFF2-40B4-BE49-F238E27FC236}">
              <a16:creationId xmlns:a16="http://schemas.microsoft.com/office/drawing/2014/main" id="{5C514EA3-C1DB-4B23-8419-2079E7CAFB1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7" name="Line 1205">
          <a:extLst>
            <a:ext uri="{FF2B5EF4-FFF2-40B4-BE49-F238E27FC236}">
              <a16:creationId xmlns:a16="http://schemas.microsoft.com/office/drawing/2014/main" id="{7E456940-DE60-4979-B60B-63F4A4527D6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8" name="Line 1206">
          <a:extLst>
            <a:ext uri="{FF2B5EF4-FFF2-40B4-BE49-F238E27FC236}">
              <a16:creationId xmlns:a16="http://schemas.microsoft.com/office/drawing/2014/main" id="{9A320166-38B4-4A54-A674-66DCC3729C6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59" name="Line 1207">
          <a:extLst>
            <a:ext uri="{FF2B5EF4-FFF2-40B4-BE49-F238E27FC236}">
              <a16:creationId xmlns:a16="http://schemas.microsoft.com/office/drawing/2014/main" id="{3F0BF5E7-DD8E-4099-AED8-64A496CF1CF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0" name="Line 1208">
          <a:extLst>
            <a:ext uri="{FF2B5EF4-FFF2-40B4-BE49-F238E27FC236}">
              <a16:creationId xmlns:a16="http://schemas.microsoft.com/office/drawing/2014/main" id="{B0762FBB-8A08-4E25-8CC8-D49E8F8056A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1" name="Line 1209">
          <a:extLst>
            <a:ext uri="{FF2B5EF4-FFF2-40B4-BE49-F238E27FC236}">
              <a16:creationId xmlns:a16="http://schemas.microsoft.com/office/drawing/2014/main" id="{8B93EAF6-F44B-4EAE-B25C-8FC98529B84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2" name="Line 1210">
          <a:extLst>
            <a:ext uri="{FF2B5EF4-FFF2-40B4-BE49-F238E27FC236}">
              <a16:creationId xmlns:a16="http://schemas.microsoft.com/office/drawing/2014/main" id="{D81A9D71-C0CF-48D9-B016-9053EB0C8E9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3" name="Line 1211">
          <a:extLst>
            <a:ext uri="{FF2B5EF4-FFF2-40B4-BE49-F238E27FC236}">
              <a16:creationId xmlns:a16="http://schemas.microsoft.com/office/drawing/2014/main" id="{958965BA-25B2-4487-93A9-694CC6BE847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4" name="Line 1212">
          <a:extLst>
            <a:ext uri="{FF2B5EF4-FFF2-40B4-BE49-F238E27FC236}">
              <a16:creationId xmlns:a16="http://schemas.microsoft.com/office/drawing/2014/main" id="{3848E622-B11B-453F-BDEB-B43CABDBFB1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5" name="Line 1213">
          <a:extLst>
            <a:ext uri="{FF2B5EF4-FFF2-40B4-BE49-F238E27FC236}">
              <a16:creationId xmlns:a16="http://schemas.microsoft.com/office/drawing/2014/main" id="{971FC8A1-93C8-4EAB-8967-4B5EEFAB8D9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6" name="Line 1214">
          <a:extLst>
            <a:ext uri="{FF2B5EF4-FFF2-40B4-BE49-F238E27FC236}">
              <a16:creationId xmlns:a16="http://schemas.microsoft.com/office/drawing/2014/main" id="{0632668F-3F41-4BCB-BE52-7AEEC74CD76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7" name="Line 1215">
          <a:extLst>
            <a:ext uri="{FF2B5EF4-FFF2-40B4-BE49-F238E27FC236}">
              <a16:creationId xmlns:a16="http://schemas.microsoft.com/office/drawing/2014/main" id="{CC29476D-1B2C-4464-9097-837BA93E806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8" name="Line 1216">
          <a:extLst>
            <a:ext uri="{FF2B5EF4-FFF2-40B4-BE49-F238E27FC236}">
              <a16:creationId xmlns:a16="http://schemas.microsoft.com/office/drawing/2014/main" id="{2B180667-845A-46E5-A6E2-6A7687B9B61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69" name="Line 1217">
          <a:extLst>
            <a:ext uri="{FF2B5EF4-FFF2-40B4-BE49-F238E27FC236}">
              <a16:creationId xmlns:a16="http://schemas.microsoft.com/office/drawing/2014/main" id="{7196B6E3-0551-4BBB-B9BA-2FB7FD2A3A2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0" name="Line 1218">
          <a:extLst>
            <a:ext uri="{FF2B5EF4-FFF2-40B4-BE49-F238E27FC236}">
              <a16:creationId xmlns:a16="http://schemas.microsoft.com/office/drawing/2014/main" id="{8EDD4209-D5A8-440C-A7EB-E46688FB912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1" name="Line 1219">
          <a:extLst>
            <a:ext uri="{FF2B5EF4-FFF2-40B4-BE49-F238E27FC236}">
              <a16:creationId xmlns:a16="http://schemas.microsoft.com/office/drawing/2014/main" id="{BEE91D7A-3B23-40C8-9CC3-3233B1C0C36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2" name="Line 1220">
          <a:extLst>
            <a:ext uri="{FF2B5EF4-FFF2-40B4-BE49-F238E27FC236}">
              <a16:creationId xmlns:a16="http://schemas.microsoft.com/office/drawing/2014/main" id="{688D1129-F36E-4CEB-910E-335CC0E08B5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3" name="Line 1221">
          <a:extLst>
            <a:ext uri="{FF2B5EF4-FFF2-40B4-BE49-F238E27FC236}">
              <a16:creationId xmlns:a16="http://schemas.microsoft.com/office/drawing/2014/main" id="{3BDBD0B5-93BE-4F6B-9178-7871FA1440F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4" name="Line 1222">
          <a:extLst>
            <a:ext uri="{FF2B5EF4-FFF2-40B4-BE49-F238E27FC236}">
              <a16:creationId xmlns:a16="http://schemas.microsoft.com/office/drawing/2014/main" id="{993713B0-793A-440B-B60A-B5E62B214BF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5" name="Line 1223">
          <a:extLst>
            <a:ext uri="{FF2B5EF4-FFF2-40B4-BE49-F238E27FC236}">
              <a16:creationId xmlns:a16="http://schemas.microsoft.com/office/drawing/2014/main" id="{C307BA7B-7148-49AD-A025-F1DA62E737A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6" name="Line 1224">
          <a:extLst>
            <a:ext uri="{FF2B5EF4-FFF2-40B4-BE49-F238E27FC236}">
              <a16:creationId xmlns:a16="http://schemas.microsoft.com/office/drawing/2014/main" id="{A304C1F7-9075-4E8D-BF3B-E9CBC99B022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7" name="Line 1225">
          <a:extLst>
            <a:ext uri="{FF2B5EF4-FFF2-40B4-BE49-F238E27FC236}">
              <a16:creationId xmlns:a16="http://schemas.microsoft.com/office/drawing/2014/main" id="{A1C25C42-0749-40D3-8A8B-FF4E54B0505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8" name="Line 1226">
          <a:extLst>
            <a:ext uri="{FF2B5EF4-FFF2-40B4-BE49-F238E27FC236}">
              <a16:creationId xmlns:a16="http://schemas.microsoft.com/office/drawing/2014/main" id="{3FE38E3D-C0EC-4D70-AE03-F6C5BB29AB4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79" name="Line 1227">
          <a:extLst>
            <a:ext uri="{FF2B5EF4-FFF2-40B4-BE49-F238E27FC236}">
              <a16:creationId xmlns:a16="http://schemas.microsoft.com/office/drawing/2014/main" id="{9A64AF2A-7E30-4A9F-BD92-B8952E33C0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0" name="Line 1228">
          <a:extLst>
            <a:ext uri="{FF2B5EF4-FFF2-40B4-BE49-F238E27FC236}">
              <a16:creationId xmlns:a16="http://schemas.microsoft.com/office/drawing/2014/main" id="{B5C9F0CB-A7F2-4D3F-86B4-8A299552098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1" name="Line 1229">
          <a:extLst>
            <a:ext uri="{FF2B5EF4-FFF2-40B4-BE49-F238E27FC236}">
              <a16:creationId xmlns:a16="http://schemas.microsoft.com/office/drawing/2014/main" id="{73893135-DF48-4119-8245-5C6D200895E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2" name="Line 1230">
          <a:extLst>
            <a:ext uri="{FF2B5EF4-FFF2-40B4-BE49-F238E27FC236}">
              <a16:creationId xmlns:a16="http://schemas.microsoft.com/office/drawing/2014/main" id="{58F81BE1-077F-45EB-9604-8B46D37CACD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3" name="Line 1231">
          <a:extLst>
            <a:ext uri="{FF2B5EF4-FFF2-40B4-BE49-F238E27FC236}">
              <a16:creationId xmlns:a16="http://schemas.microsoft.com/office/drawing/2014/main" id="{82048E64-ADBF-4C20-A89F-7C41F23A62E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4" name="Line 1232">
          <a:extLst>
            <a:ext uri="{FF2B5EF4-FFF2-40B4-BE49-F238E27FC236}">
              <a16:creationId xmlns:a16="http://schemas.microsoft.com/office/drawing/2014/main" id="{05A6B5B7-5D9A-4368-BFD4-E401AAD6EE2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5" name="Line 1233">
          <a:extLst>
            <a:ext uri="{FF2B5EF4-FFF2-40B4-BE49-F238E27FC236}">
              <a16:creationId xmlns:a16="http://schemas.microsoft.com/office/drawing/2014/main" id="{D91DC7EB-E8F8-4DF1-8623-D2C2580BFAF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6" name="Line 1234">
          <a:extLst>
            <a:ext uri="{FF2B5EF4-FFF2-40B4-BE49-F238E27FC236}">
              <a16:creationId xmlns:a16="http://schemas.microsoft.com/office/drawing/2014/main" id="{02902B5D-1A9B-40AA-AE0F-2A761DC437B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7" name="Line 1235">
          <a:extLst>
            <a:ext uri="{FF2B5EF4-FFF2-40B4-BE49-F238E27FC236}">
              <a16:creationId xmlns:a16="http://schemas.microsoft.com/office/drawing/2014/main" id="{257D08D4-3C4D-405A-8733-0911E3BF63D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8" name="Line 1236">
          <a:extLst>
            <a:ext uri="{FF2B5EF4-FFF2-40B4-BE49-F238E27FC236}">
              <a16:creationId xmlns:a16="http://schemas.microsoft.com/office/drawing/2014/main" id="{FD2D3580-BC27-466C-AC9A-A6097349BA9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89" name="Line 1237">
          <a:extLst>
            <a:ext uri="{FF2B5EF4-FFF2-40B4-BE49-F238E27FC236}">
              <a16:creationId xmlns:a16="http://schemas.microsoft.com/office/drawing/2014/main" id="{D908F7BD-30F2-41FB-90B7-7CEEAD69E97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0" name="Line 1238">
          <a:extLst>
            <a:ext uri="{FF2B5EF4-FFF2-40B4-BE49-F238E27FC236}">
              <a16:creationId xmlns:a16="http://schemas.microsoft.com/office/drawing/2014/main" id="{0ED8DE5C-D263-41B3-9B94-753B6A585B8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1" name="Line 1239">
          <a:extLst>
            <a:ext uri="{FF2B5EF4-FFF2-40B4-BE49-F238E27FC236}">
              <a16:creationId xmlns:a16="http://schemas.microsoft.com/office/drawing/2014/main" id="{6AF67CF8-A20E-4DC6-A35A-B95927F1BBB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2" name="Line 1240">
          <a:extLst>
            <a:ext uri="{FF2B5EF4-FFF2-40B4-BE49-F238E27FC236}">
              <a16:creationId xmlns:a16="http://schemas.microsoft.com/office/drawing/2014/main" id="{2F4C9151-477B-4871-AE93-488476458E6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3" name="Line 1241">
          <a:extLst>
            <a:ext uri="{FF2B5EF4-FFF2-40B4-BE49-F238E27FC236}">
              <a16:creationId xmlns:a16="http://schemas.microsoft.com/office/drawing/2014/main" id="{52018447-A5B1-4671-A3DA-3803D04F8CB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4" name="Line 1242">
          <a:extLst>
            <a:ext uri="{FF2B5EF4-FFF2-40B4-BE49-F238E27FC236}">
              <a16:creationId xmlns:a16="http://schemas.microsoft.com/office/drawing/2014/main" id="{58784D34-4D3C-4A8D-BAE2-261A7A070B0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5" name="Line 1243">
          <a:extLst>
            <a:ext uri="{FF2B5EF4-FFF2-40B4-BE49-F238E27FC236}">
              <a16:creationId xmlns:a16="http://schemas.microsoft.com/office/drawing/2014/main" id="{D3F2DAD3-89A2-43CE-BE3B-E7ECFFBDF0C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6" name="Line 1244">
          <a:extLst>
            <a:ext uri="{FF2B5EF4-FFF2-40B4-BE49-F238E27FC236}">
              <a16:creationId xmlns:a16="http://schemas.microsoft.com/office/drawing/2014/main" id="{F6C29C95-01F4-4268-A355-7E7A64AF37A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7" name="Line 1245">
          <a:extLst>
            <a:ext uri="{FF2B5EF4-FFF2-40B4-BE49-F238E27FC236}">
              <a16:creationId xmlns:a16="http://schemas.microsoft.com/office/drawing/2014/main" id="{B72CB336-265A-4927-96AE-95399A856B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8" name="Line 1246">
          <a:extLst>
            <a:ext uri="{FF2B5EF4-FFF2-40B4-BE49-F238E27FC236}">
              <a16:creationId xmlns:a16="http://schemas.microsoft.com/office/drawing/2014/main" id="{D29A164B-EB66-470F-A4AA-3152108A090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599" name="Line 1247">
          <a:extLst>
            <a:ext uri="{FF2B5EF4-FFF2-40B4-BE49-F238E27FC236}">
              <a16:creationId xmlns:a16="http://schemas.microsoft.com/office/drawing/2014/main" id="{3F939C15-44C9-431D-B4F9-B68D6B58A4E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0" name="Line 1248">
          <a:extLst>
            <a:ext uri="{FF2B5EF4-FFF2-40B4-BE49-F238E27FC236}">
              <a16:creationId xmlns:a16="http://schemas.microsoft.com/office/drawing/2014/main" id="{EEFB6988-5DD9-41F9-8DC4-3CD7930A8ED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1" name="Line 1249">
          <a:extLst>
            <a:ext uri="{FF2B5EF4-FFF2-40B4-BE49-F238E27FC236}">
              <a16:creationId xmlns:a16="http://schemas.microsoft.com/office/drawing/2014/main" id="{389416E0-BB28-4EF4-BD45-89D13488BC4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2" name="Line 1250">
          <a:extLst>
            <a:ext uri="{FF2B5EF4-FFF2-40B4-BE49-F238E27FC236}">
              <a16:creationId xmlns:a16="http://schemas.microsoft.com/office/drawing/2014/main" id="{D9857CF1-6443-49E1-A3DB-F6F8333BE7D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3" name="Line 1251">
          <a:extLst>
            <a:ext uri="{FF2B5EF4-FFF2-40B4-BE49-F238E27FC236}">
              <a16:creationId xmlns:a16="http://schemas.microsoft.com/office/drawing/2014/main" id="{B2A57114-318D-44BC-BD93-033C6CDE10A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4" name="Line 1252">
          <a:extLst>
            <a:ext uri="{FF2B5EF4-FFF2-40B4-BE49-F238E27FC236}">
              <a16:creationId xmlns:a16="http://schemas.microsoft.com/office/drawing/2014/main" id="{BF966571-1E76-487B-8F9B-D99CE5477A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5" name="Line 1253">
          <a:extLst>
            <a:ext uri="{FF2B5EF4-FFF2-40B4-BE49-F238E27FC236}">
              <a16:creationId xmlns:a16="http://schemas.microsoft.com/office/drawing/2014/main" id="{B4D34267-097E-43E9-B345-BC56AA21320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6" name="Line 1254">
          <a:extLst>
            <a:ext uri="{FF2B5EF4-FFF2-40B4-BE49-F238E27FC236}">
              <a16:creationId xmlns:a16="http://schemas.microsoft.com/office/drawing/2014/main" id="{FF23A340-F1BF-4192-AF9C-C9F04BB463E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7" name="Line 1255">
          <a:extLst>
            <a:ext uri="{FF2B5EF4-FFF2-40B4-BE49-F238E27FC236}">
              <a16:creationId xmlns:a16="http://schemas.microsoft.com/office/drawing/2014/main" id="{FD79175F-E58B-4376-99F8-A8BE9F3F2C1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8" name="Line 1256">
          <a:extLst>
            <a:ext uri="{FF2B5EF4-FFF2-40B4-BE49-F238E27FC236}">
              <a16:creationId xmlns:a16="http://schemas.microsoft.com/office/drawing/2014/main" id="{4C37C6FC-4BC6-4B6B-92EF-D3917BE71D6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09" name="Line 1257">
          <a:extLst>
            <a:ext uri="{FF2B5EF4-FFF2-40B4-BE49-F238E27FC236}">
              <a16:creationId xmlns:a16="http://schemas.microsoft.com/office/drawing/2014/main" id="{AB1FC9BA-4D3C-4770-A132-895A674BE90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0" name="Line 1258">
          <a:extLst>
            <a:ext uri="{FF2B5EF4-FFF2-40B4-BE49-F238E27FC236}">
              <a16:creationId xmlns:a16="http://schemas.microsoft.com/office/drawing/2014/main" id="{715D2160-B7D1-4478-B83E-54D4112B7BD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1" name="Line 1259">
          <a:extLst>
            <a:ext uri="{FF2B5EF4-FFF2-40B4-BE49-F238E27FC236}">
              <a16:creationId xmlns:a16="http://schemas.microsoft.com/office/drawing/2014/main" id="{0882D61F-1914-43D7-AEAF-59A9C6A5B9F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2" name="Line 1260">
          <a:extLst>
            <a:ext uri="{FF2B5EF4-FFF2-40B4-BE49-F238E27FC236}">
              <a16:creationId xmlns:a16="http://schemas.microsoft.com/office/drawing/2014/main" id="{101C94A4-A876-4900-9F3C-1EAF6D48778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3" name="Line 1261">
          <a:extLst>
            <a:ext uri="{FF2B5EF4-FFF2-40B4-BE49-F238E27FC236}">
              <a16:creationId xmlns:a16="http://schemas.microsoft.com/office/drawing/2014/main" id="{1FE8DCBB-4904-4199-973B-9C373E77BD9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4" name="Line 1262">
          <a:extLst>
            <a:ext uri="{FF2B5EF4-FFF2-40B4-BE49-F238E27FC236}">
              <a16:creationId xmlns:a16="http://schemas.microsoft.com/office/drawing/2014/main" id="{92745502-8DBD-49F3-B280-8708ABA091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5" name="Line 1263">
          <a:extLst>
            <a:ext uri="{FF2B5EF4-FFF2-40B4-BE49-F238E27FC236}">
              <a16:creationId xmlns:a16="http://schemas.microsoft.com/office/drawing/2014/main" id="{C38E36BF-61B5-4016-B6B8-104C84CCD83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6" name="Line 1264">
          <a:extLst>
            <a:ext uri="{FF2B5EF4-FFF2-40B4-BE49-F238E27FC236}">
              <a16:creationId xmlns:a16="http://schemas.microsoft.com/office/drawing/2014/main" id="{C4F4CAB0-CF3E-4715-AB67-24E89FA5F0D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7" name="Line 1265">
          <a:extLst>
            <a:ext uri="{FF2B5EF4-FFF2-40B4-BE49-F238E27FC236}">
              <a16:creationId xmlns:a16="http://schemas.microsoft.com/office/drawing/2014/main" id="{F3F926FF-01C8-411E-A0BC-ADE83F2FBF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8" name="Line 1266">
          <a:extLst>
            <a:ext uri="{FF2B5EF4-FFF2-40B4-BE49-F238E27FC236}">
              <a16:creationId xmlns:a16="http://schemas.microsoft.com/office/drawing/2014/main" id="{A5B22CB5-523A-4038-B11B-CCCA6035592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19" name="Line 1267">
          <a:extLst>
            <a:ext uri="{FF2B5EF4-FFF2-40B4-BE49-F238E27FC236}">
              <a16:creationId xmlns:a16="http://schemas.microsoft.com/office/drawing/2014/main" id="{E412F837-107E-43F6-98B8-3CB9636BC90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0" name="Line 1268">
          <a:extLst>
            <a:ext uri="{FF2B5EF4-FFF2-40B4-BE49-F238E27FC236}">
              <a16:creationId xmlns:a16="http://schemas.microsoft.com/office/drawing/2014/main" id="{70F4BBBD-C4D9-4B5A-AB31-1696C12FB5A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1" name="Line 1269">
          <a:extLst>
            <a:ext uri="{FF2B5EF4-FFF2-40B4-BE49-F238E27FC236}">
              <a16:creationId xmlns:a16="http://schemas.microsoft.com/office/drawing/2014/main" id="{BC0B7B8E-4B8F-48CE-9156-369B6484CAA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2" name="Line 1270">
          <a:extLst>
            <a:ext uri="{FF2B5EF4-FFF2-40B4-BE49-F238E27FC236}">
              <a16:creationId xmlns:a16="http://schemas.microsoft.com/office/drawing/2014/main" id="{C32E9DF2-71DB-49FE-963C-B2FDB8CE5DA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3" name="Line 1271">
          <a:extLst>
            <a:ext uri="{FF2B5EF4-FFF2-40B4-BE49-F238E27FC236}">
              <a16:creationId xmlns:a16="http://schemas.microsoft.com/office/drawing/2014/main" id="{7E6669B5-5549-4D46-9009-289D9CA0E54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4" name="Line 1272">
          <a:extLst>
            <a:ext uri="{FF2B5EF4-FFF2-40B4-BE49-F238E27FC236}">
              <a16:creationId xmlns:a16="http://schemas.microsoft.com/office/drawing/2014/main" id="{0759A372-3212-488E-A7D8-D9431718AB3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5" name="Line 1273">
          <a:extLst>
            <a:ext uri="{FF2B5EF4-FFF2-40B4-BE49-F238E27FC236}">
              <a16:creationId xmlns:a16="http://schemas.microsoft.com/office/drawing/2014/main" id="{29930852-DF07-4AFE-AE78-85419F801BF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6" name="Line 1274">
          <a:extLst>
            <a:ext uri="{FF2B5EF4-FFF2-40B4-BE49-F238E27FC236}">
              <a16:creationId xmlns:a16="http://schemas.microsoft.com/office/drawing/2014/main" id="{FA16DB8E-871F-402F-9144-A893C1DE207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7" name="Line 1275">
          <a:extLst>
            <a:ext uri="{FF2B5EF4-FFF2-40B4-BE49-F238E27FC236}">
              <a16:creationId xmlns:a16="http://schemas.microsoft.com/office/drawing/2014/main" id="{AB4062C3-9739-4C8C-AD28-66686ABAFC1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2628" name="Line 1276">
          <a:extLst>
            <a:ext uri="{FF2B5EF4-FFF2-40B4-BE49-F238E27FC236}">
              <a16:creationId xmlns:a16="http://schemas.microsoft.com/office/drawing/2014/main" id="{88F6B82A-5CD0-46FB-B13E-F9C17181A77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629" name="Line 1277">
          <a:extLst>
            <a:ext uri="{FF2B5EF4-FFF2-40B4-BE49-F238E27FC236}">
              <a16:creationId xmlns:a16="http://schemas.microsoft.com/office/drawing/2014/main" id="{8206B267-A200-4B04-9A75-9C739FDCFC0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630" name="Line 1278">
          <a:extLst>
            <a:ext uri="{FF2B5EF4-FFF2-40B4-BE49-F238E27FC236}">
              <a16:creationId xmlns:a16="http://schemas.microsoft.com/office/drawing/2014/main" id="{CB2DB8FE-FF83-4384-9BFC-3414F93A0AE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631" name="Line 1279">
          <a:extLst>
            <a:ext uri="{FF2B5EF4-FFF2-40B4-BE49-F238E27FC236}">
              <a16:creationId xmlns:a16="http://schemas.microsoft.com/office/drawing/2014/main" id="{A43EF5AB-1A6D-4E50-96CF-A0F1435D2F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632" name="Line 1280">
          <a:extLst>
            <a:ext uri="{FF2B5EF4-FFF2-40B4-BE49-F238E27FC236}">
              <a16:creationId xmlns:a16="http://schemas.microsoft.com/office/drawing/2014/main" id="{D2AA52FC-B96A-481D-841C-CCAA354BA8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3" name="Line 1281">
          <a:extLst>
            <a:ext uri="{FF2B5EF4-FFF2-40B4-BE49-F238E27FC236}">
              <a16:creationId xmlns:a16="http://schemas.microsoft.com/office/drawing/2014/main" id="{3F688773-1AEE-47D3-8A80-EBDDE4F6373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4" name="Line 1282">
          <a:extLst>
            <a:ext uri="{FF2B5EF4-FFF2-40B4-BE49-F238E27FC236}">
              <a16:creationId xmlns:a16="http://schemas.microsoft.com/office/drawing/2014/main" id="{B5EF3A5F-A0C2-4812-BB9A-7A7D043364C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5" name="Line 1283">
          <a:extLst>
            <a:ext uri="{FF2B5EF4-FFF2-40B4-BE49-F238E27FC236}">
              <a16:creationId xmlns:a16="http://schemas.microsoft.com/office/drawing/2014/main" id="{F49CE8E8-1720-44E1-9CBE-DB1028A2265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6" name="Line 1284">
          <a:extLst>
            <a:ext uri="{FF2B5EF4-FFF2-40B4-BE49-F238E27FC236}">
              <a16:creationId xmlns:a16="http://schemas.microsoft.com/office/drawing/2014/main" id="{F8D79E3B-F5C0-40DD-B836-C4836F3915F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7" name="Line 1285">
          <a:extLst>
            <a:ext uri="{FF2B5EF4-FFF2-40B4-BE49-F238E27FC236}">
              <a16:creationId xmlns:a16="http://schemas.microsoft.com/office/drawing/2014/main" id="{FDB78764-25D3-4853-AEB2-75F99D01729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8" name="Line 1286">
          <a:extLst>
            <a:ext uri="{FF2B5EF4-FFF2-40B4-BE49-F238E27FC236}">
              <a16:creationId xmlns:a16="http://schemas.microsoft.com/office/drawing/2014/main" id="{30F6A40A-B4F7-4EEF-813F-A12FE6E507A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39" name="Line 1287">
          <a:extLst>
            <a:ext uri="{FF2B5EF4-FFF2-40B4-BE49-F238E27FC236}">
              <a16:creationId xmlns:a16="http://schemas.microsoft.com/office/drawing/2014/main" id="{B45617A0-9F01-4A81-B2CB-137D0214E43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0" name="Line 1288">
          <a:extLst>
            <a:ext uri="{FF2B5EF4-FFF2-40B4-BE49-F238E27FC236}">
              <a16:creationId xmlns:a16="http://schemas.microsoft.com/office/drawing/2014/main" id="{5322D68A-DEC4-4EE3-BE0A-8AA6C89B21D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1" name="Line 1289">
          <a:extLst>
            <a:ext uri="{FF2B5EF4-FFF2-40B4-BE49-F238E27FC236}">
              <a16:creationId xmlns:a16="http://schemas.microsoft.com/office/drawing/2014/main" id="{32128156-80CA-4134-AA59-9F84D404023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2" name="Line 1290">
          <a:extLst>
            <a:ext uri="{FF2B5EF4-FFF2-40B4-BE49-F238E27FC236}">
              <a16:creationId xmlns:a16="http://schemas.microsoft.com/office/drawing/2014/main" id="{CF101604-8FC0-4356-B6A3-54D62C1145E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3" name="Line 1291">
          <a:extLst>
            <a:ext uri="{FF2B5EF4-FFF2-40B4-BE49-F238E27FC236}">
              <a16:creationId xmlns:a16="http://schemas.microsoft.com/office/drawing/2014/main" id="{9CDF839A-48A9-40A9-8DB9-9EF80CDCBC2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4" name="Line 1292">
          <a:extLst>
            <a:ext uri="{FF2B5EF4-FFF2-40B4-BE49-F238E27FC236}">
              <a16:creationId xmlns:a16="http://schemas.microsoft.com/office/drawing/2014/main" id="{42C39ECB-3481-4236-A1BB-A04E264B763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5" name="Line 1293">
          <a:extLst>
            <a:ext uri="{FF2B5EF4-FFF2-40B4-BE49-F238E27FC236}">
              <a16:creationId xmlns:a16="http://schemas.microsoft.com/office/drawing/2014/main" id="{A1A0C415-E485-4703-A6BF-9B95635E470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6" name="Line 1294">
          <a:extLst>
            <a:ext uri="{FF2B5EF4-FFF2-40B4-BE49-F238E27FC236}">
              <a16:creationId xmlns:a16="http://schemas.microsoft.com/office/drawing/2014/main" id="{A1E935FB-8C64-4EFA-84A1-06C615BB5C5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7" name="Line 1295">
          <a:extLst>
            <a:ext uri="{FF2B5EF4-FFF2-40B4-BE49-F238E27FC236}">
              <a16:creationId xmlns:a16="http://schemas.microsoft.com/office/drawing/2014/main" id="{F3356FCC-773A-4414-8773-7E5C03AF497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8" name="Line 1296">
          <a:extLst>
            <a:ext uri="{FF2B5EF4-FFF2-40B4-BE49-F238E27FC236}">
              <a16:creationId xmlns:a16="http://schemas.microsoft.com/office/drawing/2014/main" id="{6054B9D5-2149-4349-AE41-C010DE91D33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49" name="Line 1297">
          <a:extLst>
            <a:ext uri="{FF2B5EF4-FFF2-40B4-BE49-F238E27FC236}">
              <a16:creationId xmlns:a16="http://schemas.microsoft.com/office/drawing/2014/main" id="{AE1CBB74-4B2B-4B96-9A05-2A09BBF560A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0" name="Line 1298">
          <a:extLst>
            <a:ext uri="{FF2B5EF4-FFF2-40B4-BE49-F238E27FC236}">
              <a16:creationId xmlns:a16="http://schemas.microsoft.com/office/drawing/2014/main" id="{CEB40381-3781-401C-A9E3-1299902ADE7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1" name="Line 1299">
          <a:extLst>
            <a:ext uri="{FF2B5EF4-FFF2-40B4-BE49-F238E27FC236}">
              <a16:creationId xmlns:a16="http://schemas.microsoft.com/office/drawing/2014/main" id="{BB3BB26F-A109-46C5-BBB0-50AB6556192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2" name="Line 1300">
          <a:extLst>
            <a:ext uri="{FF2B5EF4-FFF2-40B4-BE49-F238E27FC236}">
              <a16:creationId xmlns:a16="http://schemas.microsoft.com/office/drawing/2014/main" id="{F1317F19-5CD7-4ECB-AD64-730D3CF64DD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3" name="Line 1301">
          <a:extLst>
            <a:ext uri="{FF2B5EF4-FFF2-40B4-BE49-F238E27FC236}">
              <a16:creationId xmlns:a16="http://schemas.microsoft.com/office/drawing/2014/main" id="{C6785AED-453D-4564-996E-651CDF16770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4" name="Line 1302">
          <a:extLst>
            <a:ext uri="{FF2B5EF4-FFF2-40B4-BE49-F238E27FC236}">
              <a16:creationId xmlns:a16="http://schemas.microsoft.com/office/drawing/2014/main" id="{8BCD032B-5590-4377-9996-1B92F149D68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5" name="Line 1303">
          <a:extLst>
            <a:ext uri="{FF2B5EF4-FFF2-40B4-BE49-F238E27FC236}">
              <a16:creationId xmlns:a16="http://schemas.microsoft.com/office/drawing/2014/main" id="{11B56C8A-15FE-4BF7-91B1-93E822CF29E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6" name="Line 1304">
          <a:extLst>
            <a:ext uri="{FF2B5EF4-FFF2-40B4-BE49-F238E27FC236}">
              <a16:creationId xmlns:a16="http://schemas.microsoft.com/office/drawing/2014/main" id="{C205A3E7-6391-4A1F-8DD9-74C34C70817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7" name="Line 1305">
          <a:extLst>
            <a:ext uri="{FF2B5EF4-FFF2-40B4-BE49-F238E27FC236}">
              <a16:creationId xmlns:a16="http://schemas.microsoft.com/office/drawing/2014/main" id="{7917E60B-45F4-4B54-A27B-A1755306B0A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8" name="Line 1306">
          <a:extLst>
            <a:ext uri="{FF2B5EF4-FFF2-40B4-BE49-F238E27FC236}">
              <a16:creationId xmlns:a16="http://schemas.microsoft.com/office/drawing/2014/main" id="{17FAEA1F-BFB8-4D2A-89DF-5F11C2E4CEA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59" name="Line 1307">
          <a:extLst>
            <a:ext uri="{FF2B5EF4-FFF2-40B4-BE49-F238E27FC236}">
              <a16:creationId xmlns:a16="http://schemas.microsoft.com/office/drawing/2014/main" id="{267E2533-0C3B-4038-AC7E-B1AF72B7B88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0" name="Line 1308">
          <a:extLst>
            <a:ext uri="{FF2B5EF4-FFF2-40B4-BE49-F238E27FC236}">
              <a16:creationId xmlns:a16="http://schemas.microsoft.com/office/drawing/2014/main" id="{5DD14120-FEA2-4C63-80E4-0FFFFA98AD3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1" name="Line 1309">
          <a:extLst>
            <a:ext uri="{FF2B5EF4-FFF2-40B4-BE49-F238E27FC236}">
              <a16:creationId xmlns:a16="http://schemas.microsoft.com/office/drawing/2014/main" id="{5FF826C4-B8DB-4B90-BCF1-B65E99B4656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2" name="Line 1310">
          <a:extLst>
            <a:ext uri="{FF2B5EF4-FFF2-40B4-BE49-F238E27FC236}">
              <a16:creationId xmlns:a16="http://schemas.microsoft.com/office/drawing/2014/main" id="{06560ECC-4338-4DBA-AD00-DEE8BDF263B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3" name="Line 1311">
          <a:extLst>
            <a:ext uri="{FF2B5EF4-FFF2-40B4-BE49-F238E27FC236}">
              <a16:creationId xmlns:a16="http://schemas.microsoft.com/office/drawing/2014/main" id="{82428E39-1840-47A0-AB59-4ECAACE5D27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4" name="Line 1312">
          <a:extLst>
            <a:ext uri="{FF2B5EF4-FFF2-40B4-BE49-F238E27FC236}">
              <a16:creationId xmlns:a16="http://schemas.microsoft.com/office/drawing/2014/main" id="{4BAA1C01-6722-4878-A1C4-34A4CC3BD1B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5" name="Line 1313">
          <a:extLst>
            <a:ext uri="{FF2B5EF4-FFF2-40B4-BE49-F238E27FC236}">
              <a16:creationId xmlns:a16="http://schemas.microsoft.com/office/drawing/2014/main" id="{253F6301-22E2-4B44-BA7F-D9FB10FCDC3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6" name="Line 1314">
          <a:extLst>
            <a:ext uri="{FF2B5EF4-FFF2-40B4-BE49-F238E27FC236}">
              <a16:creationId xmlns:a16="http://schemas.microsoft.com/office/drawing/2014/main" id="{590CDD46-3C19-472C-A3A9-BC79901C586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7" name="Line 1315">
          <a:extLst>
            <a:ext uri="{FF2B5EF4-FFF2-40B4-BE49-F238E27FC236}">
              <a16:creationId xmlns:a16="http://schemas.microsoft.com/office/drawing/2014/main" id="{738E662D-F2BE-4865-AD51-0950A00DA09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8" name="Line 1316">
          <a:extLst>
            <a:ext uri="{FF2B5EF4-FFF2-40B4-BE49-F238E27FC236}">
              <a16:creationId xmlns:a16="http://schemas.microsoft.com/office/drawing/2014/main" id="{97B4D925-EC68-4976-B60B-8270DC4B0C0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69" name="Line 1317">
          <a:extLst>
            <a:ext uri="{FF2B5EF4-FFF2-40B4-BE49-F238E27FC236}">
              <a16:creationId xmlns:a16="http://schemas.microsoft.com/office/drawing/2014/main" id="{8ACCE95A-C8BD-4C87-9748-AC8D438593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0" name="Line 1318">
          <a:extLst>
            <a:ext uri="{FF2B5EF4-FFF2-40B4-BE49-F238E27FC236}">
              <a16:creationId xmlns:a16="http://schemas.microsoft.com/office/drawing/2014/main" id="{174FDD97-97E5-4F41-9561-33E1CB30569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1" name="Line 1319">
          <a:extLst>
            <a:ext uri="{FF2B5EF4-FFF2-40B4-BE49-F238E27FC236}">
              <a16:creationId xmlns:a16="http://schemas.microsoft.com/office/drawing/2014/main" id="{A9B5F8E1-B7F7-44D0-8006-AC8C209E9F7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2" name="Line 1320">
          <a:extLst>
            <a:ext uri="{FF2B5EF4-FFF2-40B4-BE49-F238E27FC236}">
              <a16:creationId xmlns:a16="http://schemas.microsoft.com/office/drawing/2014/main" id="{81E2EA0F-5E03-42E4-9633-F0AF4F0C6A5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3" name="Line 1321">
          <a:extLst>
            <a:ext uri="{FF2B5EF4-FFF2-40B4-BE49-F238E27FC236}">
              <a16:creationId xmlns:a16="http://schemas.microsoft.com/office/drawing/2014/main" id="{40109565-9D91-4F5B-BE87-98F30E96F8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4" name="Line 1322">
          <a:extLst>
            <a:ext uri="{FF2B5EF4-FFF2-40B4-BE49-F238E27FC236}">
              <a16:creationId xmlns:a16="http://schemas.microsoft.com/office/drawing/2014/main" id="{69F4FAE2-57EF-402F-BEB4-21BDBBB821C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5" name="Line 1323">
          <a:extLst>
            <a:ext uri="{FF2B5EF4-FFF2-40B4-BE49-F238E27FC236}">
              <a16:creationId xmlns:a16="http://schemas.microsoft.com/office/drawing/2014/main" id="{54A54A21-1AEC-497F-B5BA-322C36AD6A8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6" name="Line 1324">
          <a:extLst>
            <a:ext uri="{FF2B5EF4-FFF2-40B4-BE49-F238E27FC236}">
              <a16:creationId xmlns:a16="http://schemas.microsoft.com/office/drawing/2014/main" id="{72D46AEF-EC29-44EA-9711-9493BBD7915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7" name="Line 1325">
          <a:extLst>
            <a:ext uri="{FF2B5EF4-FFF2-40B4-BE49-F238E27FC236}">
              <a16:creationId xmlns:a16="http://schemas.microsoft.com/office/drawing/2014/main" id="{585D6618-2D4E-4E24-B127-EFCB92F5269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8" name="Line 1326">
          <a:extLst>
            <a:ext uri="{FF2B5EF4-FFF2-40B4-BE49-F238E27FC236}">
              <a16:creationId xmlns:a16="http://schemas.microsoft.com/office/drawing/2014/main" id="{753E45BC-D142-4EFA-8696-9435DBA63E3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79" name="Line 1327">
          <a:extLst>
            <a:ext uri="{FF2B5EF4-FFF2-40B4-BE49-F238E27FC236}">
              <a16:creationId xmlns:a16="http://schemas.microsoft.com/office/drawing/2014/main" id="{9082F4B7-A9AA-4FA1-A65A-E1E886EF79E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0" name="Line 1328">
          <a:extLst>
            <a:ext uri="{FF2B5EF4-FFF2-40B4-BE49-F238E27FC236}">
              <a16:creationId xmlns:a16="http://schemas.microsoft.com/office/drawing/2014/main" id="{CCB87B77-CCE5-44D7-AB64-65B8AFE9F7E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1" name="Line 1329">
          <a:extLst>
            <a:ext uri="{FF2B5EF4-FFF2-40B4-BE49-F238E27FC236}">
              <a16:creationId xmlns:a16="http://schemas.microsoft.com/office/drawing/2014/main" id="{5EEFA184-66E6-43EE-9053-8699898A47B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2" name="Line 1330">
          <a:extLst>
            <a:ext uri="{FF2B5EF4-FFF2-40B4-BE49-F238E27FC236}">
              <a16:creationId xmlns:a16="http://schemas.microsoft.com/office/drawing/2014/main" id="{3358624C-9C98-4B9F-BAAE-790ECCA2248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3" name="Line 1331">
          <a:extLst>
            <a:ext uri="{FF2B5EF4-FFF2-40B4-BE49-F238E27FC236}">
              <a16:creationId xmlns:a16="http://schemas.microsoft.com/office/drawing/2014/main" id="{7D85E0A4-0FEB-47A5-B2F2-78AFCED3DA1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4" name="Line 1332">
          <a:extLst>
            <a:ext uri="{FF2B5EF4-FFF2-40B4-BE49-F238E27FC236}">
              <a16:creationId xmlns:a16="http://schemas.microsoft.com/office/drawing/2014/main" id="{FDE7DF25-1E74-4BA8-AC65-E31C2A1B121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5" name="Line 1333">
          <a:extLst>
            <a:ext uri="{FF2B5EF4-FFF2-40B4-BE49-F238E27FC236}">
              <a16:creationId xmlns:a16="http://schemas.microsoft.com/office/drawing/2014/main" id="{79A38D8F-86C6-4E8B-9A97-0F20D8A46EF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6" name="Line 1334">
          <a:extLst>
            <a:ext uri="{FF2B5EF4-FFF2-40B4-BE49-F238E27FC236}">
              <a16:creationId xmlns:a16="http://schemas.microsoft.com/office/drawing/2014/main" id="{EF456546-91D4-43A5-9370-207AA5BCDE5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7" name="Line 1335">
          <a:extLst>
            <a:ext uri="{FF2B5EF4-FFF2-40B4-BE49-F238E27FC236}">
              <a16:creationId xmlns:a16="http://schemas.microsoft.com/office/drawing/2014/main" id="{625955A4-58EB-492B-9E12-46A9290C2D8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8" name="Line 1336">
          <a:extLst>
            <a:ext uri="{FF2B5EF4-FFF2-40B4-BE49-F238E27FC236}">
              <a16:creationId xmlns:a16="http://schemas.microsoft.com/office/drawing/2014/main" id="{C388B26F-6F46-4AA8-8085-1519F160A81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89" name="Line 1337">
          <a:extLst>
            <a:ext uri="{FF2B5EF4-FFF2-40B4-BE49-F238E27FC236}">
              <a16:creationId xmlns:a16="http://schemas.microsoft.com/office/drawing/2014/main" id="{FC58DDE5-2B1A-457A-8B44-67F1D190F12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0" name="Line 1338">
          <a:extLst>
            <a:ext uri="{FF2B5EF4-FFF2-40B4-BE49-F238E27FC236}">
              <a16:creationId xmlns:a16="http://schemas.microsoft.com/office/drawing/2014/main" id="{5CE7B59E-4182-4116-86F8-0E482757034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1" name="Line 1339">
          <a:extLst>
            <a:ext uri="{FF2B5EF4-FFF2-40B4-BE49-F238E27FC236}">
              <a16:creationId xmlns:a16="http://schemas.microsoft.com/office/drawing/2014/main" id="{9615D939-2F63-4CE3-A959-30FFA01366C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2" name="Line 1340">
          <a:extLst>
            <a:ext uri="{FF2B5EF4-FFF2-40B4-BE49-F238E27FC236}">
              <a16:creationId xmlns:a16="http://schemas.microsoft.com/office/drawing/2014/main" id="{55662CEA-C9E5-4356-9FA4-43C816DE129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3" name="Line 1341">
          <a:extLst>
            <a:ext uri="{FF2B5EF4-FFF2-40B4-BE49-F238E27FC236}">
              <a16:creationId xmlns:a16="http://schemas.microsoft.com/office/drawing/2014/main" id="{ADBB7A7B-D2D0-4EB3-9AE8-F72C1809FD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4" name="Line 1342">
          <a:extLst>
            <a:ext uri="{FF2B5EF4-FFF2-40B4-BE49-F238E27FC236}">
              <a16:creationId xmlns:a16="http://schemas.microsoft.com/office/drawing/2014/main" id="{8E96C187-5283-4AE5-AA4B-9B6DFE78A0B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5" name="Line 1343">
          <a:extLst>
            <a:ext uri="{FF2B5EF4-FFF2-40B4-BE49-F238E27FC236}">
              <a16:creationId xmlns:a16="http://schemas.microsoft.com/office/drawing/2014/main" id="{804E8145-F75C-4B33-A78E-224483E9D58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6" name="Line 1344">
          <a:extLst>
            <a:ext uri="{FF2B5EF4-FFF2-40B4-BE49-F238E27FC236}">
              <a16:creationId xmlns:a16="http://schemas.microsoft.com/office/drawing/2014/main" id="{E09018AC-4978-45DB-A1DF-B94CEB970AB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7" name="Line 1345">
          <a:extLst>
            <a:ext uri="{FF2B5EF4-FFF2-40B4-BE49-F238E27FC236}">
              <a16:creationId xmlns:a16="http://schemas.microsoft.com/office/drawing/2014/main" id="{10F11ECA-4DB0-45F8-94E7-0E8DF95A9C9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8" name="Line 1346">
          <a:extLst>
            <a:ext uri="{FF2B5EF4-FFF2-40B4-BE49-F238E27FC236}">
              <a16:creationId xmlns:a16="http://schemas.microsoft.com/office/drawing/2014/main" id="{E05F321B-704E-4CD3-9255-3202DB99F99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699" name="Line 1347">
          <a:extLst>
            <a:ext uri="{FF2B5EF4-FFF2-40B4-BE49-F238E27FC236}">
              <a16:creationId xmlns:a16="http://schemas.microsoft.com/office/drawing/2014/main" id="{231D3CEB-5538-4EBC-B919-464D09B105D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0" name="Line 1348">
          <a:extLst>
            <a:ext uri="{FF2B5EF4-FFF2-40B4-BE49-F238E27FC236}">
              <a16:creationId xmlns:a16="http://schemas.microsoft.com/office/drawing/2014/main" id="{BCCA5624-39AB-4A11-8759-66DD41F8241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1" name="Line 1349">
          <a:extLst>
            <a:ext uri="{FF2B5EF4-FFF2-40B4-BE49-F238E27FC236}">
              <a16:creationId xmlns:a16="http://schemas.microsoft.com/office/drawing/2014/main" id="{B73E9938-5523-481A-8911-F46C39A195C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2" name="Line 1350">
          <a:extLst>
            <a:ext uri="{FF2B5EF4-FFF2-40B4-BE49-F238E27FC236}">
              <a16:creationId xmlns:a16="http://schemas.microsoft.com/office/drawing/2014/main" id="{4DCACE43-CC64-445D-BCFD-C28F737E704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3" name="Line 1351">
          <a:extLst>
            <a:ext uri="{FF2B5EF4-FFF2-40B4-BE49-F238E27FC236}">
              <a16:creationId xmlns:a16="http://schemas.microsoft.com/office/drawing/2014/main" id="{2FDA007A-1D92-4469-ABD4-F99A7E996C6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4" name="Line 1352">
          <a:extLst>
            <a:ext uri="{FF2B5EF4-FFF2-40B4-BE49-F238E27FC236}">
              <a16:creationId xmlns:a16="http://schemas.microsoft.com/office/drawing/2014/main" id="{D17AC2EA-AB1F-4B28-8AF3-C65A24EAC00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5" name="Line 1353">
          <a:extLst>
            <a:ext uri="{FF2B5EF4-FFF2-40B4-BE49-F238E27FC236}">
              <a16:creationId xmlns:a16="http://schemas.microsoft.com/office/drawing/2014/main" id="{79984ABA-49CB-4607-91B0-FF3AB940ADE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6" name="Line 1354">
          <a:extLst>
            <a:ext uri="{FF2B5EF4-FFF2-40B4-BE49-F238E27FC236}">
              <a16:creationId xmlns:a16="http://schemas.microsoft.com/office/drawing/2014/main" id="{5368DC9F-2D5E-45DA-969D-FA6B99EBFF7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7" name="Line 1355">
          <a:extLst>
            <a:ext uri="{FF2B5EF4-FFF2-40B4-BE49-F238E27FC236}">
              <a16:creationId xmlns:a16="http://schemas.microsoft.com/office/drawing/2014/main" id="{3DEDEB81-20B5-4672-A854-B9A7BF7C116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8" name="Line 1356">
          <a:extLst>
            <a:ext uri="{FF2B5EF4-FFF2-40B4-BE49-F238E27FC236}">
              <a16:creationId xmlns:a16="http://schemas.microsoft.com/office/drawing/2014/main" id="{A0A05329-16A5-4D43-BFFA-7CB285E71DA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09" name="Line 1357">
          <a:extLst>
            <a:ext uri="{FF2B5EF4-FFF2-40B4-BE49-F238E27FC236}">
              <a16:creationId xmlns:a16="http://schemas.microsoft.com/office/drawing/2014/main" id="{CBA0A1D4-1E27-4E75-AECA-819648A52ED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0" name="Line 1358">
          <a:extLst>
            <a:ext uri="{FF2B5EF4-FFF2-40B4-BE49-F238E27FC236}">
              <a16:creationId xmlns:a16="http://schemas.microsoft.com/office/drawing/2014/main" id="{6EB38F3A-BD44-43BF-8379-5B44EA3F6F2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1" name="Line 1359">
          <a:extLst>
            <a:ext uri="{FF2B5EF4-FFF2-40B4-BE49-F238E27FC236}">
              <a16:creationId xmlns:a16="http://schemas.microsoft.com/office/drawing/2014/main" id="{6E9206B8-0189-4ED0-AE96-CA1628F25A4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2" name="Line 1360">
          <a:extLst>
            <a:ext uri="{FF2B5EF4-FFF2-40B4-BE49-F238E27FC236}">
              <a16:creationId xmlns:a16="http://schemas.microsoft.com/office/drawing/2014/main" id="{EF2F5F37-2007-4286-930F-F8DD0AC442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3" name="Line 1361">
          <a:extLst>
            <a:ext uri="{FF2B5EF4-FFF2-40B4-BE49-F238E27FC236}">
              <a16:creationId xmlns:a16="http://schemas.microsoft.com/office/drawing/2014/main" id="{3035D80A-AF87-4A74-AD6F-5A53F992264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4" name="Line 1362">
          <a:extLst>
            <a:ext uri="{FF2B5EF4-FFF2-40B4-BE49-F238E27FC236}">
              <a16:creationId xmlns:a16="http://schemas.microsoft.com/office/drawing/2014/main" id="{9743AD6D-0B2D-4A72-9CC2-8475F58DC79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5" name="Line 1363">
          <a:extLst>
            <a:ext uri="{FF2B5EF4-FFF2-40B4-BE49-F238E27FC236}">
              <a16:creationId xmlns:a16="http://schemas.microsoft.com/office/drawing/2014/main" id="{DCA8CF50-D017-473F-A6DD-C05DC1B47DA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6" name="Line 1364">
          <a:extLst>
            <a:ext uri="{FF2B5EF4-FFF2-40B4-BE49-F238E27FC236}">
              <a16:creationId xmlns:a16="http://schemas.microsoft.com/office/drawing/2014/main" id="{D1CF030A-0027-4AEA-89C0-B09FEE9A4EC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7" name="Line 1365">
          <a:extLst>
            <a:ext uri="{FF2B5EF4-FFF2-40B4-BE49-F238E27FC236}">
              <a16:creationId xmlns:a16="http://schemas.microsoft.com/office/drawing/2014/main" id="{B6F5A403-EDE5-462A-9D21-FC5B07F58EC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8" name="Line 1366">
          <a:extLst>
            <a:ext uri="{FF2B5EF4-FFF2-40B4-BE49-F238E27FC236}">
              <a16:creationId xmlns:a16="http://schemas.microsoft.com/office/drawing/2014/main" id="{88922685-8248-42B7-86C6-9369F2E463B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19" name="Line 1367">
          <a:extLst>
            <a:ext uri="{FF2B5EF4-FFF2-40B4-BE49-F238E27FC236}">
              <a16:creationId xmlns:a16="http://schemas.microsoft.com/office/drawing/2014/main" id="{D8FBDB58-3FA1-4734-BBE4-D6A1EA7207D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0" name="Line 1368">
          <a:extLst>
            <a:ext uri="{FF2B5EF4-FFF2-40B4-BE49-F238E27FC236}">
              <a16:creationId xmlns:a16="http://schemas.microsoft.com/office/drawing/2014/main" id="{AE84F5D8-4FEE-4736-BE35-CE9BA1F4EB1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1" name="Line 1369">
          <a:extLst>
            <a:ext uri="{FF2B5EF4-FFF2-40B4-BE49-F238E27FC236}">
              <a16:creationId xmlns:a16="http://schemas.microsoft.com/office/drawing/2014/main" id="{FF0F50C4-E7A0-4473-8CBE-55863E344CB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2" name="Line 1370">
          <a:extLst>
            <a:ext uri="{FF2B5EF4-FFF2-40B4-BE49-F238E27FC236}">
              <a16:creationId xmlns:a16="http://schemas.microsoft.com/office/drawing/2014/main" id="{45AAA93A-89FE-4047-831C-2B925A5CEE1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3" name="Line 1371">
          <a:extLst>
            <a:ext uri="{FF2B5EF4-FFF2-40B4-BE49-F238E27FC236}">
              <a16:creationId xmlns:a16="http://schemas.microsoft.com/office/drawing/2014/main" id="{468785CF-69CF-445B-A4E1-857B627B247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4" name="Line 1372">
          <a:extLst>
            <a:ext uri="{FF2B5EF4-FFF2-40B4-BE49-F238E27FC236}">
              <a16:creationId xmlns:a16="http://schemas.microsoft.com/office/drawing/2014/main" id="{E5A3594D-F907-404A-BF42-5CA034FFA1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5" name="Line 1373">
          <a:extLst>
            <a:ext uri="{FF2B5EF4-FFF2-40B4-BE49-F238E27FC236}">
              <a16:creationId xmlns:a16="http://schemas.microsoft.com/office/drawing/2014/main" id="{3A2520F9-5E8F-4812-A1F8-1A7F922E858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6" name="Line 1374">
          <a:extLst>
            <a:ext uri="{FF2B5EF4-FFF2-40B4-BE49-F238E27FC236}">
              <a16:creationId xmlns:a16="http://schemas.microsoft.com/office/drawing/2014/main" id="{DBE34272-F50D-4D13-9497-6E041579EF6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7" name="Line 1375">
          <a:extLst>
            <a:ext uri="{FF2B5EF4-FFF2-40B4-BE49-F238E27FC236}">
              <a16:creationId xmlns:a16="http://schemas.microsoft.com/office/drawing/2014/main" id="{EE69939F-8962-44EB-9E8D-77F2AD0F16A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28" name="Line 1376">
          <a:extLst>
            <a:ext uri="{FF2B5EF4-FFF2-40B4-BE49-F238E27FC236}">
              <a16:creationId xmlns:a16="http://schemas.microsoft.com/office/drawing/2014/main" id="{A291C496-8CB5-4DC4-B5AA-D52CC9B311D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729" name="Line 1377">
          <a:extLst>
            <a:ext uri="{FF2B5EF4-FFF2-40B4-BE49-F238E27FC236}">
              <a16:creationId xmlns:a16="http://schemas.microsoft.com/office/drawing/2014/main" id="{D8224CF1-6DEC-478C-A85E-73C6AE1E2E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730" name="Line 1378">
          <a:extLst>
            <a:ext uri="{FF2B5EF4-FFF2-40B4-BE49-F238E27FC236}">
              <a16:creationId xmlns:a16="http://schemas.microsoft.com/office/drawing/2014/main" id="{437BB98D-6BFC-4D75-B6FE-03CBC14DF8B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731" name="Line 1379">
          <a:extLst>
            <a:ext uri="{FF2B5EF4-FFF2-40B4-BE49-F238E27FC236}">
              <a16:creationId xmlns:a16="http://schemas.microsoft.com/office/drawing/2014/main" id="{5FAD9F19-27D0-47F4-A148-60210DF633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732" name="Line 1380">
          <a:extLst>
            <a:ext uri="{FF2B5EF4-FFF2-40B4-BE49-F238E27FC236}">
              <a16:creationId xmlns:a16="http://schemas.microsoft.com/office/drawing/2014/main" id="{E8455820-8666-4233-A479-395B3E4BE3E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3" name="Line 1381">
          <a:extLst>
            <a:ext uri="{FF2B5EF4-FFF2-40B4-BE49-F238E27FC236}">
              <a16:creationId xmlns:a16="http://schemas.microsoft.com/office/drawing/2014/main" id="{DCF261DE-D840-4F28-A91E-778C7462ABD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4" name="Line 1382">
          <a:extLst>
            <a:ext uri="{FF2B5EF4-FFF2-40B4-BE49-F238E27FC236}">
              <a16:creationId xmlns:a16="http://schemas.microsoft.com/office/drawing/2014/main" id="{2D62A8E8-1153-4224-B397-EA7BCEFAEB4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5" name="Line 1383">
          <a:extLst>
            <a:ext uri="{FF2B5EF4-FFF2-40B4-BE49-F238E27FC236}">
              <a16:creationId xmlns:a16="http://schemas.microsoft.com/office/drawing/2014/main" id="{2A953300-C2B3-476E-B741-50224C0000F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6" name="Line 1384">
          <a:extLst>
            <a:ext uri="{FF2B5EF4-FFF2-40B4-BE49-F238E27FC236}">
              <a16:creationId xmlns:a16="http://schemas.microsoft.com/office/drawing/2014/main" id="{338D257F-81EE-4D76-9DF6-1B58D8C3805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7" name="Line 1385">
          <a:extLst>
            <a:ext uri="{FF2B5EF4-FFF2-40B4-BE49-F238E27FC236}">
              <a16:creationId xmlns:a16="http://schemas.microsoft.com/office/drawing/2014/main" id="{1B0EA956-226A-4CE8-AA06-4B18F490452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8" name="Line 1386">
          <a:extLst>
            <a:ext uri="{FF2B5EF4-FFF2-40B4-BE49-F238E27FC236}">
              <a16:creationId xmlns:a16="http://schemas.microsoft.com/office/drawing/2014/main" id="{46E86FDB-773B-47E4-AC15-3E013258AEC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39" name="Line 1387">
          <a:extLst>
            <a:ext uri="{FF2B5EF4-FFF2-40B4-BE49-F238E27FC236}">
              <a16:creationId xmlns:a16="http://schemas.microsoft.com/office/drawing/2014/main" id="{16239123-0867-4E77-83B4-323BE5A2B8B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0" name="Line 1388">
          <a:extLst>
            <a:ext uri="{FF2B5EF4-FFF2-40B4-BE49-F238E27FC236}">
              <a16:creationId xmlns:a16="http://schemas.microsoft.com/office/drawing/2014/main" id="{105D4698-173A-4B3F-829E-2587FB7B2A6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1" name="Line 1389">
          <a:extLst>
            <a:ext uri="{FF2B5EF4-FFF2-40B4-BE49-F238E27FC236}">
              <a16:creationId xmlns:a16="http://schemas.microsoft.com/office/drawing/2014/main" id="{B06514EC-2B39-49AA-ADA4-34C8F0DF12F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2" name="Line 1390">
          <a:extLst>
            <a:ext uri="{FF2B5EF4-FFF2-40B4-BE49-F238E27FC236}">
              <a16:creationId xmlns:a16="http://schemas.microsoft.com/office/drawing/2014/main" id="{9E4B631D-6454-445A-A7B9-1EA502FF251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3" name="Line 1391">
          <a:extLst>
            <a:ext uri="{FF2B5EF4-FFF2-40B4-BE49-F238E27FC236}">
              <a16:creationId xmlns:a16="http://schemas.microsoft.com/office/drawing/2014/main" id="{CEA7DA29-8A47-4A2D-8A0D-C1EE00D0F2A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4" name="Line 1392">
          <a:extLst>
            <a:ext uri="{FF2B5EF4-FFF2-40B4-BE49-F238E27FC236}">
              <a16:creationId xmlns:a16="http://schemas.microsoft.com/office/drawing/2014/main" id="{C4BF6381-33DF-41D2-B515-3CD1CACDC4E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5" name="Line 1393">
          <a:extLst>
            <a:ext uri="{FF2B5EF4-FFF2-40B4-BE49-F238E27FC236}">
              <a16:creationId xmlns:a16="http://schemas.microsoft.com/office/drawing/2014/main" id="{8D44C37D-D786-41AE-8E83-791C8DF43EE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6" name="Line 1394">
          <a:extLst>
            <a:ext uri="{FF2B5EF4-FFF2-40B4-BE49-F238E27FC236}">
              <a16:creationId xmlns:a16="http://schemas.microsoft.com/office/drawing/2014/main" id="{B5CC78F7-FF86-4830-96F8-FA9E8D972DB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7" name="Line 1395">
          <a:extLst>
            <a:ext uri="{FF2B5EF4-FFF2-40B4-BE49-F238E27FC236}">
              <a16:creationId xmlns:a16="http://schemas.microsoft.com/office/drawing/2014/main" id="{57A9D0D1-DF39-409A-8CCE-DD89A5A3BC7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8" name="Line 1396">
          <a:extLst>
            <a:ext uri="{FF2B5EF4-FFF2-40B4-BE49-F238E27FC236}">
              <a16:creationId xmlns:a16="http://schemas.microsoft.com/office/drawing/2014/main" id="{EF9AF6C9-EDC8-4D62-A25F-28D89FC8080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49" name="Line 1397">
          <a:extLst>
            <a:ext uri="{FF2B5EF4-FFF2-40B4-BE49-F238E27FC236}">
              <a16:creationId xmlns:a16="http://schemas.microsoft.com/office/drawing/2014/main" id="{F6ACAB37-FC4E-4A2A-94F9-1C7C65466B3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0" name="Line 1398">
          <a:extLst>
            <a:ext uri="{FF2B5EF4-FFF2-40B4-BE49-F238E27FC236}">
              <a16:creationId xmlns:a16="http://schemas.microsoft.com/office/drawing/2014/main" id="{DA444365-537F-459D-9AAD-114ED3B1C34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1" name="Line 1399">
          <a:extLst>
            <a:ext uri="{FF2B5EF4-FFF2-40B4-BE49-F238E27FC236}">
              <a16:creationId xmlns:a16="http://schemas.microsoft.com/office/drawing/2014/main" id="{F06CC9C8-AB24-4447-A976-C10ED083969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2" name="Line 1400">
          <a:extLst>
            <a:ext uri="{FF2B5EF4-FFF2-40B4-BE49-F238E27FC236}">
              <a16:creationId xmlns:a16="http://schemas.microsoft.com/office/drawing/2014/main" id="{4C0791C1-358C-4650-822F-E3532C347E7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3" name="Line 1401">
          <a:extLst>
            <a:ext uri="{FF2B5EF4-FFF2-40B4-BE49-F238E27FC236}">
              <a16:creationId xmlns:a16="http://schemas.microsoft.com/office/drawing/2014/main" id="{A884E5FF-86DF-4ED9-8A1D-0D444F819ED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4" name="Line 1402">
          <a:extLst>
            <a:ext uri="{FF2B5EF4-FFF2-40B4-BE49-F238E27FC236}">
              <a16:creationId xmlns:a16="http://schemas.microsoft.com/office/drawing/2014/main" id="{25A7B875-EC27-4DC4-A7B4-B0DACDD48A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5" name="Line 1403">
          <a:extLst>
            <a:ext uri="{FF2B5EF4-FFF2-40B4-BE49-F238E27FC236}">
              <a16:creationId xmlns:a16="http://schemas.microsoft.com/office/drawing/2014/main" id="{232B6E3F-6B4B-478D-BE31-7DC4AE33E4A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6" name="Line 1404">
          <a:extLst>
            <a:ext uri="{FF2B5EF4-FFF2-40B4-BE49-F238E27FC236}">
              <a16:creationId xmlns:a16="http://schemas.microsoft.com/office/drawing/2014/main" id="{56E5AE95-95B6-4592-BC3C-61F6698F4A1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7" name="Line 1405">
          <a:extLst>
            <a:ext uri="{FF2B5EF4-FFF2-40B4-BE49-F238E27FC236}">
              <a16:creationId xmlns:a16="http://schemas.microsoft.com/office/drawing/2014/main" id="{DC16EED3-E57B-4F5D-97A4-259E76798AE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8" name="Line 1406">
          <a:extLst>
            <a:ext uri="{FF2B5EF4-FFF2-40B4-BE49-F238E27FC236}">
              <a16:creationId xmlns:a16="http://schemas.microsoft.com/office/drawing/2014/main" id="{ABEECA64-862E-44BB-8510-9A2361B90C6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59" name="Line 1407">
          <a:extLst>
            <a:ext uri="{FF2B5EF4-FFF2-40B4-BE49-F238E27FC236}">
              <a16:creationId xmlns:a16="http://schemas.microsoft.com/office/drawing/2014/main" id="{04E7D1D6-3893-4CE3-8DDD-2041694FA4D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0" name="Line 1408">
          <a:extLst>
            <a:ext uri="{FF2B5EF4-FFF2-40B4-BE49-F238E27FC236}">
              <a16:creationId xmlns:a16="http://schemas.microsoft.com/office/drawing/2014/main" id="{E65205A1-3106-4406-A06A-CAF14D9558D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1" name="Line 1409">
          <a:extLst>
            <a:ext uri="{FF2B5EF4-FFF2-40B4-BE49-F238E27FC236}">
              <a16:creationId xmlns:a16="http://schemas.microsoft.com/office/drawing/2014/main" id="{495EF23D-0248-4D01-B2F0-4A821B75453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2" name="Line 1410">
          <a:extLst>
            <a:ext uri="{FF2B5EF4-FFF2-40B4-BE49-F238E27FC236}">
              <a16:creationId xmlns:a16="http://schemas.microsoft.com/office/drawing/2014/main" id="{668B2990-7553-404B-AE66-55E5C087622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3" name="Line 1411">
          <a:extLst>
            <a:ext uri="{FF2B5EF4-FFF2-40B4-BE49-F238E27FC236}">
              <a16:creationId xmlns:a16="http://schemas.microsoft.com/office/drawing/2014/main" id="{8CAEAC7A-AAB0-46C0-861A-85328A7438C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4" name="Line 1412">
          <a:extLst>
            <a:ext uri="{FF2B5EF4-FFF2-40B4-BE49-F238E27FC236}">
              <a16:creationId xmlns:a16="http://schemas.microsoft.com/office/drawing/2014/main" id="{4DFBB371-D40D-4F61-B4BD-382A4AD0966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5" name="Line 1413">
          <a:extLst>
            <a:ext uri="{FF2B5EF4-FFF2-40B4-BE49-F238E27FC236}">
              <a16:creationId xmlns:a16="http://schemas.microsoft.com/office/drawing/2014/main" id="{B0ED198B-0A7F-46F4-A499-31F415DE117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6" name="Line 1414">
          <a:extLst>
            <a:ext uri="{FF2B5EF4-FFF2-40B4-BE49-F238E27FC236}">
              <a16:creationId xmlns:a16="http://schemas.microsoft.com/office/drawing/2014/main" id="{1B148F6E-E1A5-4B2F-91DC-1361D7356B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7" name="Line 1415">
          <a:extLst>
            <a:ext uri="{FF2B5EF4-FFF2-40B4-BE49-F238E27FC236}">
              <a16:creationId xmlns:a16="http://schemas.microsoft.com/office/drawing/2014/main" id="{9F30C15E-E891-47FA-9E07-34DB94BA861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8" name="Line 1416">
          <a:extLst>
            <a:ext uri="{FF2B5EF4-FFF2-40B4-BE49-F238E27FC236}">
              <a16:creationId xmlns:a16="http://schemas.microsoft.com/office/drawing/2014/main" id="{B1044DCA-1187-4915-9138-E8C213CD0C8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69" name="Line 1417">
          <a:extLst>
            <a:ext uri="{FF2B5EF4-FFF2-40B4-BE49-F238E27FC236}">
              <a16:creationId xmlns:a16="http://schemas.microsoft.com/office/drawing/2014/main" id="{FD9D057F-9D16-44BA-81FF-7148F361202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0" name="Line 1418">
          <a:extLst>
            <a:ext uri="{FF2B5EF4-FFF2-40B4-BE49-F238E27FC236}">
              <a16:creationId xmlns:a16="http://schemas.microsoft.com/office/drawing/2014/main" id="{D372DE1D-3CC1-4142-89B4-D2FDF9D8DFA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1" name="Line 1419">
          <a:extLst>
            <a:ext uri="{FF2B5EF4-FFF2-40B4-BE49-F238E27FC236}">
              <a16:creationId xmlns:a16="http://schemas.microsoft.com/office/drawing/2014/main" id="{0A8EC4D2-7A18-49D1-B05D-92BD230B2DC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2" name="Line 1420">
          <a:extLst>
            <a:ext uri="{FF2B5EF4-FFF2-40B4-BE49-F238E27FC236}">
              <a16:creationId xmlns:a16="http://schemas.microsoft.com/office/drawing/2014/main" id="{C262DC65-5477-46EA-8FB7-FC399BBC8C4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3" name="Line 1421">
          <a:extLst>
            <a:ext uri="{FF2B5EF4-FFF2-40B4-BE49-F238E27FC236}">
              <a16:creationId xmlns:a16="http://schemas.microsoft.com/office/drawing/2014/main" id="{677B854F-4758-4AE7-B6CD-EE7C39E9F1F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4" name="Line 1422">
          <a:extLst>
            <a:ext uri="{FF2B5EF4-FFF2-40B4-BE49-F238E27FC236}">
              <a16:creationId xmlns:a16="http://schemas.microsoft.com/office/drawing/2014/main" id="{1D57A383-F941-4FB0-B674-8756E5A4AC5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5" name="Line 1423">
          <a:extLst>
            <a:ext uri="{FF2B5EF4-FFF2-40B4-BE49-F238E27FC236}">
              <a16:creationId xmlns:a16="http://schemas.microsoft.com/office/drawing/2014/main" id="{04A53AD2-0C04-4DBB-BDA3-FE3EE22250A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6" name="Line 1424">
          <a:extLst>
            <a:ext uri="{FF2B5EF4-FFF2-40B4-BE49-F238E27FC236}">
              <a16:creationId xmlns:a16="http://schemas.microsoft.com/office/drawing/2014/main" id="{ED06FC70-59DA-4FF3-A78D-8DD163782DE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7" name="Line 1425">
          <a:extLst>
            <a:ext uri="{FF2B5EF4-FFF2-40B4-BE49-F238E27FC236}">
              <a16:creationId xmlns:a16="http://schemas.microsoft.com/office/drawing/2014/main" id="{22FC1636-699D-4464-89DB-9178F01332E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8" name="Line 1426">
          <a:extLst>
            <a:ext uri="{FF2B5EF4-FFF2-40B4-BE49-F238E27FC236}">
              <a16:creationId xmlns:a16="http://schemas.microsoft.com/office/drawing/2014/main" id="{1134F554-091F-4CC1-8586-98ABAF060D2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79" name="Line 1427">
          <a:extLst>
            <a:ext uri="{FF2B5EF4-FFF2-40B4-BE49-F238E27FC236}">
              <a16:creationId xmlns:a16="http://schemas.microsoft.com/office/drawing/2014/main" id="{814AE6AE-90F1-40D1-8B76-4768A7C7A4E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0" name="Line 1428">
          <a:extLst>
            <a:ext uri="{FF2B5EF4-FFF2-40B4-BE49-F238E27FC236}">
              <a16:creationId xmlns:a16="http://schemas.microsoft.com/office/drawing/2014/main" id="{DEBA835C-EF42-4441-8BB2-F5A56EF85BF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1" name="Line 1429">
          <a:extLst>
            <a:ext uri="{FF2B5EF4-FFF2-40B4-BE49-F238E27FC236}">
              <a16:creationId xmlns:a16="http://schemas.microsoft.com/office/drawing/2014/main" id="{4EE64806-7705-49C5-98A3-C19BA0E7731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2" name="Line 1430">
          <a:extLst>
            <a:ext uri="{FF2B5EF4-FFF2-40B4-BE49-F238E27FC236}">
              <a16:creationId xmlns:a16="http://schemas.microsoft.com/office/drawing/2014/main" id="{D7DB4DB3-9E74-4723-AB48-59444625DE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3" name="Line 1431">
          <a:extLst>
            <a:ext uri="{FF2B5EF4-FFF2-40B4-BE49-F238E27FC236}">
              <a16:creationId xmlns:a16="http://schemas.microsoft.com/office/drawing/2014/main" id="{88CCB05A-E608-49C0-856C-F1A36C4C9F5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4" name="Line 1432">
          <a:extLst>
            <a:ext uri="{FF2B5EF4-FFF2-40B4-BE49-F238E27FC236}">
              <a16:creationId xmlns:a16="http://schemas.microsoft.com/office/drawing/2014/main" id="{D0B54D0C-B89E-4188-A8E4-0551406061F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5" name="Line 1433">
          <a:extLst>
            <a:ext uri="{FF2B5EF4-FFF2-40B4-BE49-F238E27FC236}">
              <a16:creationId xmlns:a16="http://schemas.microsoft.com/office/drawing/2014/main" id="{2A2ABD7D-65A5-417F-882D-A5065D90F01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6" name="Line 1434">
          <a:extLst>
            <a:ext uri="{FF2B5EF4-FFF2-40B4-BE49-F238E27FC236}">
              <a16:creationId xmlns:a16="http://schemas.microsoft.com/office/drawing/2014/main" id="{F94F295F-2EBB-470D-AD25-DF39CCDCAF5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7" name="Line 1435">
          <a:extLst>
            <a:ext uri="{FF2B5EF4-FFF2-40B4-BE49-F238E27FC236}">
              <a16:creationId xmlns:a16="http://schemas.microsoft.com/office/drawing/2014/main" id="{99D8A6B3-DC61-4ECB-8AC2-00A43DC91DF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8" name="Line 1436">
          <a:extLst>
            <a:ext uri="{FF2B5EF4-FFF2-40B4-BE49-F238E27FC236}">
              <a16:creationId xmlns:a16="http://schemas.microsoft.com/office/drawing/2014/main" id="{74195F41-3442-4B54-8C43-5F55CE640A3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89" name="Line 1437">
          <a:extLst>
            <a:ext uri="{FF2B5EF4-FFF2-40B4-BE49-F238E27FC236}">
              <a16:creationId xmlns:a16="http://schemas.microsoft.com/office/drawing/2014/main" id="{ECA0B4D7-15FC-46C5-B479-39425DAC199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0" name="Line 1438">
          <a:extLst>
            <a:ext uri="{FF2B5EF4-FFF2-40B4-BE49-F238E27FC236}">
              <a16:creationId xmlns:a16="http://schemas.microsoft.com/office/drawing/2014/main" id="{E393E5EB-CF17-4B41-93F3-3C77670DA4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1" name="Line 1439">
          <a:extLst>
            <a:ext uri="{FF2B5EF4-FFF2-40B4-BE49-F238E27FC236}">
              <a16:creationId xmlns:a16="http://schemas.microsoft.com/office/drawing/2014/main" id="{0F35C69C-EFA8-42A7-A514-1128455BD08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2" name="Line 1440">
          <a:extLst>
            <a:ext uri="{FF2B5EF4-FFF2-40B4-BE49-F238E27FC236}">
              <a16:creationId xmlns:a16="http://schemas.microsoft.com/office/drawing/2014/main" id="{EBF0BB3C-0A49-4461-9ABB-2A65B95C34D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3" name="Line 1441">
          <a:extLst>
            <a:ext uri="{FF2B5EF4-FFF2-40B4-BE49-F238E27FC236}">
              <a16:creationId xmlns:a16="http://schemas.microsoft.com/office/drawing/2014/main" id="{6598E28B-F75C-43B3-A767-CBC52633AB1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4" name="Line 1442">
          <a:extLst>
            <a:ext uri="{FF2B5EF4-FFF2-40B4-BE49-F238E27FC236}">
              <a16:creationId xmlns:a16="http://schemas.microsoft.com/office/drawing/2014/main" id="{3649AF9D-A0ED-46FD-BCDB-ECF876268DF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5" name="Line 1443">
          <a:extLst>
            <a:ext uri="{FF2B5EF4-FFF2-40B4-BE49-F238E27FC236}">
              <a16:creationId xmlns:a16="http://schemas.microsoft.com/office/drawing/2014/main" id="{EF93C42A-2707-487A-8A8E-4AE974F186B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6" name="Line 1444">
          <a:extLst>
            <a:ext uri="{FF2B5EF4-FFF2-40B4-BE49-F238E27FC236}">
              <a16:creationId xmlns:a16="http://schemas.microsoft.com/office/drawing/2014/main" id="{61713CC0-9299-4105-AA6A-31C82D91013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7" name="Line 1445">
          <a:extLst>
            <a:ext uri="{FF2B5EF4-FFF2-40B4-BE49-F238E27FC236}">
              <a16:creationId xmlns:a16="http://schemas.microsoft.com/office/drawing/2014/main" id="{1EB1856E-34F0-431B-B8CD-D131C596CE0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8" name="Line 1446">
          <a:extLst>
            <a:ext uri="{FF2B5EF4-FFF2-40B4-BE49-F238E27FC236}">
              <a16:creationId xmlns:a16="http://schemas.microsoft.com/office/drawing/2014/main" id="{DD154052-766D-411E-BE97-4039488409D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799" name="Line 1447">
          <a:extLst>
            <a:ext uri="{FF2B5EF4-FFF2-40B4-BE49-F238E27FC236}">
              <a16:creationId xmlns:a16="http://schemas.microsoft.com/office/drawing/2014/main" id="{F9156969-0006-4497-B617-6FEBA8D6658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0" name="Line 1448">
          <a:extLst>
            <a:ext uri="{FF2B5EF4-FFF2-40B4-BE49-F238E27FC236}">
              <a16:creationId xmlns:a16="http://schemas.microsoft.com/office/drawing/2014/main" id="{099A5304-462E-4B98-805B-CA687B55F8B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1" name="Line 1449">
          <a:extLst>
            <a:ext uri="{FF2B5EF4-FFF2-40B4-BE49-F238E27FC236}">
              <a16:creationId xmlns:a16="http://schemas.microsoft.com/office/drawing/2014/main" id="{D70A0EB6-380B-495A-9048-869398979BE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2" name="Line 1450">
          <a:extLst>
            <a:ext uri="{FF2B5EF4-FFF2-40B4-BE49-F238E27FC236}">
              <a16:creationId xmlns:a16="http://schemas.microsoft.com/office/drawing/2014/main" id="{B37F5CF7-6EA0-4363-AE64-FB69F321389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3" name="Line 1451">
          <a:extLst>
            <a:ext uri="{FF2B5EF4-FFF2-40B4-BE49-F238E27FC236}">
              <a16:creationId xmlns:a16="http://schemas.microsoft.com/office/drawing/2014/main" id="{984F1860-60FE-4992-A488-3609D73E892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4" name="Line 1452">
          <a:extLst>
            <a:ext uri="{FF2B5EF4-FFF2-40B4-BE49-F238E27FC236}">
              <a16:creationId xmlns:a16="http://schemas.microsoft.com/office/drawing/2014/main" id="{9FF3BCE6-603F-4BB8-B621-56FFD1558EC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5" name="Line 1453">
          <a:extLst>
            <a:ext uri="{FF2B5EF4-FFF2-40B4-BE49-F238E27FC236}">
              <a16:creationId xmlns:a16="http://schemas.microsoft.com/office/drawing/2014/main" id="{34A4810F-B3C6-4D8B-8466-BB7B7BC126E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6" name="Line 1454">
          <a:extLst>
            <a:ext uri="{FF2B5EF4-FFF2-40B4-BE49-F238E27FC236}">
              <a16:creationId xmlns:a16="http://schemas.microsoft.com/office/drawing/2014/main" id="{CF4111D1-37EF-4110-8F3F-C252342C730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7" name="Line 1455">
          <a:extLst>
            <a:ext uri="{FF2B5EF4-FFF2-40B4-BE49-F238E27FC236}">
              <a16:creationId xmlns:a16="http://schemas.microsoft.com/office/drawing/2014/main" id="{77B64CCE-84EE-4EC9-B2D6-2B29D542905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8" name="Line 1456">
          <a:extLst>
            <a:ext uri="{FF2B5EF4-FFF2-40B4-BE49-F238E27FC236}">
              <a16:creationId xmlns:a16="http://schemas.microsoft.com/office/drawing/2014/main" id="{866854D9-DB25-4E41-A7E9-48B2ED43B2D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09" name="Line 1457">
          <a:extLst>
            <a:ext uri="{FF2B5EF4-FFF2-40B4-BE49-F238E27FC236}">
              <a16:creationId xmlns:a16="http://schemas.microsoft.com/office/drawing/2014/main" id="{0061A157-56B0-4933-ABA2-778B3E4CD6C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0" name="Line 1458">
          <a:extLst>
            <a:ext uri="{FF2B5EF4-FFF2-40B4-BE49-F238E27FC236}">
              <a16:creationId xmlns:a16="http://schemas.microsoft.com/office/drawing/2014/main" id="{134952E1-B0EC-4663-A930-5DF9DB5821B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1" name="Line 1459">
          <a:extLst>
            <a:ext uri="{FF2B5EF4-FFF2-40B4-BE49-F238E27FC236}">
              <a16:creationId xmlns:a16="http://schemas.microsoft.com/office/drawing/2014/main" id="{DD3BE764-6100-48B6-9C27-E22091EC917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2" name="Line 1460">
          <a:extLst>
            <a:ext uri="{FF2B5EF4-FFF2-40B4-BE49-F238E27FC236}">
              <a16:creationId xmlns:a16="http://schemas.microsoft.com/office/drawing/2014/main" id="{925315A3-8BEB-4377-8C9C-98573A3FCCE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3" name="Line 1461">
          <a:extLst>
            <a:ext uri="{FF2B5EF4-FFF2-40B4-BE49-F238E27FC236}">
              <a16:creationId xmlns:a16="http://schemas.microsoft.com/office/drawing/2014/main" id="{1C5654F4-E10A-4477-9A5F-3F2227CA5AD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4" name="Line 1462">
          <a:extLst>
            <a:ext uri="{FF2B5EF4-FFF2-40B4-BE49-F238E27FC236}">
              <a16:creationId xmlns:a16="http://schemas.microsoft.com/office/drawing/2014/main" id="{9F478422-C675-4F9C-8C08-BC11436BBE3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5" name="Line 1463">
          <a:extLst>
            <a:ext uri="{FF2B5EF4-FFF2-40B4-BE49-F238E27FC236}">
              <a16:creationId xmlns:a16="http://schemas.microsoft.com/office/drawing/2014/main" id="{A093AAEA-E88B-4BD9-A330-BF8A77FFBED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6" name="Line 1464">
          <a:extLst>
            <a:ext uri="{FF2B5EF4-FFF2-40B4-BE49-F238E27FC236}">
              <a16:creationId xmlns:a16="http://schemas.microsoft.com/office/drawing/2014/main" id="{E34EB48B-508C-447B-93A7-1F0777A4FF1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7" name="Line 1465">
          <a:extLst>
            <a:ext uri="{FF2B5EF4-FFF2-40B4-BE49-F238E27FC236}">
              <a16:creationId xmlns:a16="http://schemas.microsoft.com/office/drawing/2014/main" id="{F8F65970-940D-4F3B-B87F-E6CF71EB122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8" name="Line 1466">
          <a:extLst>
            <a:ext uri="{FF2B5EF4-FFF2-40B4-BE49-F238E27FC236}">
              <a16:creationId xmlns:a16="http://schemas.microsoft.com/office/drawing/2014/main" id="{E57DFDB9-378B-4A74-AF61-941798B2EB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19" name="Line 1467">
          <a:extLst>
            <a:ext uri="{FF2B5EF4-FFF2-40B4-BE49-F238E27FC236}">
              <a16:creationId xmlns:a16="http://schemas.microsoft.com/office/drawing/2014/main" id="{1CC95A8A-EB44-4F32-9897-5E3B33A8EB0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0" name="Line 1468">
          <a:extLst>
            <a:ext uri="{FF2B5EF4-FFF2-40B4-BE49-F238E27FC236}">
              <a16:creationId xmlns:a16="http://schemas.microsoft.com/office/drawing/2014/main" id="{950FCB54-32FC-4F31-B21F-65BB6F2906C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1" name="Line 1469">
          <a:extLst>
            <a:ext uri="{FF2B5EF4-FFF2-40B4-BE49-F238E27FC236}">
              <a16:creationId xmlns:a16="http://schemas.microsoft.com/office/drawing/2014/main" id="{B09C4358-89F2-41F8-8A30-0D95F30AAE4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2" name="Line 1470">
          <a:extLst>
            <a:ext uri="{FF2B5EF4-FFF2-40B4-BE49-F238E27FC236}">
              <a16:creationId xmlns:a16="http://schemas.microsoft.com/office/drawing/2014/main" id="{825FF825-5425-442C-982D-C4B8B3DC1A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3" name="Line 1471">
          <a:extLst>
            <a:ext uri="{FF2B5EF4-FFF2-40B4-BE49-F238E27FC236}">
              <a16:creationId xmlns:a16="http://schemas.microsoft.com/office/drawing/2014/main" id="{3E64D91B-4D22-4EC0-8300-0E1D9C94333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4" name="Line 1472">
          <a:extLst>
            <a:ext uri="{FF2B5EF4-FFF2-40B4-BE49-F238E27FC236}">
              <a16:creationId xmlns:a16="http://schemas.microsoft.com/office/drawing/2014/main" id="{632F50F7-6FA7-47D8-8A12-B44C5CFC41D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5" name="Line 1473">
          <a:extLst>
            <a:ext uri="{FF2B5EF4-FFF2-40B4-BE49-F238E27FC236}">
              <a16:creationId xmlns:a16="http://schemas.microsoft.com/office/drawing/2014/main" id="{B8C8F2EE-2959-483B-9A73-34C9F226321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6" name="Line 1474">
          <a:extLst>
            <a:ext uri="{FF2B5EF4-FFF2-40B4-BE49-F238E27FC236}">
              <a16:creationId xmlns:a16="http://schemas.microsoft.com/office/drawing/2014/main" id="{3F9C4511-536B-46F3-9511-BDD88CEF0DF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7" name="Line 1475">
          <a:extLst>
            <a:ext uri="{FF2B5EF4-FFF2-40B4-BE49-F238E27FC236}">
              <a16:creationId xmlns:a16="http://schemas.microsoft.com/office/drawing/2014/main" id="{37FA10ED-2C03-4C79-A5BB-5A4BB7D0DF9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28" name="Line 1476">
          <a:extLst>
            <a:ext uri="{FF2B5EF4-FFF2-40B4-BE49-F238E27FC236}">
              <a16:creationId xmlns:a16="http://schemas.microsoft.com/office/drawing/2014/main" id="{637BEEB6-1A12-4B05-8F2B-8DBC139364A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829" name="Line 1477">
          <a:extLst>
            <a:ext uri="{FF2B5EF4-FFF2-40B4-BE49-F238E27FC236}">
              <a16:creationId xmlns:a16="http://schemas.microsoft.com/office/drawing/2014/main" id="{5737036A-43DC-4E02-B16A-744CEC68F8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830" name="Line 1478">
          <a:extLst>
            <a:ext uri="{FF2B5EF4-FFF2-40B4-BE49-F238E27FC236}">
              <a16:creationId xmlns:a16="http://schemas.microsoft.com/office/drawing/2014/main" id="{766F497A-2829-4982-89C3-39E5030DA94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831" name="Line 1479">
          <a:extLst>
            <a:ext uri="{FF2B5EF4-FFF2-40B4-BE49-F238E27FC236}">
              <a16:creationId xmlns:a16="http://schemas.microsoft.com/office/drawing/2014/main" id="{63BB1146-C38C-4440-BE83-109124AB63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2832" name="Line 1480">
          <a:extLst>
            <a:ext uri="{FF2B5EF4-FFF2-40B4-BE49-F238E27FC236}">
              <a16:creationId xmlns:a16="http://schemas.microsoft.com/office/drawing/2014/main" id="{14A8FD49-75BC-4CD5-B4A9-BF24DB9E030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3" name="Line 1481">
          <a:extLst>
            <a:ext uri="{FF2B5EF4-FFF2-40B4-BE49-F238E27FC236}">
              <a16:creationId xmlns:a16="http://schemas.microsoft.com/office/drawing/2014/main" id="{EE4DEE44-D113-4866-A201-A3ADEB4DA6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4" name="Line 1482">
          <a:extLst>
            <a:ext uri="{FF2B5EF4-FFF2-40B4-BE49-F238E27FC236}">
              <a16:creationId xmlns:a16="http://schemas.microsoft.com/office/drawing/2014/main" id="{41E28935-D6E9-4C7E-9AF8-24E57938BB7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5" name="Line 1483">
          <a:extLst>
            <a:ext uri="{FF2B5EF4-FFF2-40B4-BE49-F238E27FC236}">
              <a16:creationId xmlns:a16="http://schemas.microsoft.com/office/drawing/2014/main" id="{333B26D7-FD3E-454C-BFF5-BF103DB1B26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6" name="Line 1484">
          <a:extLst>
            <a:ext uri="{FF2B5EF4-FFF2-40B4-BE49-F238E27FC236}">
              <a16:creationId xmlns:a16="http://schemas.microsoft.com/office/drawing/2014/main" id="{1B2519AB-4971-4E05-AF2E-E2B2AAECEE0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7" name="Line 1485">
          <a:extLst>
            <a:ext uri="{FF2B5EF4-FFF2-40B4-BE49-F238E27FC236}">
              <a16:creationId xmlns:a16="http://schemas.microsoft.com/office/drawing/2014/main" id="{71279686-3309-4332-B2A1-AADB92C565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8" name="Line 1486">
          <a:extLst>
            <a:ext uri="{FF2B5EF4-FFF2-40B4-BE49-F238E27FC236}">
              <a16:creationId xmlns:a16="http://schemas.microsoft.com/office/drawing/2014/main" id="{A011F56D-16CC-4B6A-A58E-68400023BAB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39" name="Line 1487">
          <a:extLst>
            <a:ext uri="{FF2B5EF4-FFF2-40B4-BE49-F238E27FC236}">
              <a16:creationId xmlns:a16="http://schemas.microsoft.com/office/drawing/2014/main" id="{6AA103A2-C12A-4178-A0CB-2DCCC44C917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0" name="Line 1488">
          <a:extLst>
            <a:ext uri="{FF2B5EF4-FFF2-40B4-BE49-F238E27FC236}">
              <a16:creationId xmlns:a16="http://schemas.microsoft.com/office/drawing/2014/main" id="{7D55AEF2-1C20-4323-9A88-41BBDA94559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1" name="Line 1489">
          <a:extLst>
            <a:ext uri="{FF2B5EF4-FFF2-40B4-BE49-F238E27FC236}">
              <a16:creationId xmlns:a16="http://schemas.microsoft.com/office/drawing/2014/main" id="{D7A13DB2-3B18-4F84-93CC-857EE647B4B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2" name="Line 1490">
          <a:extLst>
            <a:ext uri="{FF2B5EF4-FFF2-40B4-BE49-F238E27FC236}">
              <a16:creationId xmlns:a16="http://schemas.microsoft.com/office/drawing/2014/main" id="{B6DB7C7B-8345-4509-ABDE-3D970FEE63B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3" name="Line 1491">
          <a:extLst>
            <a:ext uri="{FF2B5EF4-FFF2-40B4-BE49-F238E27FC236}">
              <a16:creationId xmlns:a16="http://schemas.microsoft.com/office/drawing/2014/main" id="{10CAFBEE-DEC2-4D8A-BFF2-EFD3103CEB5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4" name="Line 1492">
          <a:extLst>
            <a:ext uri="{FF2B5EF4-FFF2-40B4-BE49-F238E27FC236}">
              <a16:creationId xmlns:a16="http://schemas.microsoft.com/office/drawing/2014/main" id="{7C261243-EFC1-4E9D-8E29-7D74232184F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5" name="Line 1493">
          <a:extLst>
            <a:ext uri="{FF2B5EF4-FFF2-40B4-BE49-F238E27FC236}">
              <a16:creationId xmlns:a16="http://schemas.microsoft.com/office/drawing/2014/main" id="{DEA57AD1-2192-4EB6-A1AB-4BA6BF27E16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6" name="Line 1494">
          <a:extLst>
            <a:ext uri="{FF2B5EF4-FFF2-40B4-BE49-F238E27FC236}">
              <a16:creationId xmlns:a16="http://schemas.microsoft.com/office/drawing/2014/main" id="{CB71915D-F028-4EDE-B76F-68E62B61D5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7" name="Line 1495">
          <a:extLst>
            <a:ext uri="{FF2B5EF4-FFF2-40B4-BE49-F238E27FC236}">
              <a16:creationId xmlns:a16="http://schemas.microsoft.com/office/drawing/2014/main" id="{427C4510-1D67-4CC0-A207-9A943F7505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8" name="Line 1496">
          <a:extLst>
            <a:ext uri="{FF2B5EF4-FFF2-40B4-BE49-F238E27FC236}">
              <a16:creationId xmlns:a16="http://schemas.microsoft.com/office/drawing/2014/main" id="{CB181ECF-EBF1-4483-B04C-A0D0F3CE10D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49" name="Line 1497">
          <a:extLst>
            <a:ext uri="{FF2B5EF4-FFF2-40B4-BE49-F238E27FC236}">
              <a16:creationId xmlns:a16="http://schemas.microsoft.com/office/drawing/2014/main" id="{BFBB2306-8BE8-4793-BF6D-48FDB56EE96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0" name="Line 1498">
          <a:extLst>
            <a:ext uri="{FF2B5EF4-FFF2-40B4-BE49-F238E27FC236}">
              <a16:creationId xmlns:a16="http://schemas.microsoft.com/office/drawing/2014/main" id="{EABDCE9E-592F-4644-A865-088F021453E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1" name="Line 1499">
          <a:extLst>
            <a:ext uri="{FF2B5EF4-FFF2-40B4-BE49-F238E27FC236}">
              <a16:creationId xmlns:a16="http://schemas.microsoft.com/office/drawing/2014/main" id="{87A65057-2592-4EF3-B087-F731244FA72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2" name="Line 1500">
          <a:extLst>
            <a:ext uri="{FF2B5EF4-FFF2-40B4-BE49-F238E27FC236}">
              <a16:creationId xmlns:a16="http://schemas.microsoft.com/office/drawing/2014/main" id="{A6887148-DA7D-4A16-9075-7419613369A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3" name="Line 1501">
          <a:extLst>
            <a:ext uri="{FF2B5EF4-FFF2-40B4-BE49-F238E27FC236}">
              <a16:creationId xmlns:a16="http://schemas.microsoft.com/office/drawing/2014/main" id="{E5D23576-2263-40CB-B81C-B88238AEB2A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4" name="Line 1502">
          <a:extLst>
            <a:ext uri="{FF2B5EF4-FFF2-40B4-BE49-F238E27FC236}">
              <a16:creationId xmlns:a16="http://schemas.microsoft.com/office/drawing/2014/main" id="{FD8C731D-AE59-4736-8C56-3434C1FEAA7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5" name="Line 1503">
          <a:extLst>
            <a:ext uri="{FF2B5EF4-FFF2-40B4-BE49-F238E27FC236}">
              <a16:creationId xmlns:a16="http://schemas.microsoft.com/office/drawing/2014/main" id="{4F275A02-F793-41A5-AAE1-AE4A4052E40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6" name="Line 1504">
          <a:extLst>
            <a:ext uri="{FF2B5EF4-FFF2-40B4-BE49-F238E27FC236}">
              <a16:creationId xmlns:a16="http://schemas.microsoft.com/office/drawing/2014/main" id="{0BB305C5-AA1A-414E-9D29-618B3403F74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7" name="Line 1505">
          <a:extLst>
            <a:ext uri="{FF2B5EF4-FFF2-40B4-BE49-F238E27FC236}">
              <a16:creationId xmlns:a16="http://schemas.microsoft.com/office/drawing/2014/main" id="{3F15AB3E-FB40-45B6-8BF7-490D08F6A98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8" name="Line 1506">
          <a:extLst>
            <a:ext uri="{FF2B5EF4-FFF2-40B4-BE49-F238E27FC236}">
              <a16:creationId xmlns:a16="http://schemas.microsoft.com/office/drawing/2014/main" id="{CE046352-44C4-4170-AC45-1E5050A3493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59" name="Line 1507">
          <a:extLst>
            <a:ext uri="{FF2B5EF4-FFF2-40B4-BE49-F238E27FC236}">
              <a16:creationId xmlns:a16="http://schemas.microsoft.com/office/drawing/2014/main" id="{6EF77373-FDEC-407D-9CEC-1B5D061A039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0" name="Line 1508">
          <a:extLst>
            <a:ext uri="{FF2B5EF4-FFF2-40B4-BE49-F238E27FC236}">
              <a16:creationId xmlns:a16="http://schemas.microsoft.com/office/drawing/2014/main" id="{E66C7D7D-63E4-4586-A3DF-F6E269DF263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1" name="Line 1509">
          <a:extLst>
            <a:ext uri="{FF2B5EF4-FFF2-40B4-BE49-F238E27FC236}">
              <a16:creationId xmlns:a16="http://schemas.microsoft.com/office/drawing/2014/main" id="{D5EAEA93-EB79-403A-9F24-DAFB9979A8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2" name="Line 1510">
          <a:extLst>
            <a:ext uri="{FF2B5EF4-FFF2-40B4-BE49-F238E27FC236}">
              <a16:creationId xmlns:a16="http://schemas.microsoft.com/office/drawing/2014/main" id="{A5EC1239-BBF8-44EB-97F2-CE55CFA122A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3" name="Line 1511">
          <a:extLst>
            <a:ext uri="{FF2B5EF4-FFF2-40B4-BE49-F238E27FC236}">
              <a16:creationId xmlns:a16="http://schemas.microsoft.com/office/drawing/2014/main" id="{56606631-4195-42D1-9DBC-C5A6033CCB1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4" name="Line 1512">
          <a:extLst>
            <a:ext uri="{FF2B5EF4-FFF2-40B4-BE49-F238E27FC236}">
              <a16:creationId xmlns:a16="http://schemas.microsoft.com/office/drawing/2014/main" id="{155220E5-60E1-4D70-8FA3-40B72359064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5" name="Line 1513">
          <a:extLst>
            <a:ext uri="{FF2B5EF4-FFF2-40B4-BE49-F238E27FC236}">
              <a16:creationId xmlns:a16="http://schemas.microsoft.com/office/drawing/2014/main" id="{A3826558-BA7D-4DD4-9D3D-E8C5C12D206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6" name="Line 1514">
          <a:extLst>
            <a:ext uri="{FF2B5EF4-FFF2-40B4-BE49-F238E27FC236}">
              <a16:creationId xmlns:a16="http://schemas.microsoft.com/office/drawing/2014/main" id="{6C10679F-BEA5-40F1-9E47-05D0A6CDCDE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7" name="Line 1515">
          <a:extLst>
            <a:ext uri="{FF2B5EF4-FFF2-40B4-BE49-F238E27FC236}">
              <a16:creationId xmlns:a16="http://schemas.microsoft.com/office/drawing/2014/main" id="{3EC6507A-0588-4F2E-AB57-4AAF8943F6B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8" name="Line 1516">
          <a:extLst>
            <a:ext uri="{FF2B5EF4-FFF2-40B4-BE49-F238E27FC236}">
              <a16:creationId xmlns:a16="http://schemas.microsoft.com/office/drawing/2014/main" id="{56A3DA92-3A7F-4F87-9033-CF4B1071553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69" name="Line 1517">
          <a:extLst>
            <a:ext uri="{FF2B5EF4-FFF2-40B4-BE49-F238E27FC236}">
              <a16:creationId xmlns:a16="http://schemas.microsoft.com/office/drawing/2014/main" id="{3EF45947-62BD-45A4-9D31-E1C96AD14E8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0" name="Line 1518">
          <a:extLst>
            <a:ext uri="{FF2B5EF4-FFF2-40B4-BE49-F238E27FC236}">
              <a16:creationId xmlns:a16="http://schemas.microsoft.com/office/drawing/2014/main" id="{1AE05AF5-1A4B-4A8E-A7E8-D098199BEF6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1" name="Line 1519">
          <a:extLst>
            <a:ext uri="{FF2B5EF4-FFF2-40B4-BE49-F238E27FC236}">
              <a16:creationId xmlns:a16="http://schemas.microsoft.com/office/drawing/2014/main" id="{41874FF4-E811-4A8F-8B4C-BC3D4A711D7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2" name="Line 1520">
          <a:extLst>
            <a:ext uri="{FF2B5EF4-FFF2-40B4-BE49-F238E27FC236}">
              <a16:creationId xmlns:a16="http://schemas.microsoft.com/office/drawing/2014/main" id="{FC2716B4-19F9-45F3-8AA1-E0D6382A977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3" name="Line 1521">
          <a:extLst>
            <a:ext uri="{FF2B5EF4-FFF2-40B4-BE49-F238E27FC236}">
              <a16:creationId xmlns:a16="http://schemas.microsoft.com/office/drawing/2014/main" id="{7EF0DEC4-CBA9-40C4-A873-746BB8ED5E8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4" name="Line 1522">
          <a:extLst>
            <a:ext uri="{FF2B5EF4-FFF2-40B4-BE49-F238E27FC236}">
              <a16:creationId xmlns:a16="http://schemas.microsoft.com/office/drawing/2014/main" id="{6A6F0959-2F05-4D9F-ADBE-5B836C4990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5" name="Line 1523">
          <a:extLst>
            <a:ext uri="{FF2B5EF4-FFF2-40B4-BE49-F238E27FC236}">
              <a16:creationId xmlns:a16="http://schemas.microsoft.com/office/drawing/2014/main" id="{4B29591E-1CB3-4D3A-AD84-CD381FF6482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6" name="Line 1524">
          <a:extLst>
            <a:ext uri="{FF2B5EF4-FFF2-40B4-BE49-F238E27FC236}">
              <a16:creationId xmlns:a16="http://schemas.microsoft.com/office/drawing/2014/main" id="{69A9F245-BB2D-44D8-A946-114785F9F90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7" name="Line 1525">
          <a:extLst>
            <a:ext uri="{FF2B5EF4-FFF2-40B4-BE49-F238E27FC236}">
              <a16:creationId xmlns:a16="http://schemas.microsoft.com/office/drawing/2014/main" id="{D034232B-A08A-464C-AA6C-2421822DE2B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8" name="Line 1526">
          <a:extLst>
            <a:ext uri="{FF2B5EF4-FFF2-40B4-BE49-F238E27FC236}">
              <a16:creationId xmlns:a16="http://schemas.microsoft.com/office/drawing/2014/main" id="{B50CB39F-1C0E-4099-A979-2EFD4827A27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79" name="Line 1527">
          <a:extLst>
            <a:ext uri="{FF2B5EF4-FFF2-40B4-BE49-F238E27FC236}">
              <a16:creationId xmlns:a16="http://schemas.microsoft.com/office/drawing/2014/main" id="{1689E731-9AB4-46A6-8397-2FD6A5859BD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0" name="Line 1528">
          <a:extLst>
            <a:ext uri="{FF2B5EF4-FFF2-40B4-BE49-F238E27FC236}">
              <a16:creationId xmlns:a16="http://schemas.microsoft.com/office/drawing/2014/main" id="{91206E55-E45F-468C-8A8B-1556C6190B6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1" name="Line 1529">
          <a:extLst>
            <a:ext uri="{FF2B5EF4-FFF2-40B4-BE49-F238E27FC236}">
              <a16:creationId xmlns:a16="http://schemas.microsoft.com/office/drawing/2014/main" id="{43AC258F-BAF6-4D97-BB16-F9B01E6312D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2" name="Line 1530">
          <a:extLst>
            <a:ext uri="{FF2B5EF4-FFF2-40B4-BE49-F238E27FC236}">
              <a16:creationId xmlns:a16="http://schemas.microsoft.com/office/drawing/2014/main" id="{D4E4D7F8-7426-43AF-85CD-FCFB037C07F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3" name="Line 1531">
          <a:extLst>
            <a:ext uri="{FF2B5EF4-FFF2-40B4-BE49-F238E27FC236}">
              <a16:creationId xmlns:a16="http://schemas.microsoft.com/office/drawing/2014/main" id="{362444BA-9C77-451D-973D-0716C8000C1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4" name="Line 1532">
          <a:extLst>
            <a:ext uri="{FF2B5EF4-FFF2-40B4-BE49-F238E27FC236}">
              <a16:creationId xmlns:a16="http://schemas.microsoft.com/office/drawing/2014/main" id="{52221A71-1205-4FD1-803C-9712E8ACDA6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5" name="Line 1533">
          <a:extLst>
            <a:ext uri="{FF2B5EF4-FFF2-40B4-BE49-F238E27FC236}">
              <a16:creationId xmlns:a16="http://schemas.microsoft.com/office/drawing/2014/main" id="{5E090075-E60A-42E7-853C-8D9456AAF86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6" name="Line 1534">
          <a:extLst>
            <a:ext uri="{FF2B5EF4-FFF2-40B4-BE49-F238E27FC236}">
              <a16:creationId xmlns:a16="http://schemas.microsoft.com/office/drawing/2014/main" id="{DF89EC91-5EF4-4A94-8F70-844AFB0C069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7" name="Line 1535">
          <a:extLst>
            <a:ext uri="{FF2B5EF4-FFF2-40B4-BE49-F238E27FC236}">
              <a16:creationId xmlns:a16="http://schemas.microsoft.com/office/drawing/2014/main" id="{C99351DB-972E-4F1F-B247-6B009502DC80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8" name="Line 1536">
          <a:extLst>
            <a:ext uri="{FF2B5EF4-FFF2-40B4-BE49-F238E27FC236}">
              <a16:creationId xmlns:a16="http://schemas.microsoft.com/office/drawing/2014/main" id="{7BF84CD7-734E-4BAB-94AF-209407815E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89" name="Line 1537">
          <a:extLst>
            <a:ext uri="{FF2B5EF4-FFF2-40B4-BE49-F238E27FC236}">
              <a16:creationId xmlns:a16="http://schemas.microsoft.com/office/drawing/2014/main" id="{F22D8DFC-A529-412F-9B75-5E95E9CCFEC7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0" name="Line 1538">
          <a:extLst>
            <a:ext uri="{FF2B5EF4-FFF2-40B4-BE49-F238E27FC236}">
              <a16:creationId xmlns:a16="http://schemas.microsoft.com/office/drawing/2014/main" id="{1E14D682-A199-427A-81A9-BA88F3076D5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1" name="Line 1539">
          <a:extLst>
            <a:ext uri="{FF2B5EF4-FFF2-40B4-BE49-F238E27FC236}">
              <a16:creationId xmlns:a16="http://schemas.microsoft.com/office/drawing/2014/main" id="{EBE82C1A-D0A8-4997-B1F9-6CB4B28B7DE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2" name="Line 1540">
          <a:extLst>
            <a:ext uri="{FF2B5EF4-FFF2-40B4-BE49-F238E27FC236}">
              <a16:creationId xmlns:a16="http://schemas.microsoft.com/office/drawing/2014/main" id="{B242F0E8-E6D6-4729-B2D2-FAE51966CB1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3" name="Line 1541">
          <a:extLst>
            <a:ext uri="{FF2B5EF4-FFF2-40B4-BE49-F238E27FC236}">
              <a16:creationId xmlns:a16="http://schemas.microsoft.com/office/drawing/2014/main" id="{CA7CFF6A-869E-4B4C-9C43-10AA6DC95122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4" name="Line 1542">
          <a:extLst>
            <a:ext uri="{FF2B5EF4-FFF2-40B4-BE49-F238E27FC236}">
              <a16:creationId xmlns:a16="http://schemas.microsoft.com/office/drawing/2014/main" id="{F937A7E6-6ACE-474B-9AAF-2295646D11F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5" name="Line 1543">
          <a:extLst>
            <a:ext uri="{FF2B5EF4-FFF2-40B4-BE49-F238E27FC236}">
              <a16:creationId xmlns:a16="http://schemas.microsoft.com/office/drawing/2014/main" id="{56B2BDF7-C646-4166-BBD2-ECC31641207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6" name="Line 1544">
          <a:extLst>
            <a:ext uri="{FF2B5EF4-FFF2-40B4-BE49-F238E27FC236}">
              <a16:creationId xmlns:a16="http://schemas.microsoft.com/office/drawing/2014/main" id="{264065F0-CFA7-4BDF-90CA-8983EE4EB4ED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7" name="Line 1545">
          <a:extLst>
            <a:ext uri="{FF2B5EF4-FFF2-40B4-BE49-F238E27FC236}">
              <a16:creationId xmlns:a16="http://schemas.microsoft.com/office/drawing/2014/main" id="{18C4EDC3-AC05-4E9E-ADA9-359EAE895BA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8" name="Line 1546">
          <a:extLst>
            <a:ext uri="{FF2B5EF4-FFF2-40B4-BE49-F238E27FC236}">
              <a16:creationId xmlns:a16="http://schemas.microsoft.com/office/drawing/2014/main" id="{B63B894C-04F5-4BBF-AD58-22BD7EFB063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899" name="Line 1547">
          <a:extLst>
            <a:ext uri="{FF2B5EF4-FFF2-40B4-BE49-F238E27FC236}">
              <a16:creationId xmlns:a16="http://schemas.microsoft.com/office/drawing/2014/main" id="{387AEADB-D95E-4738-8BC6-628E5DD4F9A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0" name="Line 1548">
          <a:extLst>
            <a:ext uri="{FF2B5EF4-FFF2-40B4-BE49-F238E27FC236}">
              <a16:creationId xmlns:a16="http://schemas.microsoft.com/office/drawing/2014/main" id="{80D3B9FD-B650-4774-9A1B-9CE631D3255A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1" name="Line 1549">
          <a:extLst>
            <a:ext uri="{FF2B5EF4-FFF2-40B4-BE49-F238E27FC236}">
              <a16:creationId xmlns:a16="http://schemas.microsoft.com/office/drawing/2014/main" id="{B5B3E2EC-16CB-4877-86DE-9DDD2A139CC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2" name="Line 1550">
          <a:extLst>
            <a:ext uri="{FF2B5EF4-FFF2-40B4-BE49-F238E27FC236}">
              <a16:creationId xmlns:a16="http://schemas.microsoft.com/office/drawing/2014/main" id="{7D8A9467-DE25-49DA-BF25-554277416C1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3" name="Line 1551">
          <a:extLst>
            <a:ext uri="{FF2B5EF4-FFF2-40B4-BE49-F238E27FC236}">
              <a16:creationId xmlns:a16="http://schemas.microsoft.com/office/drawing/2014/main" id="{CC62B7A7-F736-4A93-B242-DE9AAA15E1B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4" name="Line 1552">
          <a:extLst>
            <a:ext uri="{FF2B5EF4-FFF2-40B4-BE49-F238E27FC236}">
              <a16:creationId xmlns:a16="http://schemas.microsoft.com/office/drawing/2014/main" id="{9EE0CC5F-B6AA-4050-BC60-DC296812D32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5" name="Line 1553">
          <a:extLst>
            <a:ext uri="{FF2B5EF4-FFF2-40B4-BE49-F238E27FC236}">
              <a16:creationId xmlns:a16="http://schemas.microsoft.com/office/drawing/2014/main" id="{11D699E0-0194-454B-A145-CCAE051DC60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6" name="Line 1554">
          <a:extLst>
            <a:ext uri="{FF2B5EF4-FFF2-40B4-BE49-F238E27FC236}">
              <a16:creationId xmlns:a16="http://schemas.microsoft.com/office/drawing/2014/main" id="{5C193E79-6865-4604-8AFD-F37F332925B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7" name="Line 1555">
          <a:extLst>
            <a:ext uri="{FF2B5EF4-FFF2-40B4-BE49-F238E27FC236}">
              <a16:creationId xmlns:a16="http://schemas.microsoft.com/office/drawing/2014/main" id="{6F887D45-AAAD-4DFF-B37D-580E83F55BB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8" name="Line 1556">
          <a:extLst>
            <a:ext uri="{FF2B5EF4-FFF2-40B4-BE49-F238E27FC236}">
              <a16:creationId xmlns:a16="http://schemas.microsoft.com/office/drawing/2014/main" id="{1065AA9D-DDA2-4AA3-B2DB-0C6867CCE508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09" name="Line 1557">
          <a:extLst>
            <a:ext uri="{FF2B5EF4-FFF2-40B4-BE49-F238E27FC236}">
              <a16:creationId xmlns:a16="http://schemas.microsoft.com/office/drawing/2014/main" id="{6F6581D9-40AB-4C87-8E56-F6D4840D5B4F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0" name="Line 1558">
          <a:extLst>
            <a:ext uri="{FF2B5EF4-FFF2-40B4-BE49-F238E27FC236}">
              <a16:creationId xmlns:a16="http://schemas.microsoft.com/office/drawing/2014/main" id="{A85C4DF6-015A-4124-B547-05BA5BE7333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1" name="Line 1559">
          <a:extLst>
            <a:ext uri="{FF2B5EF4-FFF2-40B4-BE49-F238E27FC236}">
              <a16:creationId xmlns:a16="http://schemas.microsoft.com/office/drawing/2014/main" id="{39E637B9-84C8-488C-ACB3-955CF68C832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2" name="Line 1560">
          <a:extLst>
            <a:ext uri="{FF2B5EF4-FFF2-40B4-BE49-F238E27FC236}">
              <a16:creationId xmlns:a16="http://schemas.microsoft.com/office/drawing/2014/main" id="{BDAD5424-063C-4F1B-BD62-B2D0204311C3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3" name="Line 1561">
          <a:extLst>
            <a:ext uri="{FF2B5EF4-FFF2-40B4-BE49-F238E27FC236}">
              <a16:creationId xmlns:a16="http://schemas.microsoft.com/office/drawing/2014/main" id="{9A2A4F65-5294-42FB-B23C-8494DDE7708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4" name="Line 1562">
          <a:extLst>
            <a:ext uri="{FF2B5EF4-FFF2-40B4-BE49-F238E27FC236}">
              <a16:creationId xmlns:a16="http://schemas.microsoft.com/office/drawing/2014/main" id="{A1996693-E98D-4A86-A337-B99CDC822D9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5" name="Line 1563">
          <a:extLst>
            <a:ext uri="{FF2B5EF4-FFF2-40B4-BE49-F238E27FC236}">
              <a16:creationId xmlns:a16="http://schemas.microsoft.com/office/drawing/2014/main" id="{8761C0D9-94CA-4D67-B674-CC1971531A6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6" name="Line 1564">
          <a:extLst>
            <a:ext uri="{FF2B5EF4-FFF2-40B4-BE49-F238E27FC236}">
              <a16:creationId xmlns:a16="http://schemas.microsoft.com/office/drawing/2014/main" id="{6A4BC807-BC9F-484C-9C2F-28E1FD7A3B8B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7" name="Line 1565">
          <a:extLst>
            <a:ext uri="{FF2B5EF4-FFF2-40B4-BE49-F238E27FC236}">
              <a16:creationId xmlns:a16="http://schemas.microsoft.com/office/drawing/2014/main" id="{8A92C2E1-167E-44A7-B1E9-B42B2071F914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8" name="Line 1566">
          <a:extLst>
            <a:ext uri="{FF2B5EF4-FFF2-40B4-BE49-F238E27FC236}">
              <a16:creationId xmlns:a16="http://schemas.microsoft.com/office/drawing/2014/main" id="{9D77E1C5-9D28-408F-8936-2A84E01804C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19" name="Line 1567">
          <a:extLst>
            <a:ext uri="{FF2B5EF4-FFF2-40B4-BE49-F238E27FC236}">
              <a16:creationId xmlns:a16="http://schemas.microsoft.com/office/drawing/2014/main" id="{2580D316-F659-4B0A-B173-1115092C7BD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0" name="Line 1568">
          <a:extLst>
            <a:ext uri="{FF2B5EF4-FFF2-40B4-BE49-F238E27FC236}">
              <a16:creationId xmlns:a16="http://schemas.microsoft.com/office/drawing/2014/main" id="{29FD2D9C-EABC-4779-998F-A8AD34E2DEA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1" name="Line 1569">
          <a:extLst>
            <a:ext uri="{FF2B5EF4-FFF2-40B4-BE49-F238E27FC236}">
              <a16:creationId xmlns:a16="http://schemas.microsoft.com/office/drawing/2014/main" id="{79ABBCFE-872D-4EC9-91E3-58AB7D5F46A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2" name="Line 1570">
          <a:extLst>
            <a:ext uri="{FF2B5EF4-FFF2-40B4-BE49-F238E27FC236}">
              <a16:creationId xmlns:a16="http://schemas.microsoft.com/office/drawing/2014/main" id="{DADCF307-1769-49EC-A4E6-E748FD55787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3" name="Line 1571">
          <a:extLst>
            <a:ext uri="{FF2B5EF4-FFF2-40B4-BE49-F238E27FC236}">
              <a16:creationId xmlns:a16="http://schemas.microsoft.com/office/drawing/2014/main" id="{F934E296-8943-4B16-B615-2A05F65358FE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4" name="Line 1572">
          <a:extLst>
            <a:ext uri="{FF2B5EF4-FFF2-40B4-BE49-F238E27FC236}">
              <a16:creationId xmlns:a16="http://schemas.microsoft.com/office/drawing/2014/main" id="{568B1166-8279-4565-9795-D011DCC00CD5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5" name="Line 1573">
          <a:extLst>
            <a:ext uri="{FF2B5EF4-FFF2-40B4-BE49-F238E27FC236}">
              <a16:creationId xmlns:a16="http://schemas.microsoft.com/office/drawing/2014/main" id="{72D0E32D-1E0C-43DB-9837-CDC62E6A8831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6" name="Line 1574">
          <a:extLst>
            <a:ext uri="{FF2B5EF4-FFF2-40B4-BE49-F238E27FC236}">
              <a16:creationId xmlns:a16="http://schemas.microsoft.com/office/drawing/2014/main" id="{B4F19D84-20B3-4A4F-A675-CC49938EA996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7" name="Line 1575">
          <a:extLst>
            <a:ext uri="{FF2B5EF4-FFF2-40B4-BE49-F238E27FC236}">
              <a16:creationId xmlns:a16="http://schemas.microsoft.com/office/drawing/2014/main" id="{0E64505F-C1D8-433B-B3C3-0CB808493129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2</xdr:row>
      <xdr:rowOff>0</xdr:rowOff>
    </xdr:to>
    <xdr:sp macro="" textlink="">
      <xdr:nvSpPr>
        <xdr:cNvPr id="32928" name="Line 1576">
          <a:extLst>
            <a:ext uri="{FF2B5EF4-FFF2-40B4-BE49-F238E27FC236}">
              <a16:creationId xmlns:a16="http://schemas.microsoft.com/office/drawing/2014/main" id="{47AD9DA9-E513-4666-A091-9A28F5FD17FC}"/>
            </a:ext>
          </a:extLst>
        </xdr:cNvPr>
        <xdr:cNvSpPr>
          <a:spLocks noChangeShapeType="1"/>
        </xdr:cNvSpPr>
      </xdr:nvSpPr>
      <xdr:spPr bwMode="auto">
        <a:xfrm flipV="1">
          <a:off x="1706880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2929" name="Line 1577">
          <a:extLst>
            <a:ext uri="{FF2B5EF4-FFF2-40B4-BE49-F238E27FC236}">
              <a16:creationId xmlns:a16="http://schemas.microsoft.com/office/drawing/2014/main" id="{86E6AF4F-D5AB-4C09-85F1-D57A6C28EF3B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2930" name="Line 1578">
          <a:extLst>
            <a:ext uri="{FF2B5EF4-FFF2-40B4-BE49-F238E27FC236}">
              <a16:creationId xmlns:a16="http://schemas.microsoft.com/office/drawing/2014/main" id="{14286480-53B7-4512-9D8C-B433A96885D2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2931" name="Line 1579">
          <a:extLst>
            <a:ext uri="{FF2B5EF4-FFF2-40B4-BE49-F238E27FC236}">
              <a16:creationId xmlns:a16="http://schemas.microsoft.com/office/drawing/2014/main" id="{FB51B001-B4A9-428D-8434-00DF423CC6A0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2932" name="Line 1580">
          <a:extLst>
            <a:ext uri="{FF2B5EF4-FFF2-40B4-BE49-F238E27FC236}">
              <a16:creationId xmlns:a16="http://schemas.microsoft.com/office/drawing/2014/main" id="{9A8C3178-3B82-46B9-A998-FEA5C73052A5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2933" name="Line 1581">
          <a:extLst>
            <a:ext uri="{FF2B5EF4-FFF2-40B4-BE49-F238E27FC236}">
              <a16:creationId xmlns:a16="http://schemas.microsoft.com/office/drawing/2014/main" id="{47558621-AFFA-49B1-94B7-5358361D1B6B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2934" name="Line 1582">
          <a:extLst>
            <a:ext uri="{FF2B5EF4-FFF2-40B4-BE49-F238E27FC236}">
              <a16:creationId xmlns:a16="http://schemas.microsoft.com/office/drawing/2014/main" id="{71814036-182A-4E50-98AE-37F8F43E3B49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2935" name="Line 1583">
          <a:extLst>
            <a:ext uri="{FF2B5EF4-FFF2-40B4-BE49-F238E27FC236}">
              <a16:creationId xmlns:a16="http://schemas.microsoft.com/office/drawing/2014/main" id="{966AF091-F0D8-44B0-9624-1D6F9BC84BAA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2936" name="Line 1584">
          <a:extLst>
            <a:ext uri="{FF2B5EF4-FFF2-40B4-BE49-F238E27FC236}">
              <a16:creationId xmlns:a16="http://schemas.microsoft.com/office/drawing/2014/main" id="{A3B5267E-AEA5-44F5-BD4C-D3C6A2387ACA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37" name="Line 1585">
          <a:extLst>
            <a:ext uri="{FF2B5EF4-FFF2-40B4-BE49-F238E27FC236}">
              <a16:creationId xmlns:a16="http://schemas.microsoft.com/office/drawing/2014/main" id="{9DCA3597-0E68-4CE6-9B7D-18F739C8F12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38" name="Line 1586">
          <a:extLst>
            <a:ext uri="{FF2B5EF4-FFF2-40B4-BE49-F238E27FC236}">
              <a16:creationId xmlns:a16="http://schemas.microsoft.com/office/drawing/2014/main" id="{D99793F8-C5BF-48EA-92DA-45D26117FDD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39" name="Line 1587">
          <a:extLst>
            <a:ext uri="{FF2B5EF4-FFF2-40B4-BE49-F238E27FC236}">
              <a16:creationId xmlns:a16="http://schemas.microsoft.com/office/drawing/2014/main" id="{9AC04D53-BBB0-4E79-8B37-A28FACD394B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0" name="Line 1588">
          <a:extLst>
            <a:ext uri="{FF2B5EF4-FFF2-40B4-BE49-F238E27FC236}">
              <a16:creationId xmlns:a16="http://schemas.microsoft.com/office/drawing/2014/main" id="{1E74C5A1-5557-445D-BF54-594070F9E66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1" name="Line 1589">
          <a:extLst>
            <a:ext uri="{FF2B5EF4-FFF2-40B4-BE49-F238E27FC236}">
              <a16:creationId xmlns:a16="http://schemas.microsoft.com/office/drawing/2014/main" id="{BD56B343-1156-4F1F-BEC4-0AE2EA60EF9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2" name="Line 1590">
          <a:extLst>
            <a:ext uri="{FF2B5EF4-FFF2-40B4-BE49-F238E27FC236}">
              <a16:creationId xmlns:a16="http://schemas.microsoft.com/office/drawing/2014/main" id="{850566AB-9F76-4247-8AA2-5D10D01FF65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3" name="Line 1591">
          <a:extLst>
            <a:ext uri="{FF2B5EF4-FFF2-40B4-BE49-F238E27FC236}">
              <a16:creationId xmlns:a16="http://schemas.microsoft.com/office/drawing/2014/main" id="{C225AC27-AEB7-4BC0-8D3D-C4A25BFC72C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4" name="Line 1592">
          <a:extLst>
            <a:ext uri="{FF2B5EF4-FFF2-40B4-BE49-F238E27FC236}">
              <a16:creationId xmlns:a16="http://schemas.microsoft.com/office/drawing/2014/main" id="{FFEF0DE7-DE2E-4416-B79B-FE1BCE4E386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5" name="Line 1593">
          <a:extLst>
            <a:ext uri="{FF2B5EF4-FFF2-40B4-BE49-F238E27FC236}">
              <a16:creationId xmlns:a16="http://schemas.microsoft.com/office/drawing/2014/main" id="{91E5C427-75A7-44A5-A474-3A4D0D90454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6" name="Line 1594">
          <a:extLst>
            <a:ext uri="{FF2B5EF4-FFF2-40B4-BE49-F238E27FC236}">
              <a16:creationId xmlns:a16="http://schemas.microsoft.com/office/drawing/2014/main" id="{9376BDE0-3898-4A89-977B-9104EABF041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7" name="Line 1595">
          <a:extLst>
            <a:ext uri="{FF2B5EF4-FFF2-40B4-BE49-F238E27FC236}">
              <a16:creationId xmlns:a16="http://schemas.microsoft.com/office/drawing/2014/main" id="{94D97BEA-DBB9-46D5-BDAC-2B699D101AC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8" name="Line 1596">
          <a:extLst>
            <a:ext uri="{FF2B5EF4-FFF2-40B4-BE49-F238E27FC236}">
              <a16:creationId xmlns:a16="http://schemas.microsoft.com/office/drawing/2014/main" id="{900334F6-928E-4149-8A79-2488266E79A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49" name="Line 1597">
          <a:extLst>
            <a:ext uri="{FF2B5EF4-FFF2-40B4-BE49-F238E27FC236}">
              <a16:creationId xmlns:a16="http://schemas.microsoft.com/office/drawing/2014/main" id="{4ED0318F-A3E3-4B61-A618-0AD19C51FC5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0" name="Line 1598">
          <a:extLst>
            <a:ext uri="{FF2B5EF4-FFF2-40B4-BE49-F238E27FC236}">
              <a16:creationId xmlns:a16="http://schemas.microsoft.com/office/drawing/2014/main" id="{1921C4DA-FFEE-44A8-B2B1-E4D7F4EC3F8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1" name="Line 1599">
          <a:extLst>
            <a:ext uri="{FF2B5EF4-FFF2-40B4-BE49-F238E27FC236}">
              <a16:creationId xmlns:a16="http://schemas.microsoft.com/office/drawing/2014/main" id="{92BACA32-1A83-4F7F-B246-650E66C8795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2" name="Line 1600">
          <a:extLst>
            <a:ext uri="{FF2B5EF4-FFF2-40B4-BE49-F238E27FC236}">
              <a16:creationId xmlns:a16="http://schemas.microsoft.com/office/drawing/2014/main" id="{AAEA74AD-2B5F-4F95-AA15-B0ECB3BAD35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3" name="Line 1601">
          <a:extLst>
            <a:ext uri="{FF2B5EF4-FFF2-40B4-BE49-F238E27FC236}">
              <a16:creationId xmlns:a16="http://schemas.microsoft.com/office/drawing/2014/main" id="{31E2E885-9AEF-45BE-A22D-E8C70C4B2A8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4" name="Line 1602">
          <a:extLst>
            <a:ext uri="{FF2B5EF4-FFF2-40B4-BE49-F238E27FC236}">
              <a16:creationId xmlns:a16="http://schemas.microsoft.com/office/drawing/2014/main" id="{EB1E4D20-D603-486C-B6DD-E81D8F77C4B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5" name="Line 1603">
          <a:extLst>
            <a:ext uri="{FF2B5EF4-FFF2-40B4-BE49-F238E27FC236}">
              <a16:creationId xmlns:a16="http://schemas.microsoft.com/office/drawing/2014/main" id="{912EB94A-F350-4E35-AAA3-2D656A92840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6" name="Line 1604">
          <a:extLst>
            <a:ext uri="{FF2B5EF4-FFF2-40B4-BE49-F238E27FC236}">
              <a16:creationId xmlns:a16="http://schemas.microsoft.com/office/drawing/2014/main" id="{AD06CE71-69BD-4C6E-B99B-2557D38BC9F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7" name="Line 1605">
          <a:extLst>
            <a:ext uri="{FF2B5EF4-FFF2-40B4-BE49-F238E27FC236}">
              <a16:creationId xmlns:a16="http://schemas.microsoft.com/office/drawing/2014/main" id="{7DD4EACD-87C9-49C1-9357-0E50EAE5AD0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8" name="Line 1606">
          <a:extLst>
            <a:ext uri="{FF2B5EF4-FFF2-40B4-BE49-F238E27FC236}">
              <a16:creationId xmlns:a16="http://schemas.microsoft.com/office/drawing/2014/main" id="{FB640C95-5A6D-40C1-BA8B-04DB7620FE3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59" name="Line 1607">
          <a:extLst>
            <a:ext uri="{FF2B5EF4-FFF2-40B4-BE49-F238E27FC236}">
              <a16:creationId xmlns:a16="http://schemas.microsoft.com/office/drawing/2014/main" id="{2B1CAC28-2C50-4F26-ACE7-D09398ECC62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0" name="Line 1608">
          <a:extLst>
            <a:ext uri="{FF2B5EF4-FFF2-40B4-BE49-F238E27FC236}">
              <a16:creationId xmlns:a16="http://schemas.microsoft.com/office/drawing/2014/main" id="{12D64858-665E-4CDA-89F7-5986FD5D659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1" name="Line 1609">
          <a:extLst>
            <a:ext uri="{FF2B5EF4-FFF2-40B4-BE49-F238E27FC236}">
              <a16:creationId xmlns:a16="http://schemas.microsoft.com/office/drawing/2014/main" id="{2509B229-A9D4-4F05-8DB9-D418BD247B2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2" name="Line 1610">
          <a:extLst>
            <a:ext uri="{FF2B5EF4-FFF2-40B4-BE49-F238E27FC236}">
              <a16:creationId xmlns:a16="http://schemas.microsoft.com/office/drawing/2014/main" id="{BF2231B8-A8AB-45A4-BE3A-AE69EBA83ED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3" name="Line 1611">
          <a:extLst>
            <a:ext uri="{FF2B5EF4-FFF2-40B4-BE49-F238E27FC236}">
              <a16:creationId xmlns:a16="http://schemas.microsoft.com/office/drawing/2014/main" id="{20DA3950-890A-44FF-9BFB-D84023C0789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4" name="Line 1612">
          <a:extLst>
            <a:ext uri="{FF2B5EF4-FFF2-40B4-BE49-F238E27FC236}">
              <a16:creationId xmlns:a16="http://schemas.microsoft.com/office/drawing/2014/main" id="{FCE2E4DF-325C-4759-96CD-A355EDE2BBE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5" name="Line 1613">
          <a:extLst>
            <a:ext uri="{FF2B5EF4-FFF2-40B4-BE49-F238E27FC236}">
              <a16:creationId xmlns:a16="http://schemas.microsoft.com/office/drawing/2014/main" id="{311726DF-6FA7-43C8-B602-06DC6E2C1EC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6" name="Line 1614">
          <a:extLst>
            <a:ext uri="{FF2B5EF4-FFF2-40B4-BE49-F238E27FC236}">
              <a16:creationId xmlns:a16="http://schemas.microsoft.com/office/drawing/2014/main" id="{26604F54-BB55-4BF8-A17E-C3BD2836B00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7" name="Line 1615">
          <a:extLst>
            <a:ext uri="{FF2B5EF4-FFF2-40B4-BE49-F238E27FC236}">
              <a16:creationId xmlns:a16="http://schemas.microsoft.com/office/drawing/2014/main" id="{93A2E51E-6639-4867-9C67-CEE041397BD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8" name="Line 1616">
          <a:extLst>
            <a:ext uri="{FF2B5EF4-FFF2-40B4-BE49-F238E27FC236}">
              <a16:creationId xmlns:a16="http://schemas.microsoft.com/office/drawing/2014/main" id="{B6C5383D-98C1-44F2-B4EB-4C9F76B8FDF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69" name="Line 1617">
          <a:extLst>
            <a:ext uri="{FF2B5EF4-FFF2-40B4-BE49-F238E27FC236}">
              <a16:creationId xmlns:a16="http://schemas.microsoft.com/office/drawing/2014/main" id="{7F64E35D-01E5-48A4-8869-13A31FA54FC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0" name="Line 1618">
          <a:extLst>
            <a:ext uri="{FF2B5EF4-FFF2-40B4-BE49-F238E27FC236}">
              <a16:creationId xmlns:a16="http://schemas.microsoft.com/office/drawing/2014/main" id="{0B9AEE4A-663B-47EB-B9AC-EA4ED7C6B0E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1" name="Line 1619">
          <a:extLst>
            <a:ext uri="{FF2B5EF4-FFF2-40B4-BE49-F238E27FC236}">
              <a16:creationId xmlns:a16="http://schemas.microsoft.com/office/drawing/2014/main" id="{460F51D1-2932-4D27-A86A-6E7FDFDF841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2" name="Line 1620">
          <a:extLst>
            <a:ext uri="{FF2B5EF4-FFF2-40B4-BE49-F238E27FC236}">
              <a16:creationId xmlns:a16="http://schemas.microsoft.com/office/drawing/2014/main" id="{7ADDD215-651E-4159-8BD7-B15F8119F03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3" name="Line 1621">
          <a:extLst>
            <a:ext uri="{FF2B5EF4-FFF2-40B4-BE49-F238E27FC236}">
              <a16:creationId xmlns:a16="http://schemas.microsoft.com/office/drawing/2014/main" id="{D0C02DF6-E1AB-4F98-857D-C77CB43BD10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4" name="Line 1622">
          <a:extLst>
            <a:ext uri="{FF2B5EF4-FFF2-40B4-BE49-F238E27FC236}">
              <a16:creationId xmlns:a16="http://schemas.microsoft.com/office/drawing/2014/main" id="{E31854CF-C4B9-434E-90B4-D397FD86C25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5" name="Line 1623">
          <a:extLst>
            <a:ext uri="{FF2B5EF4-FFF2-40B4-BE49-F238E27FC236}">
              <a16:creationId xmlns:a16="http://schemas.microsoft.com/office/drawing/2014/main" id="{356A69B0-987A-4BBC-9C78-5A12B8A7949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6" name="Line 1624">
          <a:extLst>
            <a:ext uri="{FF2B5EF4-FFF2-40B4-BE49-F238E27FC236}">
              <a16:creationId xmlns:a16="http://schemas.microsoft.com/office/drawing/2014/main" id="{B5F6CFE0-5B58-44B7-95FD-A1ED84C438E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7" name="Line 1625">
          <a:extLst>
            <a:ext uri="{FF2B5EF4-FFF2-40B4-BE49-F238E27FC236}">
              <a16:creationId xmlns:a16="http://schemas.microsoft.com/office/drawing/2014/main" id="{FB35F8CB-8152-430F-9F96-F0911A926FC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8" name="Line 1626">
          <a:extLst>
            <a:ext uri="{FF2B5EF4-FFF2-40B4-BE49-F238E27FC236}">
              <a16:creationId xmlns:a16="http://schemas.microsoft.com/office/drawing/2014/main" id="{95D176A7-1D50-4A50-A96E-9B0E891B54D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79" name="Line 1627">
          <a:extLst>
            <a:ext uri="{FF2B5EF4-FFF2-40B4-BE49-F238E27FC236}">
              <a16:creationId xmlns:a16="http://schemas.microsoft.com/office/drawing/2014/main" id="{241712B2-9F65-43AB-975B-4E929484AA3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0" name="Line 1628">
          <a:extLst>
            <a:ext uri="{FF2B5EF4-FFF2-40B4-BE49-F238E27FC236}">
              <a16:creationId xmlns:a16="http://schemas.microsoft.com/office/drawing/2014/main" id="{0F594FE5-5A60-4427-8C9E-0623859ED90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1" name="Line 1629">
          <a:extLst>
            <a:ext uri="{FF2B5EF4-FFF2-40B4-BE49-F238E27FC236}">
              <a16:creationId xmlns:a16="http://schemas.microsoft.com/office/drawing/2014/main" id="{EB43885A-FE00-431E-972B-021C6A37248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2" name="Line 1630">
          <a:extLst>
            <a:ext uri="{FF2B5EF4-FFF2-40B4-BE49-F238E27FC236}">
              <a16:creationId xmlns:a16="http://schemas.microsoft.com/office/drawing/2014/main" id="{5B866F59-F818-48B1-935D-8B3E765973C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3" name="Line 1631">
          <a:extLst>
            <a:ext uri="{FF2B5EF4-FFF2-40B4-BE49-F238E27FC236}">
              <a16:creationId xmlns:a16="http://schemas.microsoft.com/office/drawing/2014/main" id="{82037D2E-6D30-47FA-9315-5E0657BE2E9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4" name="Line 1632">
          <a:extLst>
            <a:ext uri="{FF2B5EF4-FFF2-40B4-BE49-F238E27FC236}">
              <a16:creationId xmlns:a16="http://schemas.microsoft.com/office/drawing/2014/main" id="{7BE1A55A-19A9-4A23-BFE4-812CF812972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5" name="Line 1633">
          <a:extLst>
            <a:ext uri="{FF2B5EF4-FFF2-40B4-BE49-F238E27FC236}">
              <a16:creationId xmlns:a16="http://schemas.microsoft.com/office/drawing/2014/main" id="{607E333C-92A9-458C-986B-C523E8C4EA5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6" name="Line 1634">
          <a:extLst>
            <a:ext uri="{FF2B5EF4-FFF2-40B4-BE49-F238E27FC236}">
              <a16:creationId xmlns:a16="http://schemas.microsoft.com/office/drawing/2014/main" id="{D0DE6A39-06A8-4F17-A82D-A2D85D8449B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7" name="Line 1635">
          <a:extLst>
            <a:ext uri="{FF2B5EF4-FFF2-40B4-BE49-F238E27FC236}">
              <a16:creationId xmlns:a16="http://schemas.microsoft.com/office/drawing/2014/main" id="{2F89B42F-C967-42E7-B1A0-AC447BCA638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8" name="Line 1636">
          <a:extLst>
            <a:ext uri="{FF2B5EF4-FFF2-40B4-BE49-F238E27FC236}">
              <a16:creationId xmlns:a16="http://schemas.microsoft.com/office/drawing/2014/main" id="{E080BB9F-97D9-4D68-AD82-1D531AC34EB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89" name="Line 1637">
          <a:extLst>
            <a:ext uri="{FF2B5EF4-FFF2-40B4-BE49-F238E27FC236}">
              <a16:creationId xmlns:a16="http://schemas.microsoft.com/office/drawing/2014/main" id="{7A6A6AB5-A780-4838-8C2F-0A157F86C3E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0" name="Line 1638">
          <a:extLst>
            <a:ext uri="{FF2B5EF4-FFF2-40B4-BE49-F238E27FC236}">
              <a16:creationId xmlns:a16="http://schemas.microsoft.com/office/drawing/2014/main" id="{EEF1D5CF-8225-40FA-9893-151A01F844A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1" name="Line 1639">
          <a:extLst>
            <a:ext uri="{FF2B5EF4-FFF2-40B4-BE49-F238E27FC236}">
              <a16:creationId xmlns:a16="http://schemas.microsoft.com/office/drawing/2014/main" id="{D7BDE84B-6200-4B85-A312-D616A87FF85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2" name="Line 1640">
          <a:extLst>
            <a:ext uri="{FF2B5EF4-FFF2-40B4-BE49-F238E27FC236}">
              <a16:creationId xmlns:a16="http://schemas.microsoft.com/office/drawing/2014/main" id="{DAE5F0B1-CD99-4BF5-875B-5B92C0A9A10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3" name="Line 1641">
          <a:extLst>
            <a:ext uri="{FF2B5EF4-FFF2-40B4-BE49-F238E27FC236}">
              <a16:creationId xmlns:a16="http://schemas.microsoft.com/office/drawing/2014/main" id="{78E5563A-8FAE-452B-9D79-9BED2F11856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4" name="Line 1642">
          <a:extLst>
            <a:ext uri="{FF2B5EF4-FFF2-40B4-BE49-F238E27FC236}">
              <a16:creationId xmlns:a16="http://schemas.microsoft.com/office/drawing/2014/main" id="{B82A897F-C91E-4F2A-860B-06CB2458824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5" name="Line 1643">
          <a:extLst>
            <a:ext uri="{FF2B5EF4-FFF2-40B4-BE49-F238E27FC236}">
              <a16:creationId xmlns:a16="http://schemas.microsoft.com/office/drawing/2014/main" id="{04C800F4-1A7F-4A9B-AEB3-772D41997F2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6" name="Line 1644">
          <a:extLst>
            <a:ext uri="{FF2B5EF4-FFF2-40B4-BE49-F238E27FC236}">
              <a16:creationId xmlns:a16="http://schemas.microsoft.com/office/drawing/2014/main" id="{82565A22-B5F8-4176-A630-8DEF424A19C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7" name="Line 1645">
          <a:extLst>
            <a:ext uri="{FF2B5EF4-FFF2-40B4-BE49-F238E27FC236}">
              <a16:creationId xmlns:a16="http://schemas.microsoft.com/office/drawing/2014/main" id="{0E5EF09F-1D84-41AF-8194-009F3135D58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8" name="Line 1646">
          <a:extLst>
            <a:ext uri="{FF2B5EF4-FFF2-40B4-BE49-F238E27FC236}">
              <a16:creationId xmlns:a16="http://schemas.microsoft.com/office/drawing/2014/main" id="{EE9903E3-3F03-4027-8B10-956F34345CB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2999" name="Line 1647">
          <a:extLst>
            <a:ext uri="{FF2B5EF4-FFF2-40B4-BE49-F238E27FC236}">
              <a16:creationId xmlns:a16="http://schemas.microsoft.com/office/drawing/2014/main" id="{59A825ED-BB86-4B3A-BB45-3FC0098A086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0" name="Line 1648">
          <a:extLst>
            <a:ext uri="{FF2B5EF4-FFF2-40B4-BE49-F238E27FC236}">
              <a16:creationId xmlns:a16="http://schemas.microsoft.com/office/drawing/2014/main" id="{B1E774FC-933C-476E-B93B-647C80C14C3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1" name="Line 1649">
          <a:extLst>
            <a:ext uri="{FF2B5EF4-FFF2-40B4-BE49-F238E27FC236}">
              <a16:creationId xmlns:a16="http://schemas.microsoft.com/office/drawing/2014/main" id="{EBE75D5F-713B-4741-925B-114CDA1EC9C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2" name="Line 1650">
          <a:extLst>
            <a:ext uri="{FF2B5EF4-FFF2-40B4-BE49-F238E27FC236}">
              <a16:creationId xmlns:a16="http://schemas.microsoft.com/office/drawing/2014/main" id="{71787234-5F18-48BE-8EE0-3F2A1CD2469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3" name="Line 1651">
          <a:extLst>
            <a:ext uri="{FF2B5EF4-FFF2-40B4-BE49-F238E27FC236}">
              <a16:creationId xmlns:a16="http://schemas.microsoft.com/office/drawing/2014/main" id="{9E4832B9-CA80-443F-8C63-44F766D64D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4" name="Line 1652">
          <a:extLst>
            <a:ext uri="{FF2B5EF4-FFF2-40B4-BE49-F238E27FC236}">
              <a16:creationId xmlns:a16="http://schemas.microsoft.com/office/drawing/2014/main" id="{27F7F9A5-6824-46FF-B822-E20EB12F822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5" name="Line 1653">
          <a:extLst>
            <a:ext uri="{FF2B5EF4-FFF2-40B4-BE49-F238E27FC236}">
              <a16:creationId xmlns:a16="http://schemas.microsoft.com/office/drawing/2014/main" id="{249C15C0-D74D-4EE7-9FCC-6C07D09E5C9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6" name="Line 1654">
          <a:extLst>
            <a:ext uri="{FF2B5EF4-FFF2-40B4-BE49-F238E27FC236}">
              <a16:creationId xmlns:a16="http://schemas.microsoft.com/office/drawing/2014/main" id="{3A293AED-1604-46A7-9373-E5E15B10A92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7" name="Line 1655">
          <a:extLst>
            <a:ext uri="{FF2B5EF4-FFF2-40B4-BE49-F238E27FC236}">
              <a16:creationId xmlns:a16="http://schemas.microsoft.com/office/drawing/2014/main" id="{8FAD3F8D-858B-4C61-ACBD-2BB8787B257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8" name="Line 1656">
          <a:extLst>
            <a:ext uri="{FF2B5EF4-FFF2-40B4-BE49-F238E27FC236}">
              <a16:creationId xmlns:a16="http://schemas.microsoft.com/office/drawing/2014/main" id="{10162C5B-1651-49B8-A709-FD95BBCEE1E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09" name="Line 1657">
          <a:extLst>
            <a:ext uri="{FF2B5EF4-FFF2-40B4-BE49-F238E27FC236}">
              <a16:creationId xmlns:a16="http://schemas.microsoft.com/office/drawing/2014/main" id="{EE752CE7-40C9-40FA-94A5-24436CE1D90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0" name="Line 1658">
          <a:extLst>
            <a:ext uri="{FF2B5EF4-FFF2-40B4-BE49-F238E27FC236}">
              <a16:creationId xmlns:a16="http://schemas.microsoft.com/office/drawing/2014/main" id="{08B63C23-3438-4F83-93CD-E4D63CF216A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1" name="Line 1659">
          <a:extLst>
            <a:ext uri="{FF2B5EF4-FFF2-40B4-BE49-F238E27FC236}">
              <a16:creationId xmlns:a16="http://schemas.microsoft.com/office/drawing/2014/main" id="{5790544E-3115-4994-8127-922A09A549A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2" name="Line 1660">
          <a:extLst>
            <a:ext uri="{FF2B5EF4-FFF2-40B4-BE49-F238E27FC236}">
              <a16:creationId xmlns:a16="http://schemas.microsoft.com/office/drawing/2014/main" id="{4FBB7378-F617-48DF-8BD3-83549A824D0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3" name="Line 1661">
          <a:extLst>
            <a:ext uri="{FF2B5EF4-FFF2-40B4-BE49-F238E27FC236}">
              <a16:creationId xmlns:a16="http://schemas.microsoft.com/office/drawing/2014/main" id="{0ACC4BE5-38C6-434F-9192-21D2F29E95C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4" name="Line 1662">
          <a:extLst>
            <a:ext uri="{FF2B5EF4-FFF2-40B4-BE49-F238E27FC236}">
              <a16:creationId xmlns:a16="http://schemas.microsoft.com/office/drawing/2014/main" id="{9ADC8B98-B9D1-49EC-8BF8-033131EDE2B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5" name="Line 1663">
          <a:extLst>
            <a:ext uri="{FF2B5EF4-FFF2-40B4-BE49-F238E27FC236}">
              <a16:creationId xmlns:a16="http://schemas.microsoft.com/office/drawing/2014/main" id="{1C529CCC-FC60-4F21-B303-A344D1134B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6" name="Line 1664">
          <a:extLst>
            <a:ext uri="{FF2B5EF4-FFF2-40B4-BE49-F238E27FC236}">
              <a16:creationId xmlns:a16="http://schemas.microsoft.com/office/drawing/2014/main" id="{49460C72-BB68-4FDB-985A-2B9EF38145E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7" name="Line 1665">
          <a:extLst>
            <a:ext uri="{FF2B5EF4-FFF2-40B4-BE49-F238E27FC236}">
              <a16:creationId xmlns:a16="http://schemas.microsoft.com/office/drawing/2014/main" id="{253AFFE9-42A0-49E9-9DBD-BEFF723F3F4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8" name="Line 1666">
          <a:extLst>
            <a:ext uri="{FF2B5EF4-FFF2-40B4-BE49-F238E27FC236}">
              <a16:creationId xmlns:a16="http://schemas.microsoft.com/office/drawing/2014/main" id="{48DEDC6D-A7F5-4F05-A9CC-AD15C79B07B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19" name="Line 1667">
          <a:extLst>
            <a:ext uri="{FF2B5EF4-FFF2-40B4-BE49-F238E27FC236}">
              <a16:creationId xmlns:a16="http://schemas.microsoft.com/office/drawing/2014/main" id="{E4000BD0-09D1-4967-80F9-1A031245B86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0" name="Line 1668">
          <a:extLst>
            <a:ext uri="{FF2B5EF4-FFF2-40B4-BE49-F238E27FC236}">
              <a16:creationId xmlns:a16="http://schemas.microsoft.com/office/drawing/2014/main" id="{6D7EDCC0-B0FD-4D9E-BA94-1AAFB51D7FA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1" name="Line 1669">
          <a:extLst>
            <a:ext uri="{FF2B5EF4-FFF2-40B4-BE49-F238E27FC236}">
              <a16:creationId xmlns:a16="http://schemas.microsoft.com/office/drawing/2014/main" id="{5164A82A-C1FF-4872-9C10-71405A9177C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2" name="Line 1670">
          <a:extLst>
            <a:ext uri="{FF2B5EF4-FFF2-40B4-BE49-F238E27FC236}">
              <a16:creationId xmlns:a16="http://schemas.microsoft.com/office/drawing/2014/main" id="{84389199-B851-449F-AEB2-E9025D07ACF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3" name="Line 1671">
          <a:extLst>
            <a:ext uri="{FF2B5EF4-FFF2-40B4-BE49-F238E27FC236}">
              <a16:creationId xmlns:a16="http://schemas.microsoft.com/office/drawing/2014/main" id="{656D135D-F1A9-45EC-93D9-94CA8C5626C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4" name="Line 1672">
          <a:extLst>
            <a:ext uri="{FF2B5EF4-FFF2-40B4-BE49-F238E27FC236}">
              <a16:creationId xmlns:a16="http://schemas.microsoft.com/office/drawing/2014/main" id="{85F88A22-48F0-4E32-9564-9006BF0D6BF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5" name="Line 1673">
          <a:extLst>
            <a:ext uri="{FF2B5EF4-FFF2-40B4-BE49-F238E27FC236}">
              <a16:creationId xmlns:a16="http://schemas.microsoft.com/office/drawing/2014/main" id="{6B06E710-A766-4E7C-9610-94E8A74C685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6" name="Line 1674">
          <a:extLst>
            <a:ext uri="{FF2B5EF4-FFF2-40B4-BE49-F238E27FC236}">
              <a16:creationId xmlns:a16="http://schemas.microsoft.com/office/drawing/2014/main" id="{E2CB943A-6981-4613-A211-4CEA65678B5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7" name="Line 1675">
          <a:extLst>
            <a:ext uri="{FF2B5EF4-FFF2-40B4-BE49-F238E27FC236}">
              <a16:creationId xmlns:a16="http://schemas.microsoft.com/office/drawing/2014/main" id="{F78B516A-8301-4B60-B2F4-9D378BA3AA7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8" name="Line 1676">
          <a:extLst>
            <a:ext uri="{FF2B5EF4-FFF2-40B4-BE49-F238E27FC236}">
              <a16:creationId xmlns:a16="http://schemas.microsoft.com/office/drawing/2014/main" id="{ED7702E5-175D-4640-B00F-CFDF7AA8323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29" name="Line 1677">
          <a:extLst>
            <a:ext uri="{FF2B5EF4-FFF2-40B4-BE49-F238E27FC236}">
              <a16:creationId xmlns:a16="http://schemas.microsoft.com/office/drawing/2014/main" id="{AED17489-D690-41C1-B7A9-DDD13E4C47A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30" name="Line 1678">
          <a:extLst>
            <a:ext uri="{FF2B5EF4-FFF2-40B4-BE49-F238E27FC236}">
              <a16:creationId xmlns:a16="http://schemas.microsoft.com/office/drawing/2014/main" id="{FDB2453B-00CB-4C1A-A801-EA0A079EDC7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31" name="Line 1679">
          <a:extLst>
            <a:ext uri="{FF2B5EF4-FFF2-40B4-BE49-F238E27FC236}">
              <a16:creationId xmlns:a16="http://schemas.microsoft.com/office/drawing/2014/main" id="{EC8B17F3-74D6-41B8-BBED-72B80B997E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3032" name="Line 1680">
          <a:extLst>
            <a:ext uri="{FF2B5EF4-FFF2-40B4-BE49-F238E27FC236}">
              <a16:creationId xmlns:a16="http://schemas.microsoft.com/office/drawing/2014/main" id="{B2B472EA-06E3-40D2-9612-DCA25C6AF6B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3" name="Line 1681">
          <a:extLst>
            <a:ext uri="{FF2B5EF4-FFF2-40B4-BE49-F238E27FC236}">
              <a16:creationId xmlns:a16="http://schemas.microsoft.com/office/drawing/2014/main" id="{919E1653-7764-4018-8D6C-2D699850FCD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4" name="Line 1682">
          <a:extLst>
            <a:ext uri="{FF2B5EF4-FFF2-40B4-BE49-F238E27FC236}">
              <a16:creationId xmlns:a16="http://schemas.microsoft.com/office/drawing/2014/main" id="{4C321B85-3290-4D38-AEBB-879A2BB011C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5" name="Line 1683">
          <a:extLst>
            <a:ext uri="{FF2B5EF4-FFF2-40B4-BE49-F238E27FC236}">
              <a16:creationId xmlns:a16="http://schemas.microsoft.com/office/drawing/2014/main" id="{0548A578-C760-4AD4-B32B-A7D6642F42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6" name="Line 1684">
          <a:extLst>
            <a:ext uri="{FF2B5EF4-FFF2-40B4-BE49-F238E27FC236}">
              <a16:creationId xmlns:a16="http://schemas.microsoft.com/office/drawing/2014/main" id="{C82C1552-215E-4FA2-9E45-1FFE9662BB7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7" name="Line 1685">
          <a:extLst>
            <a:ext uri="{FF2B5EF4-FFF2-40B4-BE49-F238E27FC236}">
              <a16:creationId xmlns:a16="http://schemas.microsoft.com/office/drawing/2014/main" id="{A00099D4-09A9-4AD3-81BB-3093A86B68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8" name="Line 1686">
          <a:extLst>
            <a:ext uri="{FF2B5EF4-FFF2-40B4-BE49-F238E27FC236}">
              <a16:creationId xmlns:a16="http://schemas.microsoft.com/office/drawing/2014/main" id="{1AEBA061-44BF-45B8-BFCD-EBEDA7A4BB1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39" name="Line 1687">
          <a:extLst>
            <a:ext uri="{FF2B5EF4-FFF2-40B4-BE49-F238E27FC236}">
              <a16:creationId xmlns:a16="http://schemas.microsoft.com/office/drawing/2014/main" id="{54F58B0E-624B-4F9C-B8BD-1B8A14ADAE9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0" name="Line 1688">
          <a:extLst>
            <a:ext uri="{FF2B5EF4-FFF2-40B4-BE49-F238E27FC236}">
              <a16:creationId xmlns:a16="http://schemas.microsoft.com/office/drawing/2014/main" id="{43CEF1B1-5A3D-4F9F-861F-D12FFF68826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1" name="Line 1689">
          <a:extLst>
            <a:ext uri="{FF2B5EF4-FFF2-40B4-BE49-F238E27FC236}">
              <a16:creationId xmlns:a16="http://schemas.microsoft.com/office/drawing/2014/main" id="{59FBB653-8768-47AF-B73D-05A0D384BA1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2" name="Line 1690">
          <a:extLst>
            <a:ext uri="{FF2B5EF4-FFF2-40B4-BE49-F238E27FC236}">
              <a16:creationId xmlns:a16="http://schemas.microsoft.com/office/drawing/2014/main" id="{237F2ECC-F05A-408E-A2EB-1B0D45F0329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3" name="Line 1691">
          <a:extLst>
            <a:ext uri="{FF2B5EF4-FFF2-40B4-BE49-F238E27FC236}">
              <a16:creationId xmlns:a16="http://schemas.microsoft.com/office/drawing/2014/main" id="{AF85C4C7-27CC-4E22-AE17-15D243B991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4" name="Line 1692">
          <a:extLst>
            <a:ext uri="{FF2B5EF4-FFF2-40B4-BE49-F238E27FC236}">
              <a16:creationId xmlns:a16="http://schemas.microsoft.com/office/drawing/2014/main" id="{2347EB2C-9449-4DE3-ACA7-7E619CBBCAA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5" name="Line 1693">
          <a:extLst>
            <a:ext uri="{FF2B5EF4-FFF2-40B4-BE49-F238E27FC236}">
              <a16:creationId xmlns:a16="http://schemas.microsoft.com/office/drawing/2014/main" id="{D393FE83-C778-4C0C-B719-34115770AA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6" name="Line 1694">
          <a:extLst>
            <a:ext uri="{FF2B5EF4-FFF2-40B4-BE49-F238E27FC236}">
              <a16:creationId xmlns:a16="http://schemas.microsoft.com/office/drawing/2014/main" id="{978161B1-D413-4475-9889-845F0ED23C0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7" name="Line 1695">
          <a:extLst>
            <a:ext uri="{FF2B5EF4-FFF2-40B4-BE49-F238E27FC236}">
              <a16:creationId xmlns:a16="http://schemas.microsoft.com/office/drawing/2014/main" id="{37B9228D-64FB-45AF-AC80-B4C3C1DD645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8" name="Line 1696">
          <a:extLst>
            <a:ext uri="{FF2B5EF4-FFF2-40B4-BE49-F238E27FC236}">
              <a16:creationId xmlns:a16="http://schemas.microsoft.com/office/drawing/2014/main" id="{35537C4A-6EAD-4D20-AB19-606B7C9897A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49" name="Line 1697">
          <a:extLst>
            <a:ext uri="{FF2B5EF4-FFF2-40B4-BE49-F238E27FC236}">
              <a16:creationId xmlns:a16="http://schemas.microsoft.com/office/drawing/2014/main" id="{61A757E0-D409-4181-93F4-AAB7905A589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0" name="Line 1698">
          <a:extLst>
            <a:ext uri="{FF2B5EF4-FFF2-40B4-BE49-F238E27FC236}">
              <a16:creationId xmlns:a16="http://schemas.microsoft.com/office/drawing/2014/main" id="{08AFDDC2-3787-4F3E-AC7C-9AA357CC7EB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1" name="Line 1699">
          <a:extLst>
            <a:ext uri="{FF2B5EF4-FFF2-40B4-BE49-F238E27FC236}">
              <a16:creationId xmlns:a16="http://schemas.microsoft.com/office/drawing/2014/main" id="{03260C04-9FDA-413C-887F-A49B85BCF56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2" name="Line 1700">
          <a:extLst>
            <a:ext uri="{FF2B5EF4-FFF2-40B4-BE49-F238E27FC236}">
              <a16:creationId xmlns:a16="http://schemas.microsoft.com/office/drawing/2014/main" id="{2A83ECEB-217D-4DF5-870B-91BEFB227A3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3" name="Line 1701">
          <a:extLst>
            <a:ext uri="{FF2B5EF4-FFF2-40B4-BE49-F238E27FC236}">
              <a16:creationId xmlns:a16="http://schemas.microsoft.com/office/drawing/2014/main" id="{B99FF630-A8A8-4F5D-BBD5-808356D665B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4" name="Line 1702">
          <a:extLst>
            <a:ext uri="{FF2B5EF4-FFF2-40B4-BE49-F238E27FC236}">
              <a16:creationId xmlns:a16="http://schemas.microsoft.com/office/drawing/2014/main" id="{D593B6B4-C72A-4125-A287-C711DE3888D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5" name="Line 1703">
          <a:extLst>
            <a:ext uri="{FF2B5EF4-FFF2-40B4-BE49-F238E27FC236}">
              <a16:creationId xmlns:a16="http://schemas.microsoft.com/office/drawing/2014/main" id="{15D0074F-37FC-4E85-AAF0-CB0282DBD97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6" name="Line 1704">
          <a:extLst>
            <a:ext uri="{FF2B5EF4-FFF2-40B4-BE49-F238E27FC236}">
              <a16:creationId xmlns:a16="http://schemas.microsoft.com/office/drawing/2014/main" id="{505B01B6-67CB-46ED-9FA9-1AEAD6E8EA7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7" name="Line 1705">
          <a:extLst>
            <a:ext uri="{FF2B5EF4-FFF2-40B4-BE49-F238E27FC236}">
              <a16:creationId xmlns:a16="http://schemas.microsoft.com/office/drawing/2014/main" id="{96E58ED4-E53E-4ED8-9AF1-59E6C6EA222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8" name="Line 1706">
          <a:extLst>
            <a:ext uri="{FF2B5EF4-FFF2-40B4-BE49-F238E27FC236}">
              <a16:creationId xmlns:a16="http://schemas.microsoft.com/office/drawing/2014/main" id="{5D48DCEA-60E2-4F78-B64F-008C8961E47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59" name="Line 1707">
          <a:extLst>
            <a:ext uri="{FF2B5EF4-FFF2-40B4-BE49-F238E27FC236}">
              <a16:creationId xmlns:a16="http://schemas.microsoft.com/office/drawing/2014/main" id="{63656CB0-76E5-4067-BE37-0103CB79CE3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0" name="Line 1708">
          <a:extLst>
            <a:ext uri="{FF2B5EF4-FFF2-40B4-BE49-F238E27FC236}">
              <a16:creationId xmlns:a16="http://schemas.microsoft.com/office/drawing/2014/main" id="{C698FD21-D323-4129-BD67-724D1AEE065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1" name="Line 1709">
          <a:extLst>
            <a:ext uri="{FF2B5EF4-FFF2-40B4-BE49-F238E27FC236}">
              <a16:creationId xmlns:a16="http://schemas.microsoft.com/office/drawing/2014/main" id="{3355C132-CFF3-44EC-A103-67F57357CEF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2" name="Line 1710">
          <a:extLst>
            <a:ext uri="{FF2B5EF4-FFF2-40B4-BE49-F238E27FC236}">
              <a16:creationId xmlns:a16="http://schemas.microsoft.com/office/drawing/2014/main" id="{E172FFD0-4A4B-40C7-B4F4-E729EABAC7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3" name="Line 1711">
          <a:extLst>
            <a:ext uri="{FF2B5EF4-FFF2-40B4-BE49-F238E27FC236}">
              <a16:creationId xmlns:a16="http://schemas.microsoft.com/office/drawing/2014/main" id="{E7E2A633-438E-4C82-897C-B825569DFEE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4" name="Line 1712">
          <a:extLst>
            <a:ext uri="{FF2B5EF4-FFF2-40B4-BE49-F238E27FC236}">
              <a16:creationId xmlns:a16="http://schemas.microsoft.com/office/drawing/2014/main" id="{7B452A26-FAD0-472C-8533-D2400861D75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5" name="Line 1713">
          <a:extLst>
            <a:ext uri="{FF2B5EF4-FFF2-40B4-BE49-F238E27FC236}">
              <a16:creationId xmlns:a16="http://schemas.microsoft.com/office/drawing/2014/main" id="{F54F180D-3507-4F52-87DC-0FE0DD582B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6" name="Line 1714">
          <a:extLst>
            <a:ext uri="{FF2B5EF4-FFF2-40B4-BE49-F238E27FC236}">
              <a16:creationId xmlns:a16="http://schemas.microsoft.com/office/drawing/2014/main" id="{534C3493-B46E-4180-B43E-FC1863EFEC8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7" name="Line 1715">
          <a:extLst>
            <a:ext uri="{FF2B5EF4-FFF2-40B4-BE49-F238E27FC236}">
              <a16:creationId xmlns:a16="http://schemas.microsoft.com/office/drawing/2014/main" id="{4B1C8711-ACDB-4AD2-ABE0-D5EC272B41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8" name="Line 1716">
          <a:extLst>
            <a:ext uri="{FF2B5EF4-FFF2-40B4-BE49-F238E27FC236}">
              <a16:creationId xmlns:a16="http://schemas.microsoft.com/office/drawing/2014/main" id="{3B5A5CB9-DC30-48E7-B147-EB543BFA611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69" name="Line 1717">
          <a:extLst>
            <a:ext uri="{FF2B5EF4-FFF2-40B4-BE49-F238E27FC236}">
              <a16:creationId xmlns:a16="http://schemas.microsoft.com/office/drawing/2014/main" id="{473828F8-ED48-44B1-8D1A-16F512ED585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0" name="Line 1718">
          <a:extLst>
            <a:ext uri="{FF2B5EF4-FFF2-40B4-BE49-F238E27FC236}">
              <a16:creationId xmlns:a16="http://schemas.microsoft.com/office/drawing/2014/main" id="{C7FAFB40-5E55-4EAB-B3BE-B91E96B05BB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1" name="Line 1719">
          <a:extLst>
            <a:ext uri="{FF2B5EF4-FFF2-40B4-BE49-F238E27FC236}">
              <a16:creationId xmlns:a16="http://schemas.microsoft.com/office/drawing/2014/main" id="{8B761FA1-2841-4DDD-99BC-795ACC07FF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2" name="Line 1720">
          <a:extLst>
            <a:ext uri="{FF2B5EF4-FFF2-40B4-BE49-F238E27FC236}">
              <a16:creationId xmlns:a16="http://schemas.microsoft.com/office/drawing/2014/main" id="{07EA3B43-7271-4C90-A7BD-133BAB85AF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3" name="Line 1721">
          <a:extLst>
            <a:ext uri="{FF2B5EF4-FFF2-40B4-BE49-F238E27FC236}">
              <a16:creationId xmlns:a16="http://schemas.microsoft.com/office/drawing/2014/main" id="{FCD94545-B0E9-4A86-9C7D-15E70D573D4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4" name="Line 1722">
          <a:extLst>
            <a:ext uri="{FF2B5EF4-FFF2-40B4-BE49-F238E27FC236}">
              <a16:creationId xmlns:a16="http://schemas.microsoft.com/office/drawing/2014/main" id="{D2F6B0DF-6DB4-462D-B753-3B28AB8C7BE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5" name="Line 1723">
          <a:extLst>
            <a:ext uri="{FF2B5EF4-FFF2-40B4-BE49-F238E27FC236}">
              <a16:creationId xmlns:a16="http://schemas.microsoft.com/office/drawing/2014/main" id="{244A022A-EB7F-4987-A8E1-58EFF5F9C2B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6" name="Line 1724">
          <a:extLst>
            <a:ext uri="{FF2B5EF4-FFF2-40B4-BE49-F238E27FC236}">
              <a16:creationId xmlns:a16="http://schemas.microsoft.com/office/drawing/2014/main" id="{C134AE4C-DCDC-4C4C-9CD3-EB1EB46FEA9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7" name="Line 1725">
          <a:extLst>
            <a:ext uri="{FF2B5EF4-FFF2-40B4-BE49-F238E27FC236}">
              <a16:creationId xmlns:a16="http://schemas.microsoft.com/office/drawing/2014/main" id="{BA574A07-3195-4EB6-B89A-DCBC203969F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8" name="Line 1726">
          <a:extLst>
            <a:ext uri="{FF2B5EF4-FFF2-40B4-BE49-F238E27FC236}">
              <a16:creationId xmlns:a16="http://schemas.microsoft.com/office/drawing/2014/main" id="{D1DCBFD1-78AB-440B-8C25-62E0010A1B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79" name="Line 1727">
          <a:extLst>
            <a:ext uri="{FF2B5EF4-FFF2-40B4-BE49-F238E27FC236}">
              <a16:creationId xmlns:a16="http://schemas.microsoft.com/office/drawing/2014/main" id="{60DDEAFD-80EA-4695-B447-3DE19B8F65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0" name="Line 1728">
          <a:extLst>
            <a:ext uri="{FF2B5EF4-FFF2-40B4-BE49-F238E27FC236}">
              <a16:creationId xmlns:a16="http://schemas.microsoft.com/office/drawing/2014/main" id="{1C6A5CA4-E091-407F-864B-73D76163975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1" name="Line 1729">
          <a:extLst>
            <a:ext uri="{FF2B5EF4-FFF2-40B4-BE49-F238E27FC236}">
              <a16:creationId xmlns:a16="http://schemas.microsoft.com/office/drawing/2014/main" id="{407B1EF8-4885-4D3A-AB0E-26A86E6A6B3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2" name="Line 1730">
          <a:extLst>
            <a:ext uri="{FF2B5EF4-FFF2-40B4-BE49-F238E27FC236}">
              <a16:creationId xmlns:a16="http://schemas.microsoft.com/office/drawing/2014/main" id="{05383BB9-9636-436A-A6AF-6C54BC38FBA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3" name="Line 1731">
          <a:extLst>
            <a:ext uri="{FF2B5EF4-FFF2-40B4-BE49-F238E27FC236}">
              <a16:creationId xmlns:a16="http://schemas.microsoft.com/office/drawing/2014/main" id="{3B44018E-C409-423D-A5D0-FF6CC48942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4" name="Line 1732">
          <a:extLst>
            <a:ext uri="{FF2B5EF4-FFF2-40B4-BE49-F238E27FC236}">
              <a16:creationId xmlns:a16="http://schemas.microsoft.com/office/drawing/2014/main" id="{D91A6B91-3F07-4050-9B1A-30651C53E58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5" name="Line 1733">
          <a:extLst>
            <a:ext uri="{FF2B5EF4-FFF2-40B4-BE49-F238E27FC236}">
              <a16:creationId xmlns:a16="http://schemas.microsoft.com/office/drawing/2014/main" id="{F0517209-B113-4894-95B7-310A9BC427F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6" name="Line 1734">
          <a:extLst>
            <a:ext uri="{FF2B5EF4-FFF2-40B4-BE49-F238E27FC236}">
              <a16:creationId xmlns:a16="http://schemas.microsoft.com/office/drawing/2014/main" id="{5B8D3925-4492-4406-9CD1-68A87104057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7" name="Line 1735">
          <a:extLst>
            <a:ext uri="{FF2B5EF4-FFF2-40B4-BE49-F238E27FC236}">
              <a16:creationId xmlns:a16="http://schemas.microsoft.com/office/drawing/2014/main" id="{2887AF85-68C8-4747-B0B2-1393CDD9C91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8" name="Line 1736">
          <a:extLst>
            <a:ext uri="{FF2B5EF4-FFF2-40B4-BE49-F238E27FC236}">
              <a16:creationId xmlns:a16="http://schemas.microsoft.com/office/drawing/2014/main" id="{7C07D383-96F9-411C-9F9B-7C5C874C19F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89" name="Line 1737">
          <a:extLst>
            <a:ext uri="{FF2B5EF4-FFF2-40B4-BE49-F238E27FC236}">
              <a16:creationId xmlns:a16="http://schemas.microsoft.com/office/drawing/2014/main" id="{6FE8B2F2-5462-4D68-B764-E5F7DFB360D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0" name="Line 1738">
          <a:extLst>
            <a:ext uri="{FF2B5EF4-FFF2-40B4-BE49-F238E27FC236}">
              <a16:creationId xmlns:a16="http://schemas.microsoft.com/office/drawing/2014/main" id="{EC5A6E03-FB0E-45F0-BA41-F0AB0C71D44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1" name="Line 1739">
          <a:extLst>
            <a:ext uri="{FF2B5EF4-FFF2-40B4-BE49-F238E27FC236}">
              <a16:creationId xmlns:a16="http://schemas.microsoft.com/office/drawing/2014/main" id="{4B4B6E87-CBA0-47E7-8AC1-8C1A0670AFB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2" name="Line 1740">
          <a:extLst>
            <a:ext uri="{FF2B5EF4-FFF2-40B4-BE49-F238E27FC236}">
              <a16:creationId xmlns:a16="http://schemas.microsoft.com/office/drawing/2014/main" id="{36C8DBD2-8A6A-4AB6-AC9E-2CD3E8BE96E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3" name="Line 1741">
          <a:extLst>
            <a:ext uri="{FF2B5EF4-FFF2-40B4-BE49-F238E27FC236}">
              <a16:creationId xmlns:a16="http://schemas.microsoft.com/office/drawing/2014/main" id="{FDB58C8F-1EC5-45F6-8F38-A3D40C66DB6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4" name="Line 1742">
          <a:extLst>
            <a:ext uri="{FF2B5EF4-FFF2-40B4-BE49-F238E27FC236}">
              <a16:creationId xmlns:a16="http://schemas.microsoft.com/office/drawing/2014/main" id="{D2786FC3-763D-4559-B8C2-AEB6F4C9D93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5" name="Line 1743">
          <a:extLst>
            <a:ext uri="{FF2B5EF4-FFF2-40B4-BE49-F238E27FC236}">
              <a16:creationId xmlns:a16="http://schemas.microsoft.com/office/drawing/2014/main" id="{714E7FF0-553D-4719-9238-4F2B5E3FAA2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6" name="Line 1744">
          <a:extLst>
            <a:ext uri="{FF2B5EF4-FFF2-40B4-BE49-F238E27FC236}">
              <a16:creationId xmlns:a16="http://schemas.microsoft.com/office/drawing/2014/main" id="{1712F6AD-3092-4B04-98CD-B5415456AF7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7" name="Line 1745">
          <a:extLst>
            <a:ext uri="{FF2B5EF4-FFF2-40B4-BE49-F238E27FC236}">
              <a16:creationId xmlns:a16="http://schemas.microsoft.com/office/drawing/2014/main" id="{DF6E5819-9AF2-423E-B8E0-CAD006D72B8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8" name="Line 1746">
          <a:extLst>
            <a:ext uri="{FF2B5EF4-FFF2-40B4-BE49-F238E27FC236}">
              <a16:creationId xmlns:a16="http://schemas.microsoft.com/office/drawing/2014/main" id="{DAC0810E-4A3B-4D82-817C-4FA0DC70ECA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099" name="Line 1747">
          <a:extLst>
            <a:ext uri="{FF2B5EF4-FFF2-40B4-BE49-F238E27FC236}">
              <a16:creationId xmlns:a16="http://schemas.microsoft.com/office/drawing/2014/main" id="{37EDA176-F4ED-49AE-B48D-D0D7D2C8EB0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0" name="Line 1748">
          <a:extLst>
            <a:ext uri="{FF2B5EF4-FFF2-40B4-BE49-F238E27FC236}">
              <a16:creationId xmlns:a16="http://schemas.microsoft.com/office/drawing/2014/main" id="{56595E70-BC46-4773-AE06-5E3A3BD08B7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1" name="Line 1749">
          <a:extLst>
            <a:ext uri="{FF2B5EF4-FFF2-40B4-BE49-F238E27FC236}">
              <a16:creationId xmlns:a16="http://schemas.microsoft.com/office/drawing/2014/main" id="{46A99D00-2F79-4C01-ABF0-5E1BAA2EC96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2" name="Line 1750">
          <a:extLst>
            <a:ext uri="{FF2B5EF4-FFF2-40B4-BE49-F238E27FC236}">
              <a16:creationId xmlns:a16="http://schemas.microsoft.com/office/drawing/2014/main" id="{FB7182AD-71B5-4839-B2FF-A47B4F09644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3" name="Line 1751">
          <a:extLst>
            <a:ext uri="{FF2B5EF4-FFF2-40B4-BE49-F238E27FC236}">
              <a16:creationId xmlns:a16="http://schemas.microsoft.com/office/drawing/2014/main" id="{3791ED7F-7F86-441A-AFEE-808BFAA0940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4" name="Line 1752">
          <a:extLst>
            <a:ext uri="{FF2B5EF4-FFF2-40B4-BE49-F238E27FC236}">
              <a16:creationId xmlns:a16="http://schemas.microsoft.com/office/drawing/2014/main" id="{F9B0E958-5F0D-442A-8350-C2F4DD0A432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5" name="Line 1753">
          <a:extLst>
            <a:ext uri="{FF2B5EF4-FFF2-40B4-BE49-F238E27FC236}">
              <a16:creationId xmlns:a16="http://schemas.microsoft.com/office/drawing/2014/main" id="{DFB7C84C-235A-43CD-ACC0-025595E461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6" name="Line 1754">
          <a:extLst>
            <a:ext uri="{FF2B5EF4-FFF2-40B4-BE49-F238E27FC236}">
              <a16:creationId xmlns:a16="http://schemas.microsoft.com/office/drawing/2014/main" id="{8155F999-BF1F-4139-862A-14001A8064F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7" name="Line 1755">
          <a:extLst>
            <a:ext uri="{FF2B5EF4-FFF2-40B4-BE49-F238E27FC236}">
              <a16:creationId xmlns:a16="http://schemas.microsoft.com/office/drawing/2014/main" id="{47ED66C5-CF3F-437B-A0A3-FE996A1C348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8" name="Line 1756">
          <a:extLst>
            <a:ext uri="{FF2B5EF4-FFF2-40B4-BE49-F238E27FC236}">
              <a16:creationId xmlns:a16="http://schemas.microsoft.com/office/drawing/2014/main" id="{E5E5F4CD-349E-47A3-8597-1C56152926D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09" name="Line 1757">
          <a:extLst>
            <a:ext uri="{FF2B5EF4-FFF2-40B4-BE49-F238E27FC236}">
              <a16:creationId xmlns:a16="http://schemas.microsoft.com/office/drawing/2014/main" id="{B267346C-278D-4293-BD01-8114EEB1238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0" name="Line 1758">
          <a:extLst>
            <a:ext uri="{FF2B5EF4-FFF2-40B4-BE49-F238E27FC236}">
              <a16:creationId xmlns:a16="http://schemas.microsoft.com/office/drawing/2014/main" id="{4842DB77-B84C-42C3-8A03-5C446F31DC2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1" name="Line 1759">
          <a:extLst>
            <a:ext uri="{FF2B5EF4-FFF2-40B4-BE49-F238E27FC236}">
              <a16:creationId xmlns:a16="http://schemas.microsoft.com/office/drawing/2014/main" id="{C71179C1-200E-4161-AF6C-4147229C56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2" name="Line 1760">
          <a:extLst>
            <a:ext uri="{FF2B5EF4-FFF2-40B4-BE49-F238E27FC236}">
              <a16:creationId xmlns:a16="http://schemas.microsoft.com/office/drawing/2014/main" id="{B7CDED49-E1F9-4B8A-825A-4EAA45605F7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3" name="Line 1761">
          <a:extLst>
            <a:ext uri="{FF2B5EF4-FFF2-40B4-BE49-F238E27FC236}">
              <a16:creationId xmlns:a16="http://schemas.microsoft.com/office/drawing/2014/main" id="{3F1DCB41-7785-45F2-BBFA-46A63AE6DE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4" name="Line 1762">
          <a:extLst>
            <a:ext uri="{FF2B5EF4-FFF2-40B4-BE49-F238E27FC236}">
              <a16:creationId xmlns:a16="http://schemas.microsoft.com/office/drawing/2014/main" id="{BBF00157-BD1A-4B5E-9D99-A09D6367128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5" name="Line 1763">
          <a:extLst>
            <a:ext uri="{FF2B5EF4-FFF2-40B4-BE49-F238E27FC236}">
              <a16:creationId xmlns:a16="http://schemas.microsoft.com/office/drawing/2014/main" id="{A4D04ABB-985E-43DE-A8BA-F9F416AEB76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6" name="Line 1764">
          <a:extLst>
            <a:ext uri="{FF2B5EF4-FFF2-40B4-BE49-F238E27FC236}">
              <a16:creationId xmlns:a16="http://schemas.microsoft.com/office/drawing/2014/main" id="{B945EA84-D1D3-472E-BBA5-05D77B184C5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7" name="Line 1765">
          <a:extLst>
            <a:ext uri="{FF2B5EF4-FFF2-40B4-BE49-F238E27FC236}">
              <a16:creationId xmlns:a16="http://schemas.microsoft.com/office/drawing/2014/main" id="{212C8730-306E-4610-92D0-7BC0AACB864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8" name="Line 1766">
          <a:extLst>
            <a:ext uri="{FF2B5EF4-FFF2-40B4-BE49-F238E27FC236}">
              <a16:creationId xmlns:a16="http://schemas.microsoft.com/office/drawing/2014/main" id="{B19353FC-5B82-4464-843F-56E497C05FF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19" name="Line 1767">
          <a:extLst>
            <a:ext uri="{FF2B5EF4-FFF2-40B4-BE49-F238E27FC236}">
              <a16:creationId xmlns:a16="http://schemas.microsoft.com/office/drawing/2014/main" id="{526950BD-2481-444A-B83B-651EBD32732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0" name="Line 1768">
          <a:extLst>
            <a:ext uri="{FF2B5EF4-FFF2-40B4-BE49-F238E27FC236}">
              <a16:creationId xmlns:a16="http://schemas.microsoft.com/office/drawing/2014/main" id="{EB5705F0-FBA0-4729-BC5F-9303397CA5A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1" name="Line 1769">
          <a:extLst>
            <a:ext uri="{FF2B5EF4-FFF2-40B4-BE49-F238E27FC236}">
              <a16:creationId xmlns:a16="http://schemas.microsoft.com/office/drawing/2014/main" id="{E512DA3A-F659-44EB-BDC1-07308BBD83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2" name="Line 1770">
          <a:extLst>
            <a:ext uri="{FF2B5EF4-FFF2-40B4-BE49-F238E27FC236}">
              <a16:creationId xmlns:a16="http://schemas.microsoft.com/office/drawing/2014/main" id="{00DBB842-0808-42FD-9940-C9A29EAAF3B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3" name="Line 1771">
          <a:extLst>
            <a:ext uri="{FF2B5EF4-FFF2-40B4-BE49-F238E27FC236}">
              <a16:creationId xmlns:a16="http://schemas.microsoft.com/office/drawing/2014/main" id="{A8EE110B-EE9B-4255-B30C-3C2A157B20F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4" name="Line 1772">
          <a:extLst>
            <a:ext uri="{FF2B5EF4-FFF2-40B4-BE49-F238E27FC236}">
              <a16:creationId xmlns:a16="http://schemas.microsoft.com/office/drawing/2014/main" id="{AAAD3FA2-0E49-4295-9C02-63E2DFABE52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5" name="Line 1773">
          <a:extLst>
            <a:ext uri="{FF2B5EF4-FFF2-40B4-BE49-F238E27FC236}">
              <a16:creationId xmlns:a16="http://schemas.microsoft.com/office/drawing/2014/main" id="{86CB0CF0-D81E-4CC8-AB33-9FACCE85E50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6" name="Line 1774">
          <a:extLst>
            <a:ext uri="{FF2B5EF4-FFF2-40B4-BE49-F238E27FC236}">
              <a16:creationId xmlns:a16="http://schemas.microsoft.com/office/drawing/2014/main" id="{0BCED735-F0A2-4451-9A53-110CC7D2DF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7" name="Line 1775">
          <a:extLst>
            <a:ext uri="{FF2B5EF4-FFF2-40B4-BE49-F238E27FC236}">
              <a16:creationId xmlns:a16="http://schemas.microsoft.com/office/drawing/2014/main" id="{027E81A3-4FB6-4AA9-924D-736B5098B81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8" name="Line 1776">
          <a:extLst>
            <a:ext uri="{FF2B5EF4-FFF2-40B4-BE49-F238E27FC236}">
              <a16:creationId xmlns:a16="http://schemas.microsoft.com/office/drawing/2014/main" id="{D8D0D36F-676F-4778-B537-AD2F51B76D4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29" name="Line 1777">
          <a:extLst>
            <a:ext uri="{FF2B5EF4-FFF2-40B4-BE49-F238E27FC236}">
              <a16:creationId xmlns:a16="http://schemas.microsoft.com/office/drawing/2014/main" id="{9DD81CEC-BB8A-4010-A764-F59FA857633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0" name="Line 1778">
          <a:extLst>
            <a:ext uri="{FF2B5EF4-FFF2-40B4-BE49-F238E27FC236}">
              <a16:creationId xmlns:a16="http://schemas.microsoft.com/office/drawing/2014/main" id="{3B2282F1-3C2E-45C8-900E-53A04658C3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1" name="Line 1779">
          <a:extLst>
            <a:ext uri="{FF2B5EF4-FFF2-40B4-BE49-F238E27FC236}">
              <a16:creationId xmlns:a16="http://schemas.microsoft.com/office/drawing/2014/main" id="{D6A24E96-270A-4AEB-ADC7-C9BB5A6EC7A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2" name="Line 1780">
          <a:extLst>
            <a:ext uri="{FF2B5EF4-FFF2-40B4-BE49-F238E27FC236}">
              <a16:creationId xmlns:a16="http://schemas.microsoft.com/office/drawing/2014/main" id="{DA10E609-92C5-4E1F-8188-7D48806CFB3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3" name="Line 1781">
          <a:extLst>
            <a:ext uri="{FF2B5EF4-FFF2-40B4-BE49-F238E27FC236}">
              <a16:creationId xmlns:a16="http://schemas.microsoft.com/office/drawing/2014/main" id="{B914BF7D-A10B-4AD7-B3E2-93FA3376271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4" name="Line 1782">
          <a:extLst>
            <a:ext uri="{FF2B5EF4-FFF2-40B4-BE49-F238E27FC236}">
              <a16:creationId xmlns:a16="http://schemas.microsoft.com/office/drawing/2014/main" id="{5770C198-6735-4AD4-AED6-BB75644018C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5" name="Line 1783">
          <a:extLst>
            <a:ext uri="{FF2B5EF4-FFF2-40B4-BE49-F238E27FC236}">
              <a16:creationId xmlns:a16="http://schemas.microsoft.com/office/drawing/2014/main" id="{D40A2349-7377-4DE1-B4FF-C1639313450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6" name="Line 1784">
          <a:extLst>
            <a:ext uri="{FF2B5EF4-FFF2-40B4-BE49-F238E27FC236}">
              <a16:creationId xmlns:a16="http://schemas.microsoft.com/office/drawing/2014/main" id="{6775D25E-21CA-4130-84A7-5DC9F3988B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7" name="Line 1785">
          <a:extLst>
            <a:ext uri="{FF2B5EF4-FFF2-40B4-BE49-F238E27FC236}">
              <a16:creationId xmlns:a16="http://schemas.microsoft.com/office/drawing/2014/main" id="{1CB68178-94AF-43E6-ADD3-D83F8A25B7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8" name="Line 1786">
          <a:extLst>
            <a:ext uri="{FF2B5EF4-FFF2-40B4-BE49-F238E27FC236}">
              <a16:creationId xmlns:a16="http://schemas.microsoft.com/office/drawing/2014/main" id="{7920B029-71A1-495D-AC34-5ADEE46B679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39" name="Line 1787">
          <a:extLst>
            <a:ext uri="{FF2B5EF4-FFF2-40B4-BE49-F238E27FC236}">
              <a16:creationId xmlns:a16="http://schemas.microsoft.com/office/drawing/2014/main" id="{FED45925-76DA-4690-9D9F-D08CEA4140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0" name="Line 1788">
          <a:extLst>
            <a:ext uri="{FF2B5EF4-FFF2-40B4-BE49-F238E27FC236}">
              <a16:creationId xmlns:a16="http://schemas.microsoft.com/office/drawing/2014/main" id="{2D569B31-DDC8-4F7E-8045-5ED5B99DD69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1" name="Line 1789">
          <a:extLst>
            <a:ext uri="{FF2B5EF4-FFF2-40B4-BE49-F238E27FC236}">
              <a16:creationId xmlns:a16="http://schemas.microsoft.com/office/drawing/2014/main" id="{2760772D-3D8F-4F6B-88CF-F258240584A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2" name="Line 1790">
          <a:extLst>
            <a:ext uri="{FF2B5EF4-FFF2-40B4-BE49-F238E27FC236}">
              <a16:creationId xmlns:a16="http://schemas.microsoft.com/office/drawing/2014/main" id="{6323CB0F-E2CC-4986-804D-1F21291E26F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3" name="Line 1791">
          <a:extLst>
            <a:ext uri="{FF2B5EF4-FFF2-40B4-BE49-F238E27FC236}">
              <a16:creationId xmlns:a16="http://schemas.microsoft.com/office/drawing/2014/main" id="{41FCDDB9-0815-4A95-AEA7-07B60855642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4" name="Line 1792">
          <a:extLst>
            <a:ext uri="{FF2B5EF4-FFF2-40B4-BE49-F238E27FC236}">
              <a16:creationId xmlns:a16="http://schemas.microsoft.com/office/drawing/2014/main" id="{FE061531-EA8A-4C4C-B6BE-6EB7A80430A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5" name="Line 1793">
          <a:extLst>
            <a:ext uri="{FF2B5EF4-FFF2-40B4-BE49-F238E27FC236}">
              <a16:creationId xmlns:a16="http://schemas.microsoft.com/office/drawing/2014/main" id="{C81E64EE-73C4-47F9-B498-BB2F42E29C7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6" name="Line 1794">
          <a:extLst>
            <a:ext uri="{FF2B5EF4-FFF2-40B4-BE49-F238E27FC236}">
              <a16:creationId xmlns:a16="http://schemas.microsoft.com/office/drawing/2014/main" id="{CC277AC4-686C-4E95-92BF-5DF16327080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7" name="Line 1795">
          <a:extLst>
            <a:ext uri="{FF2B5EF4-FFF2-40B4-BE49-F238E27FC236}">
              <a16:creationId xmlns:a16="http://schemas.microsoft.com/office/drawing/2014/main" id="{03E11FD0-EB09-4120-B1A8-837960FF2E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8" name="Line 1796">
          <a:extLst>
            <a:ext uri="{FF2B5EF4-FFF2-40B4-BE49-F238E27FC236}">
              <a16:creationId xmlns:a16="http://schemas.microsoft.com/office/drawing/2014/main" id="{3CEAA191-4B17-41E8-8F06-4C12CD44198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49" name="Line 1797">
          <a:extLst>
            <a:ext uri="{FF2B5EF4-FFF2-40B4-BE49-F238E27FC236}">
              <a16:creationId xmlns:a16="http://schemas.microsoft.com/office/drawing/2014/main" id="{1F55CC1A-60EA-4882-B1A4-B0C4BB5BD9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0" name="Line 1798">
          <a:extLst>
            <a:ext uri="{FF2B5EF4-FFF2-40B4-BE49-F238E27FC236}">
              <a16:creationId xmlns:a16="http://schemas.microsoft.com/office/drawing/2014/main" id="{EB43F4F8-1DFF-4BB9-9097-05FCDF9EE95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1" name="Line 1799">
          <a:extLst>
            <a:ext uri="{FF2B5EF4-FFF2-40B4-BE49-F238E27FC236}">
              <a16:creationId xmlns:a16="http://schemas.microsoft.com/office/drawing/2014/main" id="{43E06E17-65F1-4701-BC7F-58DE081991B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2" name="Line 1800">
          <a:extLst>
            <a:ext uri="{FF2B5EF4-FFF2-40B4-BE49-F238E27FC236}">
              <a16:creationId xmlns:a16="http://schemas.microsoft.com/office/drawing/2014/main" id="{CD6053D4-024F-4A8D-92AC-ADA55D6BFBB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3" name="Line 1801">
          <a:extLst>
            <a:ext uri="{FF2B5EF4-FFF2-40B4-BE49-F238E27FC236}">
              <a16:creationId xmlns:a16="http://schemas.microsoft.com/office/drawing/2014/main" id="{8C5C0329-6E03-400A-A0A5-5CD59FBF15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4" name="Line 1802">
          <a:extLst>
            <a:ext uri="{FF2B5EF4-FFF2-40B4-BE49-F238E27FC236}">
              <a16:creationId xmlns:a16="http://schemas.microsoft.com/office/drawing/2014/main" id="{2EEAB45F-C3E7-49EA-B0FD-12DF04679F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5" name="Line 1803">
          <a:extLst>
            <a:ext uri="{FF2B5EF4-FFF2-40B4-BE49-F238E27FC236}">
              <a16:creationId xmlns:a16="http://schemas.microsoft.com/office/drawing/2014/main" id="{D2B0A529-B9C1-41C8-97A9-827D4EAD0C4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6" name="Line 1804">
          <a:extLst>
            <a:ext uri="{FF2B5EF4-FFF2-40B4-BE49-F238E27FC236}">
              <a16:creationId xmlns:a16="http://schemas.microsoft.com/office/drawing/2014/main" id="{4BD2EBF3-0E33-41BE-89D9-2F459523575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7" name="Line 1805">
          <a:extLst>
            <a:ext uri="{FF2B5EF4-FFF2-40B4-BE49-F238E27FC236}">
              <a16:creationId xmlns:a16="http://schemas.microsoft.com/office/drawing/2014/main" id="{90D7F081-045C-4303-B53C-5266683819D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8" name="Line 1806">
          <a:extLst>
            <a:ext uri="{FF2B5EF4-FFF2-40B4-BE49-F238E27FC236}">
              <a16:creationId xmlns:a16="http://schemas.microsoft.com/office/drawing/2014/main" id="{EBC71A85-30F6-43AB-BE38-5CB68AEBD81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59" name="Line 1807">
          <a:extLst>
            <a:ext uri="{FF2B5EF4-FFF2-40B4-BE49-F238E27FC236}">
              <a16:creationId xmlns:a16="http://schemas.microsoft.com/office/drawing/2014/main" id="{06C7C93E-923C-4B01-8CFF-453AAACF5BE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0" name="Line 1808">
          <a:extLst>
            <a:ext uri="{FF2B5EF4-FFF2-40B4-BE49-F238E27FC236}">
              <a16:creationId xmlns:a16="http://schemas.microsoft.com/office/drawing/2014/main" id="{F1FC732D-E24F-4871-BB4E-864F4428941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1" name="Line 1809">
          <a:extLst>
            <a:ext uri="{FF2B5EF4-FFF2-40B4-BE49-F238E27FC236}">
              <a16:creationId xmlns:a16="http://schemas.microsoft.com/office/drawing/2014/main" id="{7B175224-0602-4E42-9E0D-86639586AF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2" name="Line 1810">
          <a:extLst>
            <a:ext uri="{FF2B5EF4-FFF2-40B4-BE49-F238E27FC236}">
              <a16:creationId xmlns:a16="http://schemas.microsoft.com/office/drawing/2014/main" id="{7C14E00B-B938-4C87-993D-587AAEF362C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3" name="Line 1811">
          <a:extLst>
            <a:ext uri="{FF2B5EF4-FFF2-40B4-BE49-F238E27FC236}">
              <a16:creationId xmlns:a16="http://schemas.microsoft.com/office/drawing/2014/main" id="{00CEF0F3-194D-4F9E-8FE6-A045B2E6CAA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4" name="Line 1812">
          <a:extLst>
            <a:ext uri="{FF2B5EF4-FFF2-40B4-BE49-F238E27FC236}">
              <a16:creationId xmlns:a16="http://schemas.microsoft.com/office/drawing/2014/main" id="{BF9700A7-A8CB-48BB-96F8-D311FF9B11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5" name="Line 1813">
          <a:extLst>
            <a:ext uri="{FF2B5EF4-FFF2-40B4-BE49-F238E27FC236}">
              <a16:creationId xmlns:a16="http://schemas.microsoft.com/office/drawing/2014/main" id="{4D96C346-6003-4734-9E2C-A66DBBB17C6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6" name="Line 1814">
          <a:extLst>
            <a:ext uri="{FF2B5EF4-FFF2-40B4-BE49-F238E27FC236}">
              <a16:creationId xmlns:a16="http://schemas.microsoft.com/office/drawing/2014/main" id="{4A21A575-D3FE-4E19-8919-92546956B93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7" name="Line 1815">
          <a:extLst>
            <a:ext uri="{FF2B5EF4-FFF2-40B4-BE49-F238E27FC236}">
              <a16:creationId xmlns:a16="http://schemas.microsoft.com/office/drawing/2014/main" id="{2A7B9D5B-7D80-4FBA-B3CD-D81D12DD78B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8" name="Line 1816">
          <a:extLst>
            <a:ext uri="{FF2B5EF4-FFF2-40B4-BE49-F238E27FC236}">
              <a16:creationId xmlns:a16="http://schemas.microsoft.com/office/drawing/2014/main" id="{43E195E8-83B7-48DA-A44C-7DA1C7433A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69" name="Line 1817">
          <a:extLst>
            <a:ext uri="{FF2B5EF4-FFF2-40B4-BE49-F238E27FC236}">
              <a16:creationId xmlns:a16="http://schemas.microsoft.com/office/drawing/2014/main" id="{9303F8BE-7EE1-4D01-A42C-E0C16FE2CA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0" name="Line 1818">
          <a:extLst>
            <a:ext uri="{FF2B5EF4-FFF2-40B4-BE49-F238E27FC236}">
              <a16:creationId xmlns:a16="http://schemas.microsoft.com/office/drawing/2014/main" id="{A9B71ABC-63B4-4F23-9D9B-A6A87AD73A4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1" name="Line 1819">
          <a:extLst>
            <a:ext uri="{FF2B5EF4-FFF2-40B4-BE49-F238E27FC236}">
              <a16:creationId xmlns:a16="http://schemas.microsoft.com/office/drawing/2014/main" id="{94680450-198E-4E2F-BFD3-4FF789930E3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2" name="Line 1820">
          <a:extLst>
            <a:ext uri="{FF2B5EF4-FFF2-40B4-BE49-F238E27FC236}">
              <a16:creationId xmlns:a16="http://schemas.microsoft.com/office/drawing/2014/main" id="{8B643CE1-FFB1-4F7C-B6F7-21433C64D3C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3" name="Line 1821">
          <a:extLst>
            <a:ext uri="{FF2B5EF4-FFF2-40B4-BE49-F238E27FC236}">
              <a16:creationId xmlns:a16="http://schemas.microsoft.com/office/drawing/2014/main" id="{90D3BAE0-5FA7-479C-81D2-8C546C11CA7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4" name="Line 1822">
          <a:extLst>
            <a:ext uri="{FF2B5EF4-FFF2-40B4-BE49-F238E27FC236}">
              <a16:creationId xmlns:a16="http://schemas.microsoft.com/office/drawing/2014/main" id="{B9D96F7B-BA53-4D9B-8C8E-56FBC8DF3AF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5" name="Line 1823">
          <a:extLst>
            <a:ext uri="{FF2B5EF4-FFF2-40B4-BE49-F238E27FC236}">
              <a16:creationId xmlns:a16="http://schemas.microsoft.com/office/drawing/2014/main" id="{F7A61D00-7E7C-49C1-84E2-AC25457B6DF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6" name="Line 1824">
          <a:extLst>
            <a:ext uri="{FF2B5EF4-FFF2-40B4-BE49-F238E27FC236}">
              <a16:creationId xmlns:a16="http://schemas.microsoft.com/office/drawing/2014/main" id="{BFE4B059-4865-4652-9465-FB7E44426A8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7" name="Line 1825">
          <a:extLst>
            <a:ext uri="{FF2B5EF4-FFF2-40B4-BE49-F238E27FC236}">
              <a16:creationId xmlns:a16="http://schemas.microsoft.com/office/drawing/2014/main" id="{6EACBB36-8C59-46B2-BF14-796B259A15C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8" name="Line 1826">
          <a:extLst>
            <a:ext uri="{FF2B5EF4-FFF2-40B4-BE49-F238E27FC236}">
              <a16:creationId xmlns:a16="http://schemas.microsoft.com/office/drawing/2014/main" id="{426F7622-EC1C-47A2-9224-82F9C8E56E5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79" name="Line 1827">
          <a:extLst>
            <a:ext uri="{FF2B5EF4-FFF2-40B4-BE49-F238E27FC236}">
              <a16:creationId xmlns:a16="http://schemas.microsoft.com/office/drawing/2014/main" id="{70FD12DC-F67F-47CD-8E71-3DDD70E1BCB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0" name="Line 1828">
          <a:extLst>
            <a:ext uri="{FF2B5EF4-FFF2-40B4-BE49-F238E27FC236}">
              <a16:creationId xmlns:a16="http://schemas.microsoft.com/office/drawing/2014/main" id="{699EAECE-CB7D-4416-9A81-DEC79FDA2DC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1" name="Line 1829">
          <a:extLst>
            <a:ext uri="{FF2B5EF4-FFF2-40B4-BE49-F238E27FC236}">
              <a16:creationId xmlns:a16="http://schemas.microsoft.com/office/drawing/2014/main" id="{86B9D154-A305-40D6-807A-26C41CA737D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2" name="Line 1830">
          <a:extLst>
            <a:ext uri="{FF2B5EF4-FFF2-40B4-BE49-F238E27FC236}">
              <a16:creationId xmlns:a16="http://schemas.microsoft.com/office/drawing/2014/main" id="{34BFCC57-F475-4EF7-90F9-4E916B64963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3" name="Line 1831">
          <a:extLst>
            <a:ext uri="{FF2B5EF4-FFF2-40B4-BE49-F238E27FC236}">
              <a16:creationId xmlns:a16="http://schemas.microsoft.com/office/drawing/2014/main" id="{6D03E2B4-C538-4CEA-A73B-DD9A5A5D439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4" name="Line 1832">
          <a:extLst>
            <a:ext uri="{FF2B5EF4-FFF2-40B4-BE49-F238E27FC236}">
              <a16:creationId xmlns:a16="http://schemas.microsoft.com/office/drawing/2014/main" id="{F205AC9D-757D-460E-9E27-6B9D03C3C65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5" name="Line 1833">
          <a:extLst>
            <a:ext uri="{FF2B5EF4-FFF2-40B4-BE49-F238E27FC236}">
              <a16:creationId xmlns:a16="http://schemas.microsoft.com/office/drawing/2014/main" id="{187EA094-DF2A-4603-88DD-E6782BA768D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6" name="Line 1834">
          <a:extLst>
            <a:ext uri="{FF2B5EF4-FFF2-40B4-BE49-F238E27FC236}">
              <a16:creationId xmlns:a16="http://schemas.microsoft.com/office/drawing/2014/main" id="{5CD3555D-64A4-4B6C-A552-8ED872F7C4A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7" name="Line 1835">
          <a:extLst>
            <a:ext uri="{FF2B5EF4-FFF2-40B4-BE49-F238E27FC236}">
              <a16:creationId xmlns:a16="http://schemas.microsoft.com/office/drawing/2014/main" id="{4DC745DB-E28E-43CB-8865-B740EF8925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8" name="Line 1836">
          <a:extLst>
            <a:ext uri="{FF2B5EF4-FFF2-40B4-BE49-F238E27FC236}">
              <a16:creationId xmlns:a16="http://schemas.microsoft.com/office/drawing/2014/main" id="{BA7E1A67-D726-421E-A9BE-393BB4368E2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89" name="Line 1837">
          <a:extLst>
            <a:ext uri="{FF2B5EF4-FFF2-40B4-BE49-F238E27FC236}">
              <a16:creationId xmlns:a16="http://schemas.microsoft.com/office/drawing/2014/main" id="{B58C93C4-29C8-4D0B-B77C-CA84268122A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0" name="Line 1838">
          <a:extLst>
            <a:ext uri="{FF2B5EF4-FFF2-40B4-BE49-F238E27FC236}">
              <a16:creationId xmlns:a16="http://schemas.microsoft.com/office/drawing/2014/main" id="{A77BAD24-7206-4D01-A073-D36DB68555E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1" name="Line 1839">
          <a:extLst>
            <a:ext uri="{FF2B5EF4-FFF2-40B4-BE49-F238E27FC236}">
              <a16:creationId xmlns:a16="http://schemas.microsoft.com/office/drawing/2014/main" id="{C333B7C7-CC00-499F-99B3-934B3DE297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2" name="Line 1840">
          <a:extLst>
            <a:ext uri="{FF2B5EF4-FFF2-40B4-BE49-F238E27FC236}">
              <a16:creationId xmlns:a16="http://schemas.microsoft.com/office/drawing/2014/main" id="{CDC20D19-4C3A-4178-98F8-AC2D08BD7E4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3" name="Line 1841">
          <a:extLst>
            <a:ext uri="{FF2B5EF4-FFF2-40B4-BE49-F238E27FC236}">
              <a16:creationId xmlns:a16="http://schemas.microsoft.com/office/drawing/2014/main" id="{7C1E5F1B-5CC1-4249-9ACD-2F118DF6F83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4" name="Line 1842">
          <a:extLst>
            <a:ext uri="{FF2B5EF4-FFF2-40B4-BE49-F238E27FC236}">
              <a16:creationId xmlns:a16="http://schemas.microsoft.com/office/drawing/2014/main" id="{616804C3-659B-48B6-8D87-94290EF39AB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5" name="Line 1843">
          <a:extLst>
            <a:ext uri="{FF2B5EF4-FFF2-40B4-BE49-F238E27FC236}">
              <a16:creationId xmlns:a16="http://schemas.microsoft.com/office/drawing/2014/main" id="{A2035F7B-43A1-474E-8B97-BB23DE96B7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6" name="Line 1844">
          <a:extLst>
            <a:ext uri="{FF2B5EF4-FFF2-40B4-BE49-F238E27FC236}">
              <a16:creationId xmlns:a16="http://schemas.microsoft.com/office/drawing/2014/main" id="{E8988A77-6FFC-4FE0-AE44-5BBF13BDB9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7" name="Line 1845">
          <a:extLst>
            <a:ext uri="{FF2B5EF4-FFF2-40B4-BE49-F238E27FC236}">
              <a16:creationId xmlns:a16="http://schemas.microsoft.com/office/drawing/2014/main" id="{F9903C36-548D-4A2E-B2F4-C0E0A2DADB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8" name="Line 1846">
          <a:extLst>
            <a:ext uri="{FF2B5EF4-FFF2-40B4-BE49-F238E27FC236}">
              <a16:creationId xmlns:a16="http://schemas.microsoft.com/office/drawing/2014/main" id="{C94AD6BF-D333-478D-9E14-08F124D9784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199" name="Line 1847">
          <a:extLst>
            <a:ext uri="{FF2B5EF4-FFF2-40B4-BE49-F238E27FC236}">
              <a16:creationId xmlns:a16="http://schemas.microsoft.com/office/drawing/2014/main" id="{93C1F4AD-4E99-41E0-AD17-1057C984198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0" name="Line 1848">
          <a:extLst>
            <a:ext uri="{FF2B5EF4-FFF2-40B4-BE49-F238E27FC236}">
              <a16:creationId xmlns:a16="http://schemas.microsoft.com/office/drawing/2014/main" id="{548DA52B-DF81-4983-8631-A728E662511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1" name="Line 1849">
          <a:extLst>
            <a:ext uri="{FF2B5EF4-FFF2-40B4-BE49-F238E27FC236}">
              <a16:creationId xmlns:a16="http://schemas.microsoft.com/office/drawing/2014/main" id="{983E4668-12CD-4CE5-A781-6511DA2B72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2" name="Line 1850">
          <a:extLst>
            <a:ext uri="{FF2B5EF4-FFF2-40B4-BE49-F238E27FC236}">
              <a16:creationId xmlns:a16="http://schemas.microsoft.com/office/drawing/2014/main" id="{A559646F-4B03-4B68-BC28-986A4EC2298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3" name="Line 1851">
          <a:extLst>
            <a:ext uri="{FF2B5EF4-FFF2-40B4-BE49-F238E27FC236}">
              <a16:creationId xmlns:a16="http://schemas.microsoft.com/office/drawing/2014/main" id="{FBBE40C0-CD13-46A3-8713-580838D79C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4" name="Line 1852">
          <a:extLst>
            <a:ext uri="{FF2B5EF4-FFF2-40B4-BE49-F238E27FC236}">
              <a16:creationId xmlns:a16="http://schemas.microsoft.com/office/drawing/2014/main" id="{23B1976B-7DBF-4D1C-9278-37A2AAD9F45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5" name="Line 1853">
          <a:extLst>
            <a:ext uri="{FF2B5EF4-FFF2-40B4-BE49-F238E27FC236}">
              <a16:creationId xmlns:a16="http://schemas.microsoft.com/office/drawing/2014/main" id="{3309CD60-88B9-419B-9684-00AA4C47BBE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6" name="Line 1854">
          <a:extLst>
            <a:ext uri="{FF2B5EF4-FFF2-40B4-BE49-F238E27FC236}">
              <a16:creationId xmlns:a16="http://schemas.microsoft.com/office/drawing/2014/main" id="{0ED7288A-A0D8-4B75-BFF0-4AA0F082B71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7" name="Line 1855">
          <a:extLst>
            <a:ext uri="{FF2B5EF4-FFF2-40B4-BE49-F238E27FC236}">
              <a16:creationId xmlns:a16="http://schemas.microsoft.com/office/drawing/2014/main" id="{B7CA63A2-31C0-43A4-983D-80D6C562489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8" name="Line 1856">
          <a:extLst>
            <a:ext uri="{FF2B5EF4-FFF2-40B4-BE49-F238E27FC236}">
              <a16:creationId xmlns:a16="http://schemas.microsoft.com/office/drawing/2014/main" id="{FB591477-8D0E-4235-9D93-E98C26E9DD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09" name="Line 1857">
          <a:extLst>
            <a:ext uri="{FF2B5EF4-FFF2-40B4-BE49-F238E27FC236}">
              <a16:creationId xmlns:a16="http://schemas.microsoft.com/office/drawing/2014/main" id="{5B526E6F-AAF5-4C32-8E98-5DB2E3DDDBA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0" name="Line 1858">
          <a:extLst>
            <a:ext uri="{FF2B5EF4-FFF2-40B4-BE49-F238E27FC236}">
              <a16:creationId xmlns:a16="http://schemas.microsoft.com/office/drawing/2014/main" id="{D893C3C7-127B-4ADB-955C-8603035AF67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1" name="Line 1859">
          <a:extLst>
            <a:ext uri="{FF2B5EF4-FFF2-40B4-BE49-F238E27FC236}">
              <a16:creationId xmlns:a16="http://schemas.microsoft.com/office/drawing/2014/main" id="{9EDB3D4D-5F84-44B5-AF67-8201BF9FA1A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2" name="Line 1860">
          <a:extLst>
            <a:ext uri="{FF2B5EF4-FFF2-40B4-BE49-F238E27FC236}">
              <a16:creationId xmlns:a16="http://schemas.microsoft.com/office/drawing/2014/main" id="{A0F172B7-3811-49BF-A738-F26932687BA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3" name="Line 1861">
          <a:extLst>
            <a:ext uri="{FF2B5EF4-FFF2-40B4-BE49-F238E27FC236}">
              <a16:creationId xmlns:a16="http://schemas.microsoft.com/office/drawing/2014/main" id="{97CA3825-29A9-450B-AA9E-72AFD8EC71F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4" name="Line 1862">
          <a:extLst>
            <a:ext uri="{FF2B5EF4-FFF2-40B4-BE49-F238E27FC236}">
              <a16:creationId xmlns:a16="http://schemas.microsoft.com/office/drawing/2014/main" id="{A7EDB579-2129-45AD-8C90-6B8A585674B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5" name="Line 1863">
          <a:extLst>
            <a:ext uri="{FF2B5EF4-FFF2-40B4-BE49-F238E27FC236}">
              <a16:creationId xmlns:a16="http://schemas.microsoft.com/office/drawing/2014/main" id="{6E712718-EFCB-43D3-8616-8AD1223AA96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6" name="Line 1864">
          <a:extLst>
            <a:ext uri="{FF2B5EF4-FFF2-40B4-BE49-F238E27FC236}">
              <a16:creationId xmlns:a16="http://schemas.microsoft.com/office/drawing/2014/main" id="{0DA6C00F-C6D9-4731-B6BC-179CAD8EE21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7" name="Line 1865">
          <a:extLst>
            <a:ext uri="{FF2B5EF4-FFF2-40B4-BE49-F238E27FC236}">
              <a16:creationId xmlns:a16="http://schemas.microsoft.com/office/drawing/2014/main" id="{4A0A6890-A689-410B-96F3-B6439761BD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8" name="Line 1866">
          <a:extLst>
            <a:ext uri="{FF2B5EF4-FFF2-40B4-BE49-F238E27FC236}">
              <a16:creationId xmlns:a16="http://schemas.microsoft.com/office/drawing/2014/main" id="{F0BBC915-8B09-4F5E-835F-5123930185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19" name="Line 1867">
          <a:extLst>
            <a:ext uri="{FF2B5EF4-FFF2-40B4-BE49-F238E27FC236}">
              <a16:creationId xmlns:a16="http://schemas.microsoft.com/office/drawing/2014/main" id="{B4C8D7A9-9348-4448-8E47-26633AD4355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20" name="Line 1868">
          <a:extLst>
            <a:ext uri="{FF2B5EF4-FFF2-40B4-BE49-F238E27FC236}">
              <a16:creationId xmlns:a16="http://schemas.microsoft.com/office/drawing/2014/main" id="{6D7AD6DF-1F25-4BBE-B992-2E94DE8B47D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21" name="Line 1869">
          <a:extLst>
            <a:ext uri="{FF2B5EF4-FFF2-40B4-BE49-F238E27FC236}">
              <a16:creationId xmlns:a16="http://schemas.microsoft.com/office/drawing/2014/main" id="{DDE8BCC0-C0CD-46E0-805D-D405367396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22" name="Line 1870">
          <a:extLst>
            <a:ext uri="{FF2B5EF4-FFF2-40B4-BE49-F238E27FC236}">
              <a16:creationId xmlns:a16="http://schemas.microsoft.com/office/drawing/2014/main" id="{20D31BF4-9D7E-4FC5-844A-BEF77E0F1EF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23" name="Line 1871">
          <a:extLst>
            <a:ext uri="{FF2B5EF4-FFF2-40B4-BE49-F238E27FC236}">
              <a16:creationId xmlns:a16="http://schemas.microsoft.com/office/drawing/2014/main" id="{46A31A6C-D524-4599-91DD-C11BCD77D21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3224" name="Line 1872">
          <a:extLst>
            <a:ext uri="{FF2B5EF4-FFF2-40B4-BE49-F238E27FC236}">
              <a16:creationId xmlns:a16="http://schemas.microsoft.com/office/drawing/2014/main" id="{0FEC876E-AD2E-45A5-B497-550DF5E755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25" name="Line 1873">
          <a:extLst>
            <a:ext uri="{FF2B5EF4-FFF2-40B4-BE49-F238E27FC236}">
              <a16:creationId xmlns:a16="http://schemas.microsoft.com/office/drawing/2014/main" id="{72463919-E261-46D5-ACFD-2142BBF719C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26" name="Line 1874">
          <a:extLst>
            <a:ext uri="{FF2B5EF4-FFF2-40B4-BE49-F238E27FC236}">
              <a16:creationId xmlns:a16="http://schemas.microsoft.com/office/drawing/2014/main" id="{B1003789-D4FC-4956-84BC-4CF447CB8F5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27" name="Line 1875">
          <a:extLst>
            <a:ext uri="{FF2B5EF4-FFF2-40B4-BE49-F238E27FC236}">
              <a16:creationId xmlns:a16="http://schemas.microsoft.com/office/drawing/2014/main" id="{DEFC754C-CA37-4BC8-895C-291C9E6322C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28" name="Line 1876">
          <a:extLst>
            <a:ext uri="{FF2B5EF4-FFF2-40B4-BE49-F238E27FC236}">
              <a16:creationId xmlns:a16="http://schemas.microsoft.com/office/drawing/2014/main" id="{862669EF-D39A-4A61-BFF7-A33C7735325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29" name="Line 1877">
          <a:extLst>
            <a:ext uri="{FF2B5EF4-FFF2-40B4-BE49-F238E27FC236}">
              <a16:creationId xmlns:a16="http://schemas.microsoft.com/office/drawing/2014/main" id="{46D160F9-AA6B-4C51-954E-2100DD43D2D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0" name="Line 1878">
          <a:extLst>
            <a:ext uri="{FF2B5EF4-FFF2-40B4-BE49-F238E27FC236}">
              <a16:creationId xmlns:a16="http://schemas.microsoft.com/office/drawing/2014/main" id="{F76EDF30-B964-49E8-AA42-28C89BB50ED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1" name="Line 1879">
          <a:extLst>
            <a:ext uri="{FF2B5EF4-FFF2-40B4-BE49-F238E27FC236}">
              <a16:creationId xmlns:a16="http://schemas.microsoft.com/office/drawing/2014/main" id="{52DBF909-9352-4B7A-98EF-9454A2D1591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2" name="Line 1880">
          <a:extLst>
            <a:ext uri="{FF2B5EF4-FFF2-40B4-BE49-F238E27FC236}">
              <a16:creationId xmlns:a16="http://schemas.microsoft.com/office/drawing/2014/main" id="{96673272-B6E2-4BFF-9BC3-43092142D64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3" name="Line 1881">
          <a:extLst>
            <a:ext uri="{FF2B5EF4-FFF2-40B4-BE49-F238E27FC236}">
              <a16:creationId xmlns:a16="http://schemas.microsoft.com/office/drawing/2014/main" id="{9B813E57-6F85-4833-9A7F-4619140356C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4" name="Line 1882">
          <a:extLst>
            <a:ext uri="{FF2B5EF4-FFF2-40B4-BE49-F238E27FC236}">
              <a16:creationId xmlns:a16="http://schemas.microsoft.com/office/drawing/2014/main" id="{FCC1FCAC-8948-4FF3-B6CB-8C1C97A746A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5" name="Line 1883">
          <a:extLst>
            <a:ext uri="{FF2B5EF4-FFF2-40B4-BE49-F238E27FC236}">
              <a16:creationId xmlns:a16="http://schemas.microsoft.com/office/drawing/2014/main" id="{078E3EEB-4508-4B8A-A60B-AE4AB598DA6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6" name="Line 1884">
          <a:extLst>
            <a:ext uri="{FF2B5EF4-FFF2-40B4-BE49-F238E27FC236}">
              <a16:creationId xmlns:a16="http://schemas.microsoft.com/office/drawing/2014/main" id="{0DADC3AF-0489-48EC-8BD5-84E23589B3C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7" name="Line 1885">
          <a:extLst>
            <a:ext uri="{FF2B5EF4-FFF2-40B4-BE49-F238E27FC236}">
              <a16:creationId xmlns:a16="http://schemas.microsoft.com/office/drawing/2014/main" id="{580E0C0C-921D-47E7-8A4F-B5BD4AD1C24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8" name="Line 1886">
          <a:extLst>
            <a:ext uri="{FF2B5EF4-FFF2-40B4-BE49-F238E27FC236}">
              <a16:creationId xmlns:a16="http://schemas.microsoft.com/office/drawing/2014/main" id="{D443377B-1AFE-4C0C-BC57-457A2790B17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39" name="Line 1887">
          <a:extLst>
            <a:ext uri="{FF2B5EF4-FFF2-40B4-BE49-F238E27FC236}">
              <a16:creationId xmlns:a16="http://schemas.microsoft.com/office/drawing/2014/main" id="{31F8C684-42B5-4FB8-9DEA-7125F7D5A4C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0" name="Line 1888">
          <a:extLst>
            <a:ext uri="{FF2B5EF4-FFF2-40B4-BE49-F238E27FC236}">
              <a16:creationId xmlns:a16="http://schemas.microsoft.com/office/drawing/2014/main" id="{B6FF4967-5E5E-49CD-8CB2-F731377A8A6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1" name="Line 1889">
          <a:extLst>
            <a:ext uri="{FF2B5EF4-FFF2-40B4-BE49-F238E27FC236}">
              <a16:creationId xmlns:a16="http://schemas.microsoft.com/office/drawing/2014/main" id="{E2DFA67D-7B8C-4AAB-83F4-603EBEA9F0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2" name="Line 1890">
          <a:extLst>
            <a:ext uri="{FF2B5EF4-FFF2-40B4-BE49-F238E27FC236}">
              <a16:creationId xmlns:a16="http://schemas.microsoft.com/office/drawing/2014/main" id="{94265257-7ABF-4ECA-8DFA-08F80096376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3" name="Line 1891">
          <a:extLst>
            <a:ext uri="{FF2B5EF4-FFF2-40B4-BE49-F238E27FC236}">
              <a16:creationId xmlns:a16="http://schemas.microsoft.com/office/drawing/2014/main" id="{525FE2BC-CA66-4863-89E6-EF3B86C3DA7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4" name="Line 1892">
          <a:extLst>
            <a:ext uri="{FF2B5EF4-FFF2-40B4-BE49-F238E27FC236}">
              <a16:creationId xmlns:a16="http://schemas.microsoft.com/office/drawing/2014/main" id="{14AC6099-7CA7-4461-BBB8-ADC0FD7A756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5" name="Line 1893">
          <a:extLst>
            <a:ext uri="{FF2B5EF4-FFF2-40B4-BE49-F238E27FC236}">
              <a16:creationId xmlns:a16="http://schemas.microsoft.com/office/drawing/2014/main" id="{2BA7D355-3979-4BBC-BC5F-C8F06085511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6" name="Line 1894">
          <a:extLst>
            <a:ext uri="{FF2B5EF4-FFF2-40B4-BE49-F238E27FC236}">
              <a16:creationId xmlns:a16="http://schemas.microsoft.com/office/drawing/2014/main" id="{E0ED4D94-3764-48CB-A046-C20DA4FF8BB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7" name="Line 1895">
          <a:extLst>
            <a:ext uri="{FF2B5EF4-FFF2-40B4-BE49-F238E27FC236}">
              <a16:creationId xmlns:a16="http://schemas.microsoft.com/office/drawing/2014/main" id="{3FEF7D37-DF78-4145-8A2E-77F4AEBC7CF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8" name="Line 1896">
          <a:extLst>
            <a:ext uri="{FF2B5EF4-FFF2-40B4-BE49-F238E27FC236}">
              <a16:creationId xmlns:a16="http://schemas.microsoft.com/office/drawing/2014/main" id="{97C4E076-5F8C-4B39-B6F3-80F928FDA05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49" name="Line 1897">
          <a:extLst>
            <a:ext uri="{FF2B5EF4-FFF2-40B4-BE49-F238E27FC236}">
              <a16:creationId xmlns:a16="http://schemas.microsoft.com/office/drawing/2014/main" id="{AF1576D1-C52E-422A-B0CD-F3D8601E7B6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0" name="Line 1898">
          <a:extLst>
            <a:ext uri="{FF2B5EF4-FFF2-40B4-BE49-F238E27FC236}">
              <a16:creationId xmlns:a16="http://schemas.microsoft.com/office/drawing/2014/main" id="{59D1D68A-22D6-4FEC-A43C-1BC3B39D78E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1" name="Line 1899">
          <a:extLst>
            <a:ext uri="{FF2B5EF4-FFF2-40B4-BE49-F238E27FC236}">
              <a16:creationId xmlns:a16="http://schemas.microsoft.com/office/drawing/2014/main" id="{AE863E03-A16E-42A3-A7C6-35BB61DBA1F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2" name="Line 1900">
          <a:extLst>
            <a:ext uri="{FF2B5EF4-FFF2-40B4-BE49-F238E27FC236}">
              <a16:creationId xmlns:a16="http://schemas.microsoft.com/office/drawing/2014/main" id="{3D57AAEC-7420-4635-92FC-01C30E11B38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3" name="Line 1901">
          <a:extLst>
            <a:ext uri="{FF2B5EF4-FFF2-40B4-BE49-F238E27FC236}">
              <a16:creationId xmlns:a16="http://schemas.microsoft.com/office/drawing/2014/main" id="{C1AABFE0-4BE3-40B3-8B0F-2F8A568A241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4" name="Line 1902">
          <a:extLst>
            <a:ext uri="{FF2B5EF4-FFF2-40B4-BE49-F238E27FC236}">
              <a16:creationId xmlns:a16="http://schemas.microsoft.com/office/drawing/2014/main" id="{0D747244-CA5A-4DC5-AD85-603C61F9820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5" name="Line 1903">
          <a:extLst>
            <a:ext uri="{FF2B5EF4-FFF2-40B4-BE49-F238E27FC236}">
              <a16:creationId xmlns:a16="http://schemas.microsoft.com/office/drawing/2014/main" id="{71FB3DDC-D3D7-4C71-A540-787AA63307C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6" name="Line 1904">
          <a:extLst>
            <a:ext uri="{FF2B5EF4-FFF2-40B4-BE49-F238E27FC236}">
              <a16:creationId xmlns:a16="http://schemas.microsoft.com/office/drawing/2014/main" id="{1D4A70A3-9465-4247-B0C7-FF9CB4760FF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7" name="Line 1905">
          <a:extLst>
            <a:ext uri="{FF2B5EF4-FFF2-40B4-BE49-F238E27FC236}">
              <a16:creationId xmlns:a16="http://schemas.microsoft.com/office/drawing/2014/main" id="{AEB794F8-539D-4888-BC2C-96CBDAE059C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8" name="Line 1906">
          <a:extLst>
            <a:ext uri="{FF2B5EF4-FFF2-40B4-BE49-F238E27FC236}">
              <a16:creationId xmlns:a16="http://schemas.microsoft.com/office/drawing/2014/main" id="{F56FC95A-0568-4492-8DDA-E6ADBDC674C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59" name="Line 1907">
          <a:extLst>
            <a:ext uri="{FF2B5EF4-FFF2-40B4-BE49-F238E27FC236}">
              <a16:creationId xmlns:a16="http://schemas.microsoft.com/office/drawing/2014/main" id="{B4C4D989-0CFD-48D3-B410-A3DB502BA79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0" name="Line 1908">
          <a:extLst>
            <a:ext uri="{FF2B5EF4-FFF2-40B4-BE49-F238E27FC236}">
              <a16:creationId xmlns:a16="http://schemas.microsoft.com/office/drawing/2014/main" id="{02A5577C-DAD5-43EA-971D-28A1ACC8016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1" name="Line 1909">
          <a:extLst>
            <a:ext uri="{FF2B5EF4-FFF2-40B4-BE49-F238E27FC236}">
              <a16:creationId xmlns:a16="http://schemas.microsoft.com/office/drawing/2014/main" id="{4F825F63-C246-4E2C-8825-80ED7D7A473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2" name="Line 1910">
          <a:extLst>
            <a:ext uri="{FF2B5EF4-FFF2-40B4-BE49-F238E27FC236}">
              <a16:creationId xmlns:a16="http://schemas.microsoft.com/office/drawing/2014/main" id="{7C6E7081-BEF6-4F3B-B054-6E2B6870B41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3" name="Line 1911">
          <a:extLst>
            <a:ext uri="{FF2B5EF4-FFF2-40B4-BE49-F238E27FC236}">
              <a16:creationId xmlns:a16="http://schemas.microsoft.com/office/drawing/2014/main" id="{2E727AFD-66D0-4D30-90D5-BB85DB3099B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4" name="Line 1912">
          <a:extLst>
            <a:ext uri="{FF2B5EF4-FFF2-40B4-BE49-F238E27FC236}">
              <a16:creationId xmlns:a16="http://schemas.microsoft.com/office/drawing/2014/main" id="{0215D8CF-577B-48F6-B6EE-9B271D07DFA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5" name="Line 1913">
          <a:extLst>
            <a:ext uri="{FF2B5EF4-FFF2-40B4-BE49-F238E27FC236}">
              <a16:creationId xmlns:a16="http://schemas.microsoft.com/office/drawing/2014/main" id="{507BEB5E-043D-48CE-A4B1-8D58378A0D4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6" name="Line 1914">
          <a:extLst>
            <a:ext uri="{FF2B5EF4-FFF2-40B4-BE49-F238E27FC236}">
              <a16:creationId xmlns:a16="http://schemas.microsoft.com/office/drawing/2014/main" id="{EBD68814-3A45-496A-9FEF-0953509665B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7" name="Line 1915">
          <a:extLst>
            <a:ext uri="{FF2B5EF4-FFF2-40B4-BE49-F238E27FC236}">
              <a16:creationId xmlns:a16="http://schemas.microsoft.com/office/drawing/2014/main" id="{A820D3A7-3BC1-4C53-9627-5C515B52E10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8" name="Line 1916">
          <a:extLst>
            <a:ext uri="{FF2B5EF4-FFF2-40B4-BE49-F238E27FC236}">
              <a16:creationId xmlns:a16="http://schemas.microsoft.com/office/drawing/2014/main" id="{6D2B880B-599F-4093-8AFF-5F97072A19A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69" name="Line 1917">
          <a:extLst>
            <a:ext uri="{FF2B5EF4-FFF2-40B4-BE49-F238E27FC236}">
              <a16:creationId xmlns:a16="http://schemas.microsoft.com/office/drawing/2014/main" id="{78916EAB-BDE0-4737-87D0-18BC1BCEF9F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0" name="Line 1918">
          <a:extLst>
            <a:ext uri="{FF2B5EF4-FFF2-40B4-BE49-F238E27FC236}">
              <a16:creationId xmlns:a16="http://schemas.microsoft.com/office/drawing/2014/main" id="{F094A664-F92B-41A6-A9E1-FE7E0563CCD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1" name="Line 1919">
          <a:extLst>
            <a:ext uri="{FF2B5EF4-FFF2-40B4-BE49-F238E27FC236}">
              <a16:creationId xmlns:a16="http://schemas.microsoft.com/office/drawing/2014/main" id="{B7A2FB51-0E57-47C1-AE05-35A723DDA68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2" name="Line 1920">
          <a:extLst>
            <a:ext uri="{FF2B5EF4-FFF2-40B4-BE49-F238E27FC236}">
              <a16:creationId xmlns:a16="http://schemas.microsoft.com/office/drawing/2014/main" id="{DA1BE10E-2042-4EF1-ABC9-D4D3F5771D0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3" name="Line 1921">
          <a:extLst>
            <a:ext uri="{FF2B5EF4-FFF2-40B4-BE49-F238E27FC236}">
              <a16:creationId xmlns:a16="http://schemas.microsoft.com/office/drawing/2014/main" id="{FD750303-1796-4314-9130-AF3C4AFAC4E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4" name="Line 1922">
          <a:extLst>
            <a:ext uri="{FF2B5EF4-FFF2-40B4-BE49-F238E27FC236}">
              <a16:creationId xmlns:a16="http://schemas.microsoft.com/office/drawing/2014/main" id="{6674D6CE-2CF3-41C5-A738-163FE351512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5" name="Line 1923">
          <a:extLst>
            <a:ext uri="{FF2B5EF4-FFF2-40B4-BE49-F238E27FC236}">
              <a16:creationId xmlns:a16="http://schemas.microsoft.com/office/drawing/2014/main" id="{3846F681-C0F6-4106-BE13-64ABF79AC6E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6" name="Line 1924">
          <a:extLst>
            <a:ext uri="{FF2B5EF4-FFF2-40B4-BE49-F238E27FC236}">
              <a16:creationId xmlns:a16="http://schemas.microsoft.com/office/drawing/2014/main" id="{5A20A1A9-821B-4856-A648-EDC9A16BB58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7" name="Line 1925">
          <a:extLst>
            <a:ext uri="{FF2B5EF4-FFF2-40B4-BE49-F238E27FC236}">
              <a16:creationId xmlns:a16="http://schemas.microsoft.com/office/drawing/2014/main" id="{1ADD32B0-DEB4-40A3-8616-98C4C3B680F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8" name="Line 1926">
          <a:extLst>
            <a:ext uri="{FF2B5EF4-FFF2-40B4-BE49-F238E27FC236}">
              <a16:creationId xmlns:a16="http://schemas.microsoft.com/office/drawing/2014/main" id="{30E75A25-A14D-4B16-A6D9-6209F6E75BC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79" name="Line 1927">
          <a:extLst>
            <a:ext uri="{FF2B5EF4-FFF2-40B4-BE49-F238E27FC236}">
              <a16:creationId xmlns:a16="http://schemas.microsoft.com/office/drawing/2014/main" id="{200712A4-1A41-4A9B-B55C-11BB6010FCC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0" name="Line 1928">
          <a:extLst>
            <a:ext uri="{FF2B5EF4-FFF2-40B4-BE49-F238E27FC236}">
              <a16:creationId xmlns:a16="http://schemas.microsoft.com/office/drawing/2014/main" id="{937AB218-0CD7-45F8-936E-13F654A6C87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1" name="Line 1929">
          <a:extLst>
            <a:ext uri="{FF2B5EF4-FFF2-40B4-BE49-F238E27FC236}">
              <a16:creationId xmlns:a16="http://schemas.microsoft.com/office/drawing/2014/main" id="{77E2F2C8-378E-485A-984E-17579B0106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2" name="Line 1930">
          <a:extLst>
            <a:ext uri="{FF2B5EF4-FFF2-40B4-BE49-F238E27FC236}">
              <a16:creationId xmlns:a16="http://schemas.microsoft.com/office/drawing/2014/main" id="{673F1AAD-EDC9-4440-A101-E74F7086F58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3" name="Line 1931">
          <a:extLst>
            <a:ext uri="{FF2B5EF4-FFF2-40B4-BE49-F238E27FC236}">
              <a16:creationId xmlns:a16="http://schemas.microsoft.com/office/drawing/2014/main" id="{58F1A96E-9DA3-4DDB-A371-E9C496EFF1D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4" name="Line 1932">
          <a:extLst>
            <a:ext uri="{FF2B5EF4-FFF2-40B4-BE49-F238E27FC236}">
              <a16:creationId xmlns:a16="http://schemas.microsoft.com/office/drawing/2014/main" id="{51A8D855-A758-4A59-9F08-03EA856E47D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5" name="Line 1933">
          <a:extLst>
            <a:ext uri="{FF2B5EF4-FFF2-40B4-BE49-F238E27FC236}">
              <a16:creationId xmlns:a16="http://schemas.microsoft.com/office/drawing/2014/main" id="{9451FDC7-8EC3-4016-83AD-94A947B62B5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6" name="Line 1934">
          <a:extLst>
            <a:ext uri="{FF2B5EF4-FFF2-40B4-BE49-F238E27FC236}">
              <a16:creationId xmlns:a16="http://schemas.microsoft.com/office/drawing/2014/main" id="{D9E97165-FA0D-4087-B4D2-331CF051AE0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7" name="Line 1935">
          <a:extLst>
            <a:ext uri="{FF2B5EF4-FFF2-40B4-BE49-F238E27FC236}">
              <a16:creationId xmlns:a16="http://schemas.microsoft.com/office/drawing/2014/main" id="{D2E41E12-B611-41DE-B10B-1FCD85B746D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8" name="Line 1936">
          <a:extLst>
            <a:ext uri="{FF2B5EF4-FFF2-40B4-BE49-F238E27FC236}">
              <a16:creationId xmlns:a16="http://schemas.microsoft.com/office/drawing/2014/main" id="{671A216D-B752-4972-B9A9-52CCACF9BB4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89" name="Line 1937">
          <a:extLst>
            <a:ext uri="{FF2B5EF4-FFF2-40B4-BE49-F238E27FC236}">
              <a16:creationId xmlns:a16="http://schemas.microsoft.com/office/drawing/2014/main" id="{B823FC1E-823F-4367-BC25-3B7F57DDD63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0" name="Line 1938">
          <a:extLst>
            <a:ext uri="{FF2B5EF4-FFF2-40B4-BE49-F238E27FC236}">
              <a16:creationId xmlns:a16="http://schemas.microsoft.com/office/drawing/2014/main" id="{324C0E71-AEE1-466A-ACCA-A5CB314DF7A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1" name="Line 1939">
          <a:extLst>
            <a:ext uri="{FF2B5EF4-FFF2-40B4-BE49-F238E27FC236}">
              <a16:creationId xmlns:a16="http://schemas.microsoft.com/office/drawing/2014/main" id="{43630DC9-1BF3-44FE-AB7F-2B2CDE34798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2" name="Line 1940">
          <a:extLst>
            <a:ext uri="{FF2B5EF4-FFF2-40B4-BE49-F238E27FC236}">
              <a16:creationId xmlns:a16="http://schemas.microsoft.com/office/drawing/2014/main" id="{69D4AA3E-0762-4C48-A6C4-3C9BE4C4DFB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3" name="Line 1941">
          <a:extLst>
            <a:ext uri="{FF2B5EF4-FFF2-40B4-BE49-F238E27FC236}">
              <a16:creationId xmlns:a16="http://schemas.microsoft.com/office/drawing/2014/main" id="{650BF771-23C1-4361-8255-B3EBA391154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4" name="Line 1942">
          <a:extLst>
            <a:ext uri="{FF2B5EF4-FFF2-40B4-BE49-F238E27FC236}">
              <a16:creationId xmlns:a16="http://schemas.microsoft.com/office/drawing/2014/main" id="{8BD5D908-18D4-4F07-A5F4-66931E6A094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5" name="Line 1943">
          <a:extLst>
            <a:ext uri="{FF2B5EF4-FFF2-40B4-BE49-F238E27FC236}">
              <a16:creationId xmlns:a16="http://schemas.microsoft.com/office/drawing/2014/main" id="{D09E7C1E-A3D4-46BA-B57B-72674886175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6" name="Line 1944">
          <a:extLst>
            <a:ext uri="{FF2B5EF4-FFF2-40B4-BE49-F238E27FC236}">
              <a16:creationId xmlns:a16="http://schemas.microsoft.com/office/drawing/2014/main" id="{4A86D278-C41E-4CD2-B97D-F33F63B0371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7" name="Line 1945">
          <a:extLst>
            <a:ext uri="{FF2B5EF4-FFF2-40B4-BE49-F238E27FC236}">
              <a16:creationId xmlns:a16="http://schemas.microsoft.com/office/drawing/2014/main" id="{B392F384-D1FF-4953-B0BA-92C51BABB56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8" name="Line 1946">
          <a:extLst>
            <a:ext uri="{FF2B5EF4-FFF2-40B4-BE49-F238E27FC236}">
              <a16:creationId xmlns:a16="http://schemas.microsoft.com/office/drawing/2014/main" id="{10AF63A0-F5FC-4788-B370-F6D93EAC129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299" name="Line 1947">
          <a:extLst>
            <a:ext uri="{FF2B5EF4-FFF2-40B4-BE49-F238E27FC236}">
              <a16:creationId xmlns:a16="http://schemas.microsoft.com/office/drawing/2014/main" id="{1F9516FE-C5F5-4F2F-B0C0-CA6D9D8D979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0" name="Line 1948">
          <a:extLst>
            <a:ext uri="{FF2B5EF4-FFF2-40B4-BE49-F238E27FC236}">
              <a16:creationId xmlns:a16="http://schemas.microsoft.com/office/drawing/2014/main" id="{169DD98D-98E0-44CB-B455-B5D6AE8652B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1" name="Line 1949">
          <a:extLst>
            <a:ext uri="{FF2B5EF4-FFF2-40B4-BE49-F238E27FC236}">
              <a16:creationId xmlns:a16="http://schemas.microsoft.com/office/drawing/2014/main" id="{60BA31D8-BB05-4F31-9189-D6A80491E84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2" name="Line 1950">
          <a:extLst>
            <a:ext uri="{FF2B5EF4-FFF2-40B4-BE49-F238E27FC236}">
              <a16:creationId xmlns:a16="http://schemas.microsoft.com/office/drawing/2014/main" id="{2480B95A-DF2A-4A2B-B6D2-4BA9C31DA0C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3" name="Line 1951">
          <a:extLst>
            <a:ext uri="{FF2B5EF4-FFF2-40B4-BE49-F238E27FC236}">
              <a16:creationId xmlns:a16="http://schemas.microsoft.com/office/drawing/2014/main" id="{55B4A306-A457-43C7-BCBF-28AB543AECE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4" name="Line 1952">
          <a:extLst>
            <a:ext uri="{FF2B5EF4-FFF2-40B4-BE49-F238E27FC236}">
              <a16:creationId xmlns:a16="http://schemas.microsoft.com/office/drawing/2014/main" id="{132733FB-2BED-47DB-A875-FFC9BF6056C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5" name="Line 1953">
          <a:extLst>
            <a:ext uri="{FF2B5EF4-FFF2-40B4-BE49-F238E27FC236}">
              <a16:creationId xmlns:a16="http://schemas.microsoft.com/office/drawing/2014/main" id="{C224CD8B-A1EF-402A-B86B-9B48D9D92EF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6" name="Line 1954">
          <a:extLst>
            <a:ext uri="{FF2B5EF4-FFF2-40B4-BE49-F238E27FC236}">
              <a16:creationId xmlns:a16="http://schemas.microsoft.com/office/drawing/2014/main" id="{12FFE9D9-CB77-4085-AF17-F1DB8080AA1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7" name="Line 1955">
          <a:extLst>
            <a:ext uri="{FF2B5EF4-FFF2-40B4-BE49-F238E27FC236}">
              <a16:creationId xmlns:a16="http://schemas.microsoft.com/office/drawing/2014/main" id="{F1C5C857-0497-40F3-8C6A-67A7EBBB792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8" name="Line 1956">
          <a:extLst>
            <a:ext uri="{FF2B5EF4-FFF2-40B4-BE49-F238E27FC236}">
              <a16:creationId xmlns:a16="http://schemas.microsoft.com/office/drawing/2014/main" id="{4C22E874-7248-42BB-971A-27B5E7C4201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09" name="Line 1957">
          <a:extLst>
            <a:ext uri="{FF2B5EF4-FFF2-40B4-BE49-F238E27FC236}">
              <a16:creationId xmlns:a16="http://schemas.microsoft.com/office/drawing/2014/main" id="{A93E615C-CBD5-40AE-A488-6600B60E094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0" name="Line 1958">
          <a:extLst>
            <a:ext uri="{FF2B5EF4-FFF2-40B4-BE49-F238E27FC236}">
              <a16:creationId xmlns:a16="http://schemas.microsoft.com/office/drawing/2014/main" id="{B68983D9-B52B-42C5-9B48-D438BD8ED6C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1" name="Line 1959">
          <a:extLst>
            <a:ext uri="{FF2B5EF4-FFF2-40B4-BE49-F238E27FC236}">
              <a16:creationId xmlns:a16="http://schemas.microsoft.com/office/drawing/2014/main" id="{8A2FD670-73CF-4A70-B04D-A07687BDC47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2" name="Line 1960">
          <a:extLst>
            <a:ext uri="{FF2B5EF4-FFF2-40B4-BE49-F238E27FC236}">
              <a16:creationId xmlns:a16="http://schemas.microsoft.com/office/drawing/2014/main" id="{22BB848E-6952-4B8B-9300-AB69875A4AA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3" name="Line 1961">
          <a:extLst>
            <a:ext uri="{FF2B5EF4-FFF2-40B4-BE49-F238E27FC236}">
              <a16:creationId xmlns:a16="http://schemas.microsoft.com/office/drawing/2014/main" id="{85D91E53-1DC3-4C50-8855-AA94D2F104B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4" name="Line 1962">
          <a:extLst>
            <a:ext uri="{FF2B5EF4-FFF2-40B4-BE49-F238E27FC236}">
              <a16:creationId xmlns:a16="http://schemas.microsoft.com/office/drawing/2014/main" id="{5E12B4CB-6BE2-4791-A8DA-B189262AC41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5" name="Line 1963">
          <a:extLst>
            <a:ext uri="{FF2B5EF4-FFF2-40B4-BE49-F238E27FC236}">
              <a16:creationId xmlns:a16="http://schemas.microsoft.com/office/drawing/2014/main" id="{92284207-9D66-4462-B1B8-CD24358CFDD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6" name="Line 1964">
          <a:extLst>
            <a:ext uri="{FF2B5EF4-FFF2-40B4-BE49-F238E27FC236}">
              <a16:creationId xmlns:a16="http://schemas.microsoft.com/office/drawing/2014/main" id="{525F0FF4-CEDA-4F2E-A69F-5EFEADC20F1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7" name="Line 1965">
          <a:extLst>
            <a:ext uri="{FF2B5EF4-FFF2-40B4-BE49-F238E27FC236}">
              <a16:creationId xmlns:a16="http://schemas.microsoft.com/office/drawing/2014/main" id="{EB43544B-E1C0-4FB3-B8D1-B5386AF3FB3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8" name="Line 1966">
          <a:extLst>
            <a:ext uri="{FF2B5EF4-FFF2-40B4-BE49-F238E27FC236}">
              <a16:creationId xmlns:a16="http://schemas.microsoft.com/office/drawing/2014/main" id="{222A8D1A-07BF-440A-B8AD-AD7430705BB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19" name="Line 1967">
          <a:extLst>
            <a:ext uri="{FF2B5EF4-FFF2-40B4-BE49-F238E27FC236}">
              <a16:creationId xmlns:a16="http://schemas.microsoft.com/office/drawing/2014/main" id="{618DA942-BD87-4F50-814B-A709D9C9F41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3320" name="Line 1968">
          <a:extLst>
            <a:ext uri="{FF2B5EF4-FFF2-40B4-BE49-F238E27FC236}">
              <a16:creationId xmlns:a16="http://schemas.microsoft.com/office/drawing/2014/main" id="{D921D0F2-8207-430B-A373-A1DA710731B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1" name="Line 1969">
          <a:extLst>
            <a:ext uri="{FF2B5EF4-FFF2-40B4-BE49-F238E27FC236}">
              <a16:creationId xmlns:a16="http://schemas.microsoft.com/office/drawing/2014/main" id="{5F15A235-0C2E-4ECD-BFB5-760F7A6E72D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2" name="Line 1970">
          <a:extLst>
            <a:ext uri="{FF2B5EF4-FFF2-40B4-BE49-F238E27FC236}">
              <a16:creationId xmlns:a16="http://schemas.microsoft.com/office/drawing/2014/main" id="{BE1FC9D2-BA0A-40B8-BC50-EFCF8DBC4DD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3" name="Line 1971">
          <a:extLst>
            <a:ext uri="{FF2B5EF4-FFF2-40B4-BE49-F238E27FC236}">
              <a16:creationId xmlns:a16="http://schemas.microsoft.com/office/drawing/2014/main" id="{D7549525-C8C6-40F0-9865-845BDDA4673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4" name="Line 1972">
          <a:extLst>
            <a:ext uri="{FF2B5EF4-FFF2-40B4-BE49-F238E27FC236}">
              <a16:creationId xmlns:a16="http://schemas.microsoft.com/office/drawing/2014/main" id="{E65B7AEE-F6F5-47A6-AC7E-F44FBA9A668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5" name="Line 1973">
          <a:extLst>
            <a:ext uri="{FF2B5EF4-FFF2-40B4-BE49-F238E27FC236}">
              <a16:creationId xmlns:a16="http://schemas.microsoft.com/office/drawing/2014/main" id="{942F3735-2768-4AF2-A957-671B8B77E67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6" name="Line 1974">
          <a:extLst>
            <a:ext uri="{FF2B5EF4-FFF2-40B4-BE49-F238E27FC236}">
              <a16:creationId xmlns:a16="http://schemas.microsoft.com/office/drawing/2014/main" id="{D004EBED-740F-4B15-8E35-A8F91381DE8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7" name="Line 1975">
          <a:extLst>
            <a:ext uri="{FF2B5EF4-FFF2-40B4-BE49-F238E27FC236}">
              <a16:creationId xmlns:a16="http://schemas.microsoft.com/office/drawing/2014/main" id="{F80ECDCA-A7C9-4918-BAF7-E33E38C73D2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8" name="Line 1976">
          <a:extLst>
            <a:ext uri="{FF2B5EF4-FFF2-40B4-BE49-F238E27FC236}">
              <a16:creationId xmlns:a16="http://schemas.microsoft.com/office/drawing/2014/main" id="{3C88DBA4-32D6-45D1-A74E-540DEB147EF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29" name="Line 1977">
          <a:extLst>
            <a:ext uri="{FF2B5EF4-FFF2-40B4-BE49-F238E27FC236}">
              <a16:creationId xmlns:a16="http://schemas.microsoft.com/office/drawing/2014/main" id="{AD0EA577-358B-48A7-866F-E041FD6AFD2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0" name="Line 1978">
          <a:extLst>
            <a:ext uri="{FF2B5EF4-FFF2-40B4-BE49-F238E27FC236}">
              <a16:creationId xmlns:a16="http://schemas.microsoft.com/office/drawing/2014/main" id="{182D55C8-D801-431C-9892-47AF1D15179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1" name="Line 1979">
          <a:extLst>
            <a:ext uri="{FF2B5EF4-FFF2-40B4-BE49-F238E27FC236}">
              <a16:creationId xmlns:a16="http://schemas.microsoft.com/office/drawing/2014/main" id="{140AAA52-3E17-4BF4-B255-8E1921780E3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2" name="Line 1980">
          <a:extLst>
            <a:ext uri="{FF2B5EF4-FFF2-40B4-BE49-F238E27FC236}">
              <a16:creationId xmlns:a16="http://schemas.microsoft.com/office/drawing/2014/main" id="{CF27F02D-3132-4AFB-99E0-2CDDCABBDC3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3" name="Line 1981">
          <a:extLst>
            <a:ext uri="{FF2B5EF4-FFF2-40B4-BE49-F238E27FC236}">
              <a16:creationId xmlns:a16="http://schemas.microsoft.com/office/drawing/2014/main" id="{760AC5E3-4481-4E91-9580-259E9A3A5E8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4" name="Line 1982">
          <a:extLst>
            <a:ext uri="{FF2B5EF4-FFF2-40B4-BE49-F238E27FC236}">
              <a16:creationId xmlns:a16="http://schemas.microsoft.com/office/drawing/2014/main" id="{7F559869-0246-44E5-A2B4-A87D8A178F0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5" name="Line 1983">
          <a:extLst>
            <a:ext uri="{FF2B5EF4-FFF2-40B4-BE49-F238E27FC236}">
              <a16:creationId xmlns:a16="http://schemas.microsoft.com/office/drawing/2014/main" id="{D10D0801-696A-468B-BDAF-C9CB085B593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6" name="Line 1984">
          <a:extLst>
            <a:ext uri="{FF2B5EF4-FFF2-40B4-BE49-F238E27FC236}">
              <a16:creationId xmlns:a16="http://schemas.microsoft.com/office/drawing/2014/main" id="{B388C3EF-F73E-40A4-8423-2901EA2C808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7" name="Line 1985">
          <a:extLst>
            <a:ext uri="{FF2B5EF4-FFF2-40B4-BE49-F238E27FC236}">
              <a16:creationId xmlns:a16="http://schemas.microsoft.com/office/drawing/2014/main" id="{6BCAF53C-A75A-40C5-8091-235E3DA49F0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8" name="Line 1986">
          <a:extLst>
            <a:ext uri="{FF2B5EF4-FFF2-40B4-BE49-F238E27FC236}">
              <a16:creationId xmlns:a16="http://schemas.microsoft.com/office/drawing/2014/main" id="{38EF7A6C-922B-44D7-AD56-511BEADB312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39" name="Line 1987">
          <a:extLst>
            <a:ext uri="{FF2B5EF4-FFF2-40B4-BE49-F238E27FC236}">
              <a16:creationId xmlns:a16="http://schemas.microsoft.com/office/drawing/2014/main" id="{1EB9686B-7CAB-45F4-8586-E75AB7ACF78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0" name="Line 1988">
          <a:extLst>
            <a:ext uri="{FF2B5EF4-FFF2-40B4-BE49-F238E27FC236}">
              <a16:creationId xmlns:a16="http://schemas.microsoft.com/office/drawing/2014/main" id="{0F37E66F-A45F-4EBE-9293-9039DAE2EF1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1" name="Line 1989">
          <a:extLst>
            <a:ext uri="{FF2B5EF4-FFF2-40B4-BE49-F238E27FC236}">
              <a16:creationId xmlns:a16="http://schemas.microsoft.com/office/drawing/2014/main" id="{8A50199E-D4D0-437C-93F8-F70DCBB00B3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2" name="Line 1990">
          <a:extLst>
            <a:ext uri="{FF2B5EF4-FFF2-40B4-BE49-F238E27FC236}">
              <a16:creationId xmlns:a16="http://schemas.microsoft.com/office/drawing/2014/main" id="{7441A79C-C7FA-497F-B775-A95A1B5C312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3" name="Line 1991">
          <a:extLst>
            <a:ext uri="{FF2B5EF4-FFF2-40B4-BE49-F238E27FC236}">
              <a16:creationId xmlns:a16="http://schemas.microsoft.com/office/drawing/2014/main" id="{75C2D93C-340D-43DF-BDEE-EC979058A60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4" name="Line 1992">
          <a:extLst>
            <a:ext uri="{FF2B5EF4-FFF2-40B4-BE49-F238E27FC236}">
              <a16:creationId xmlns:a16="http://schemas.microsoft.com/office/drawing/2014/main" id="{80C9FD6B-47D3-4DE4-BE0E-A185CCF7AF6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5" name="Line 1993">
          <a:extLst>
            <a:ext uri="{FF2B5EF4-FFF2-40B4-BE49-F238E27FC236}">
              <a16:creationId xmlns:a16="http://schemas.microsoft.com/office/drawing/2014/main" id="{CA957A6D-026B-422F-BC10-658AE42CA04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6" name="Line 1994">
          <a:extLst>
            <a:ext uri="{FF2B5EF4-FFF2-40B4-BE49-F238E27FC236}">
              <a16:creationId xmlns:a16="http://schemas.microsoft.com/office/drawing/2014/main" id="{D00D9EA3-13DC-430A-AA6D-F9F9547A0F5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7" name="Line 1995">
          <a:extLst>
            <a:ext uri="{FF2B5EF4-FFF2-40B4-BE49-F238E27FC236}">
              <a16:creationId xmlns:a16="http://schemas.microsoft.com/office/drawing/2014/main" id="{59972363-71F6-4FFE-9C01-B7084579BA8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8" name="Line 1996">
          <a:extLst>
            <a:ext uri="{FF2B5EF4-FFF2-40B4-BE49-F238E27FC236}">
              <a16:creationId xmlns:a16="http://schemas.microsoft.com/office/drawing/2014/main" id="{CDF248F3-A54B-4C37-BFDA-314AAD190F9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49" name="Line 1997">
          <a:extLst>
            <a:ext uri="{FF2B5EF4-FFF2-40B4-BE49-F238E27FC236}">
              <a16:creationId xmlns:a16="http://schemas.microsoft.com/office/drawing/2014/main" id="{27180D4E-E6C0-4134-996D-2E8E3E8B8AF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0" name="Line 1998">
          <a:extLst>
            <a:ext uri="{FF2B5EF4-FFF2-40B4-BE49-F238E27FC236}">
              <a16:creationId xmlns:a16="http://schemas.microsoft.com/office/drawing/2014/main" id="{6E94487D-9FCB-453F-B884-0595F673B67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1" name="Line 1999">
          <a:extLst>
            <a:ext uri="{FF2B5EF4-FFF2-40B4-BE49-F238E27FC236}">
              <a16:creationId xmlns:a16="http://schemas.microsoft.com/office/drawing/2014/main" id="{21C42A55-14F0-4160-B818-F86C1C0611C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2" name="Line 2000">
          <a:extLst>
            <a:ext uri="{FF2B5EF4-FFF2-40B4-BE49-F238E27FC236}">
              <a16:creationId xmlns:a16="http://schemas.microsoft.com/office/drawing/2014/main" id="{4A384F81-B586-44E4-972A-7A8839DAA18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3" name="Line 2001">
          <a:extLst>
            <a:ext uri="{FF2B5EF4-FFF2-40B4-BE49-F238E27FC236}">
              <a16:creationId xmlns:a16="http://schemas.microsoft.com/office/drawing/2014/main" id="{FF8BB475-B3FA-43B7-A4E9-C97FC127467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4" name="Line 2002">
          <a:extLst>
            <a:ext uri="{FF2B5EF4-FFF2-40B4-BE49-F238E27FC236}">
              <a16:creationId xmlns:a16="http://schemas.microsoft.com/office/drawing/2014/main" id="{CF2C14E9-733E-4545-AEBC-69C5D10FEEB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5" name="Line 2003">
          <a:extLst>
            <a:ext uri="{FF2B5EF4-FFF2-40B4-BE49-F238E27FC236}">
              <a16:creationId xmlns:a16="http://schemas.microsoft.com/office/drawing/2014/main" id="{D6B404FB-850B-410C-95A5-B8777A9841F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6" name="Line 2004">
          <a:extLst>
            <a:ext uri="{FF2B5EF4-FFF2-40B4-BE49-F238E27FC236}">
              <a16:creationId xmlns:a16="http://schemas.microsoft.com/office/drawing/2014/main" id="{229AEC54-0D74-4257-B107-EBD386CEC45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7" name="Line 2005">
          <a:extLst>
            <a:ext uri="{FF2B5EF4-FFF2-40B4-BE49-F238E27FC236}">
              <a16:creationId xmlns:a16="http://schemas.microsoft.com/office/drawing/2014/main" id="{996F7AFD-6296-4B31-BC99-7EFCFC89257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8" name="Line 2006">
          <a:extLst>
            <a:ext uri="{FF2B5EF4-FFF2-40B4-BE49-F238E27FC236}">
              <a16:creationId xmlns:a16="http://schemas.microsoft.com/office/drawing/2014/main" id="{709777F6-F741-4AC4-B726-55DF33DFB73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59" name="Line 2007">
          <a:extLst>
            <a:ext uri="{FF2B5EF4-FFF2-40B4-BE49-F238E27FC236}">
              <a16:creationId xmlns:a16="http://schemas.microsoft.com/office/drawing/2014/main" id="{AD862F83-D22D-4471-8059-1760536206E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0" name="Line 2008">
          <a:extLst>
            <a:ext uri="{FF2B5EF4-FFF2-40B4-BE49-F238E27FC236}">
              <a16:creationId xmlns:a16="http://schemas.microsoft.com/office/drawing/2014/main" id="{4F8E3A7C-4722-4261-92AD-D218FD824E2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1" name="Line 2009">
          <a:extLst>
            <a:ext uri="{FF2B5EF4-FFF2-40B4-BE49-F238E27FC236}">
              <a16:creationId xmlns:a16="http://schemas.microsoft.com/office/drawing/2014/main" id="{D8E4BAEA-F2A8-458E-8A4D-975D7723192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2" name="Line 2010">
          <a:extLst>
            <a:ext uri="{FF2B5EF4-FFF2-40B4-BE49-F238E27FC236}">
              <a16:creationId xmlns:a16="http://schemas.microsoft.com/office/drawing/2014/main" id="{EA51F835-83F2-4BBD-B009-E328735FA3C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3" name="Line 2011">
          <a:extLst>
            <a:ext uri="{FF2B5EF4-FFF2-40B4-BE49-F238E27FC236}">
              <a16:creationId xmlns:a16="http://schemas.microsoft.com/office/drawing/2014/main" id="{A07FEFAA-E7CD-484B-8EB7-D2BC179F863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4" name="Line 2012">
          <a:extLst>
            <a:ext uri="{FF2B5EF4-FFF2-40B4-BE49-F238E27FC236}">
              <a16:creationId xmlns:a16="http://schemas.microsoft.com/office/drawing/2014/main" id="{8591C950-DF7C-45F8-B385-AEFE0E66EED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5" name="Line 2013">
          <a:extLst>
            <a:ext uri="{FF2B5EF4-FFF2-40B4-BE49-F238E27FC236}">
              <a16:creationId xmlns:a16="http://schemas.microsoft.com/office/drawing/2014/main" id="{7DF13500-07A7-4380-A579-C3DF76D36A9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6" name="Line 2014">
          <a:extLst>
            <a:ext uri="{FF2B5EF4-FFF2-40B4-BE49-F238E27FC236}">
              <a16:creationId xmlns:a16="http://schemas.microsoft.com/office/drawing/2014/main" id="{09557E6C-E336-4BBB-B78C-8CBE7313B8C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7" name="Line 2015">
          <a:extLst>
            <a:ext uri="{FF2B5EF4-FFF2-40B4-BE49-F238E27FC236}">
              <a16:creationId xmlns:a16="http://schemas.microsoft.com/office/drawing/2014/main" id="{1357DD3C-A3F2-4307-AC6D-58B5A71710F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8" name="Line 2016">
          <a:extLst>
            <a:ext uri="{FF2B5EF4-FFF2-40B4-BE49-F238E27FC236}">
              <a16:creationId xmlns:a16="http://schemas.microsoft.com/office/drawing/2014/main" id="{7576C692-3BED-41EB-BF16-BDE5DB181B7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69" name="Line 2017">
          <a:extLst>
            <a:ext uri="{FF2B5EF4-FFF2-40B4-BE49-F238E27FC236}">
              <a16:creationId xmlns:a16="http://schemas.microsoft.com/office/drawing/2014/main" id="{81F25E80-D912-420D-ABC7-FCC6C70BBC5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0" name="Line 2018">
          <a:extLst>
            <a:ext uri="{FF2B5EF4-FFF2-40B4-BE49-F238E27FC236}">
              <a16:creationId xmlns:a16="http://schemas.microsoft.com/office/drawing/2014/main" id="{9A0C4B30-8B19-4512-AC36-33EEFA90A83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1" name="Line 2019">
          <a:extLst>
            <a:ext uri="{FF2B5EF4-FFF2-40B4-BE49-F238E27FC236}">
              <a16:creationId xmlns:a16="http://schemas.microsoft.com/office/drawing/2014/main" id="{B793BA74-B739-42BC-8ED6-9D00D6A2DFE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2" name="Line 2020">
          <a:extLst>
            <a:ext uri="{FF2B5EF4-FFF2-40B4-BE49-F238E27FC236}">
              <a16:creationId xmlns:a16="http://schemas.microsoft.com/office/drawing/2014/main" id="{073E247E-2A20-44AC-A4A9-BEFE9AA5767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3" name="Line 2021">
          <a:extLst>
            <a:ext uri="{FF2B5EF4-FFF2-40B4-BE49-F238E27FC236}">
              <a16:creationId xmlns:a16="http://schemas.microsoft.com/office/drawing/2014/main" id="{400921D2-DCCE-46CC-A24A-86848D53DA7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4" name="Line 2022">
          <a:extLst>
            <a:ext uri="{FF2B5EF4-FFF2-40B4-BE49-F238E27FC236}">
              <a16:creationId xmlns:a16="http://schemas.microsoft.com/office/drawing/2014/main" id="{16F4405E-E044-435A-9BD8-90F28780EFD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5" name="Line 2023">
          <a:extLst>
            <a:ext uri="{FF2B5EF4-FFF2-40B4-BE49-F238E27FC236}">
              <a16:creationId xmlns:a16="http://schemas.microsoft.com/office/drawing/2014/main" id="{F606FAFA-08EA-47FB-A911-A3DFAF2AA9B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6" name="Line 2024">
          <a:extLst>
            <a:ext uri="{FF2B5EF4-FFF2-40B4-BE49-F238E27FC236}">
              <a16:creationId xmlns:a16="http://schemas.microsoft.com/office/drawing/2014/main" id="{D8F2A03E-CDB3-406D-A31F-E21A5420236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7" name="Line 2025">
          <a:extLst>
            <a:ext uri="{FF2B5EF4-FFF2-40B4-BE49-F238E27FC236}">
              <a16:creationId xmlns:a16="http://schemas.microsoft.com/office/drawing/2014/main" id="{C077F177-AB4E-4903-99E7-A25BB41A36F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8" name="Line 2026">
          <a:extLst>
            <a:ext uri="{FF2B5EF4-FFF2-40B4-BE49-F238E27FC236}">
              <a16:creationId xmlns:a16="http://schemas.microsoft.com/office/drawing/2014/main" id="{7D6F0DDE-A20A-490B-BEBF-5446A5266B2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79" name="Line 2027">
          <a:extLst>
            <a:ext uri="{FF2B5EF4-FFF2-40B4-BE49-F238E27FC236}">
              <a16:creationId xmlns:a16="http://schemas.microsoft.com/office/drawing/2014/main" id="{6FB995EE-DB59-4D0E-8C0B-42837ABDF06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0" name="Line 2028">
          <a:extLst>
            <a:ext uri="{FF2B5EF4-FFF2-40B4-BE49-F238E27FC236}">
              <a16:creationId xmlns:a16="http://schemas.microsoft.com/office/drawing/2014/main" id="{512AC2C9-E03C-4541-B2D8-3F3DBE8D244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1" name="Line 2029">
          <a:extLst>
            <a:ext uri="{FF2B5EF4-FFF2-40B4-BE49-F238E27FC236}">
              <a16:creationId xmlns:a16="http://schemas.microsoft.com/office/drawing/2014/main" id="{B02B1719-4BF7-4F7F-8115-9F46EC978C3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2" name="Line 2030">
          <a:extLst>
            <a:ext uri="{FF2B5EF4-FFF2-40B4-BE49-F238E27FC236}">
              <a16:creationId xmlns:a16="http://schemas.microsoft.com/office/drawing/2014/main" id="{72FF241A-DAA1-4294-B393-2D7314135F2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3" name="Line 2031">
          <a:extLst>
            <a:ext uri="{FF2B5EF4-FFF2-40B4-BE49-F238E27FC236}">
              <a16:creationId xmlns:a16="http://schemas.microsoft.com/office/drawing/2014/main" id="{83B3A146-602C-4BC4-BC14-4AD12351D07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4" name="Line 2032">
          <a:extLst>
            <a:ext uri="{FF2B5EF4-FFF2-40B4-BE49-F238E27FC236}">
              <a16:creationId xmlns:a16="http://schemas.microsoft.com/office/drawing/2014/main" id="{6FBD29E3-4C05-4C15-858E-B542489BAA3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5" name="Line 2033">
          <a:extLst>
            <a:ext uri="{FF2B5EF4-FFF2-40B4-BE49-F238E27FC236}">
              <a16:creationId xmlns:a16="http://schemas.microsoft.com/office/drawing/2014/main" id="{8A69D319-8FD6-40DB-B0A2-E87E16F8994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6" name="Line 2034">
          <a:extLst>
            <a:ext uri="{FF2B5EF4-FFF2-40B4-BE49-F238E27FC236}">
              <a16:creationId xmlns:a16="http://schemas.microsoft.com/office/drawing/2014/main" id="{6E7B6CB0-2853-4BF0-8203-5F85CB55E61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7" name="Line 2035">
          <a:extLst>
            <a:ext uri="{FF2B5EF4-FFF2-40B4-BE49-F238E27FC236}">
              <a16:creationId xmlns:a16="http://schemas.microsoft.com/office/drawing/2014/main" id="{DD9F07D3-F127-410C-B42D-0B209429604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8" name="Line 2036">
          <a:extLst>
            <a:ext uri="{FF2B5EF4-FFF2-40B4-BE49-F238E27FC236}">
              <a16:creationId xmlns:a16="http://schemas.microsoft.com/office/drawing/2014/main" id="{A4B41618-40FC-4A4A-8F9D-10BC8B596B8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89" name="Line 2037">
          <a:extLst>
            <a:ext uri="{FF2B5EF4-FFF2-40B4-BE49-F238E27FC236}">
              <a16:creationId xmlns:a16="http://schemas.microsoft.com/office/drawing/2014/main" id="{2E98D784-2764-493F-A98D-B80F2731C9D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0" name="Line 2038">
          <a:extLst>
            <a:ext uri="{FF2B5EF4-FFF2-40B4-BE49-F238E27FC236}">
              <a16:creationId xmlns:a16="http://schemas.microsoft.com/office/drawing/2014/main" id="{DAB15543-6C0C-48B8-B00D-1CDE1956079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1" name="Line 2039">
          <a:extLst>
            <a:ext uri="{FF2B5EF4-FFF2-40B4-BE49-F238E27FC236}">
              <a16:creationId xmlns:a16="http://schemas.microsoft.com/office/drawing/2014/main" id="{2CC7EAC4-5B60-4746-9EA1-F224DB4608C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2" name="Line 2040">
          <a:extLst>
            <a:ext uri="{FF2B5EF4-FFF2-40B4-BE49-F238E27FC236}">
              <a16:creationId xmlns:a16="http://schemas.microsoft.com/office/drawing/2014/main" id="{7C880872-EE47-4F3F-9E03-D4B64389112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3" name="Line 2041">
          <a:extLst>
            <a:ext uri="{FF2B5EF4-FFF2-40B4-BE49-F238E27FC236}">
              <a16:creationId xmlns:a16="http://schemas.microsoft.com/office/drawing/2014/main" id="{76404E54-1ADF-4078-93FC-F9A310FBE6E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4" name="Line 2042">
          <a:extLst>
            <a:ext uri="{FF2B5EF4-FFF2-40B4-BE49-F238E27FC236}">
              <a16:creationId xmlns:a16="http://schemas.microsoft.com/office/drawing/2014/main" id="{78534C50-8382-400D-8389-F5B7005D53C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5" name="Line 2043">
          <a:extLst>
            <a:ext uri="{FF2B5EF4-FFF2-40B4-BE49-F238E27FC236}">
              <a16:creationId xmlns:a16="http://schemas.microsoft.com/office/drawing/2014/main" id="{449F2FBC-4A06-4502-A6FC-9FE35A34FDE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6" name="Line 2044">
          <a:extLst>
            <a:ext uri="{FF2B5EF4-FFF2-40B4-BE49-F238E27FC236}">
              <a16:creationId xmlns:a16="http://schemas.microsoft.com/office/drawing/2014/main" id="{FF290DA1-644F-453B-A8EB-970EFCDA74B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7" name="Line 2045">
          <a:extLst>
            <a:ext uri="{FF2B5EF4-FFF2-40B4-BE49-F238E27FC236}">
              <a16:creationId xmlns:a16="http://schemas.microsoft.com/office/drawing/2014/main" id="{03E9D90E-5532-4C64-BE3D-EBFA7D03140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8" name="Line 2046">
          <a:extLst>
            <a:ext uri="{FF2B5EF4-FFF2-40B4-BE49-F238E27FC236}">
              <a16:creationId xmlns:a16="http://schemas.microsoft.com/office/drawing/2014/main" id="{EA62F986-B46E-4279-B88B-E25336EBB9B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399" name="Line 2047">
          <a:extLst>
            <a:ext uri="{FF2B5EF4-FFF2-40B4-BE49-F238E27FC236}">
              <a16:creationId xmlns:a16="http://schemas.microsoft.com/office/drawing/2014/main" id="{E216B410-2A8D-4FE6-BC5E-A7EE013532D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0" name="Line 2048">
          <a:extLst>
            <a:ext uri="{FF2B5EF4-FFF2-40B4-BE49-F238E27FC236}">
              <a16:creationId xmlns:a16="http://schemas.microsoft.com/office/drawing/2014/main" id="{E06103D6-1A4B-465C-B52E-E09573D71FC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1" name="Line 2049">
          <a:extLst>
            <a:ext uri="{FF2B5EF4-FFF2-40B4-BE49-F238E27FC236}">
              <a16:creationId xmlns:a16="http://schemas.microsoft.com/office/drawing/2014/main" id="{440E11D3-9730-44F8-9632-9FA5644443F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2" name="Line 2050">
          <a:extLst>
            <a:ext uri="{FF2B5EF4-FFF2-40B4-BE49-F238E27FC236}">
              <a16:creationId xmlns:a16="http://schemas.microsoft.com/office/drawing/2014/main" id="{D028E7CA-5F56-4D1D-8B6E-B0EC6B0242B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3" name="Line 2051">
          <a:extLst>
            <a:ext uri="{FF2B5EF4-FFF2-40B4-BE49-F238E27FC236}">
              <a16:creationId xmlns:a16="http://schemas.microsoft.com/office/drawing/2014/main" id="{B0B4ED79-F513-4154-B6E7-2E894E39F00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4" name="Line 2052">
          <a:extLst>
            <a:ext uri="{FF2B5EF4-FFF2-40B4-BE49-F238E27FC236}">
              <a16:creationId xmlns:a16="http://schemas.microsoft.com/office/drawing/2014/main" id="{D56BE761-607A-4184-B3F2-D42655B8762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5" name="Line 2053">
          <a:extLst>
            <a:ext uri="{FF2B5EF4-FFF2-40B4-BE49-F238E27FC236}">
              <a16:creationId xmlns:a16="http://schemas.microsoft.com/office/drawing/2014/main" id="{8D1E8F4A-0B04-46C1-BA2B-56A10A4CB4D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6" name="Line 2054">
          <a:extLst>
            <a:ext uri="{FF2B5EF4-FFF2-40B4-BE49-F238E27FC236}">
              <a16:creationId xmlns:a16="http://schemas.microsoft.com/office/drawing/2014/main" id="{6581ABB4-F8DB-4310-8DAD-0B0790F5F7D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7" name="Line 2055">
          <a:extLst>
            <a:ext uri="{FF2B5EF4-FFF2-40B4-BE49-F238E27FC236}">
              <a16:creationId xmlns:a16="http://schemas.microsoft.com/office/drawing/2014/main" id="{C5F9788F-FD8B-44AD-B0D7-7077A97BD4B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8" name="Line 2056">
          <a:extLst>
            <a:ext uri="{FF2B5EF4-FFF2-40B4-BE49-F238E27FC236}">
              <a16:creationId xmlns:a16="http://schemas.microsoft.com/office/drawing/2014/main" id="{A789B7B8-92ED-49F0-9866-F8E97AF68D8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09" name="Line 2057">
          <a:extLst>
            <a:ext uri="{FF2B5EF4-FFF2-40B4-BE49-F238E27FC236}">
              <a16:creationId xmlns:a16="http://schemas.microsoft.com/office/drawing/2014/main" id="{74D7927B-70A3-4FB4-BC01-AB8136F7A5A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0" name="Line 2058">
          <a:extLst>
            <a:ext uri="{FF2B5EF4-FFF2-40B4-BE49-F238E27FC236}">
              <a16:creationId xmlns:a16="http://schemas.microsoft.com/office/drawing/2014/main" id="{72EE2B19-E351-47C3-8013-8F4D669C3EF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1" name="Line 2059">
          <a:extLst>
            <a:ext uri="{FF2B5EF4-FFF2-40B4-BE49-F238E27FC236}">
              <a16:creationId xmlns:a16="http://schemas.microsoft.com/office/drawing/2014/main" id="{AC01AE81-D8DE-4339-B9F0-C23DF59015D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2" name="Line 2060">
          <a:extLst>
            <a:ext uri="{FF2B5EF4-FFF2-40B4-BE49-F238E27FC236}">
              <a16:creationId xmlns:a16="http://schemas.microsoft.com/office/drawing/2014/main" id="{5D90928C-2C63-4E18-BC89-430CEBA2FF0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3" name="Line 2061">
          <a:extLst>
            <a:ext uri="{FF2B5EF4-FFF2-40B4-BE49-F238E27FC236}">
              <a16:creationId xmlns:a16="http://schemas.microsoft.com/office/drawing/2014/main" id="{9B8A0368-FD37-4FD5-AB37-1048415DA78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4" name="Line 2062">
          <a:extLst>
            <a:ext uri="{FF2B5EF4-FFF2-40B4-BE49-F238E27FC236}">
              <a16:creationId xmlns:a16="http://schemas.microsoft.com/office/drawing/2014/main" id="{443729A5-1CE3-4EDE-9A93-3A26ADB5BAA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5" name="Line 2063">
          <a:extLst>
            <a:ext uri="{FF2B5EF4-FFF2-40B4-BE49-F238E27FC236}">
              <a16:creationId xmlns:a16="http://schemas.microsoft.com/office/drawing/2014/main" id="{714519AA-A2D5-43D3-8004-1E10D8B4677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3416" name="Line 2064">
          <a:extLst>
            <a:ext uri="{FF2B5EF4-FFF2-40B4-BE49-F238E27FC236}">
              <a16:creationId xmlns:a16="http://schemas.microsoft.com/office/drawing/2014/main" id="{B0FC9697-DCA2-47FB-8452-319F3535B34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17" name="Line 2065">
          <a:extLst>
            <a:ext uri="{FF2B5EF4-FFF2-40B4-BE49-F238E27FC236}">
              <a16:creationId xmlns:a16="http://schemas.microsoft.com/office/drawing/2014/main" id="{C7ADE064-F3B9-4622-91B3-2CD430DE152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18" name="Line 2066">
          <a:extLst>
            <a:ext uri="{FF2B5EF4-FFF2-40B4-BE49-F238E27FC236}">
              <a16:creationId xmlns:a16="http://schemas.microsoft.com/office/drawing/2014/main" id="{8EF2BE72-6252-4BB5-8898-5A7E35E0128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19" name="Line 2067">
          <a:extLst>
            <a:ext uri="{FF2B5EF4-FFF2-40B4-BE49-F238E27FC236}">
              <a16:creationId xmlns:a16="http://schemas.microsoft.com/office/drawing/2014/main" id="{D6E6AC61-9A2F-4A1E-8C1E-CADC86D8A23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0" name="Line 2068">
          <a:extLst>
            <a:ext uri="{FF2B5EF4-FFF2-40B4-BE49-F238E27FC236}">
              <a16:creationId xmlns:a16="http://schemas.microsoft.com/office/drawing/2014/main" id="{0AD1355B-4EA5-4045-9E73-594CCABC88E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1" name="Line 2069">
          <a:extLst>
            <a:ext uri="{FF2B5EF4-FFF2-40B4-BE49-F238E27FC236}">
              <a16:creationId xmlns:a16="http://schemas.microsoft.com/office/drawing/2014/main" id="{1FF6D93C-3FF9-48D2-BB99-E74B43DABDF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2" name="Line 2070">
          <a:extLst>
            <a:ext uri="{FF2B5EF4-FFF2-40B4-BE49-F238E27FC236}">
              <a16:creationId xmlns:a16="http://schemas.microsoft.com/office/drawing/2014/main" id="{BC58BB7D-A123-4845-A2AE-4FB07BA1CA3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3" name="Line 2071">
          <a:extLst>
            <a:ext uri="{FF2B5EF4-FFF2-40B4-BE49-F238E27FC236}">
              <a16:creationId xmlns:a16="http://schemas.microsoft.com/office/drawing/2014/main" id="{EEE4ADDA-2E79-40EF-AE73-4E7A2604354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4" name="Line 2072">
          <a:extLst>
            <a:ext uri="{FF2B5EF4-FFF2-40B4-BE49-F238E27FC236}">
              <a16:creationId xmlns:a16="http://schemas.microsoft.com/office/drawing/2014/main" id="{6E172EB6-10C3-421C-9438-B456A1FB2A5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5" name="Line 2073">
          <a:extLst>
            <a:ext uri="{FF2B5EF4-FFF2-40B4-BE49-F238E27FC236}">
              <a16:creationId xmlns:a16="http://schemas.microsoft.com/office/drawing/2014/main" id="{69326DFE-7985-45DF-9E8B-DE23E30537D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6" name="Line 2074">
          <a:extLst>
            <a:ext uri="{FF2B5EF4-FFF2-40B4-BE49-F238E27FC236}">
              <a16:creationId xmlns:a16="http://schemas.microsoft.com/office/drawing/2014/main" id="{0B978B4E-2595-492D-B93F-8AEED7610DF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7" name="Line 2075">
          <a:extLst>
            <a:ext uri="{FF2B5EF4-FFF2-40B4-BE49-F238E27FC236}">
              <a16:creationId xmlns:a16="http://schemas.microsoft.com/office/drawing/2014/main" id="{161D98C1-069B-4014-A6E9-4956D31F76D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8" name="Line 2076">
          <a:extLst>
            <a:ext uri="{FF2B5EF4-FFF2-40B4-BE49-F238E27FC236}">
              <a16:creationId xmlns:a16="http://schemas.microsoft.com/office/drawing/2014/main" id="{EF02A4BF-8896-4B51-8E43-C16DF1687FB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29" name="Line 2077">
          <a:extLst>
            <a:ext uri="{FF2B5EF4-FFF2-40B4-BE49-F238E27FC236}">
              <a16:creationId xmlns:a16="http://schemas.microsoft.com/office/drawing/2014/main" id="{0DA5630F-AF4A-4897-9E59-F96AB7EEA0F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0" name="Line 2078">
          <a:extLst>
            <a:ext uri="{FF2B5EF4-FFF2-40B4-BE49-F238E27FC236}">
              <a16:creationId xmlns:a16="http://schemas.microsoft.com/office/drawing/2014/main" id="{74CFD38C-2CA0-45F7-A3E5-E219D6397DC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1" name="Line 2079">
          <a:extLst>
            <a:ext uri="{FF2B5EF4-FFF2-40B4-BE49-F238E27FC236}">
              <a16:creationId xmlns:a16="http://schemas.microsoft.com/office/drawing/2014/main" id="{1992808C-0534-4D94-9C95-839B163B156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2" name="Line 2080">
          <a:extLst>
            <a:ext uri="{FF2B5EF4-FFF2-40B4-BE49-F238E27FC236}">
              <a16:creationId xmlns:a16="http://schemas.microsoft.com/office/drawing/2014/main" id="{BD2E825B-34AD-428C-B880-CE502684753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3" name="Line 2081">
          <a:extLst>
            <a:ext uri="{FF2B5EF4-FFF2-40B4-BE49-F238E27FC236}">
              <a16:creationId xmlns:a16="http://schemas.microsoft.com/office/drawing/2014/main" id="{3D592901-A243-4DC8-8E56-AD8851E47FE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4" name="Line 2082">
          <a:extLst>
            <a:ext uri="{FF2B5EF4-FFF2-40B4-BE49-F238E27FC236}">
              <a16:creationId xmlns:a16="http://schemas.microsoft.com/office/drawing/2014/main" id="{8B8E9F3B-9335-490C-9627-950D4103660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5" name="Line 2083">
          <a:extLst>
            <a:ext uri="{FF2B5EF4-FFF2-40B4-BE49-F238E27FC236}">
              <a16:creationId xmlns:a16="http://schemas.microsoft.com/office/drawing/2014/main" id="{6EAFD405-6FFC-4873-838F-6D21A96E792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6" name="Line 2084">
          <a:extLst>
            <a:ext uri="{FF2B5EF4-FFF2-40B4-BE49-F238E27FC236}">
              <a16:creationId xmlns:a16="http://schemas.microsoft.com/office/drawing/2014/main" id="{20EDD469-A635-444C-A5A8-1898550E454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7" name="Line 2085">
          <a:extLst>
            <a:ext uri="{FF2B5EF4-FFF2-40B4-BE49-F238E27FC236}">
              <a16:creationId xmlns:a16="http://schemas.microsoft.com/office/drawing/2014/main" id="{02F0193C-4FAC-462E-B4E0-7A3A16B1D0A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8" name="Line 2086">
          <a:extLst>
            <a:ext uri="{FF2B5EF4-FFF2-40B4-BE49-F238E27FC236}">
              <a16:creationId xmlns:a16="http://schemas.microsoft.com/office/drawing/2014/main" id="{E047E1D6-64E2-4D5A-96FD-C9AE39AE54E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39" name="Line 2087">
          <a:extLst>
            <a:ext uri="{FF2B5EF4-FFF2-40B4-BE49-F238E27FC236}">
              <a16:creationId xmlns:a16="http://schemas.microsoft.com/office/drawing/2014/main" id="{E1071887-6128-4756-B564-6DC32981A1E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0" name="Line 2088">
          <a:extLst>
            <a:ext uri="{FF2B5EF4-FFF2-40B4-BE49-F238E27FC236}">
              <a16:creationId xmlns:a16="http://schemas.microsoft.com/office/drawing/2014/main" id="{F1E28AB7-0232-45D7-9A59-313C0891A4E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1" name="Line 2089">
          <a:extLst>
            <a:ext uri="{FF2B5EF4-FFF2-40B4-BE49-F238E27FC236}">
              <a16:creationId xmlns:a16="http://schemas.microsoft.com/office/drawing/2014/main" id="{35182E8C-E291-47C3-BBFC-0070E6DA84B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2" name="Line 2090">
          <a:extLst>
            <a:ext uri="{FF2B5EF4-FFF2-40B4-BE49-F238E27FC236}">
              <a16:creationId xmlns:a16="http://schemas.microsoft.com/office/drawing/2014/main" id="{4B1FDAC8-D4D1-4102-95CE-CAAF149EE2C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3" name="Line 2091">
          <a:extLst>
            <a:ext uri="{FF2B5EF4-FFF2-40B4-BE49-F238E27FC236}">
              <a16:creationId xmlns:a16="http://schemas.microsoft.com/office/drawing/2014/main" id="{FF1DB1DD-0D64-4D63-8D14-59DE9769ADC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4" name="Line 2092">
          <a:extLst>
            <a:ext uri="{FF2B5EF4-FFF2-40B4-BE49-F238E27FC236}">
              <a16:creationId xmlns:a16="http://schemas.microsoft.com/office/drawing/2014/main" id="{0940A236-61BE-4B88-B948-48745BBA0B7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5" name="Line 2093">
          <a:extLst>
            <a:ext uri="{FF2B5EF4-FFF2-40B4-BE49-F238E27FC236}">
              <a16:creationId xmlns:a16="http://schemas.microsoft.com/office/drawing/2014/main" id="{52356759-4BDE-4F1B-BD4A-7D4771DA787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6" name="Line 2094">
          <a:extLst>
            <a:ext uri="{FF2B5EF4-FFF2-40B4-BE49-F238E27FC236}">
              <a16:creationId xmlns:a16="http://schemas.microsoft.com/office/drawing/2014/main" id="{50BE29A7-9606-46A9-B48A-11FEFC06728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7" name="Line 2095">
          <a:extLst>
            <a:ext uri="{FF2B5EF4-FFF2-40B4-BE49-F238E27FC236}">
              <a16:creationId xmlns:a16="http://schemas.microsoft.com/office/drawing/2014/main" id="{D74830E4-12BE-4C84-9222-149AE4F4558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8" name="Line 2096">
          <a:extLst>
            <a:ext uri="{FF2B5EF4-FFF2-40B4-BE49-F238E27FC236}">
              <a16:creationId xmlns:a16="http://schemas.microsoft.com/office/drawing/2014/main" id="{0B40291D-399D-4154-BBE8-00EB8C42EA2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49" name="Line 2097">
          <a:extLst>
            <a:ext uri="{FF2B5EF4-FFF2-40B4-BE49-F238E27FC236}">
              <a16:creationId xmlns:a16="http://schemas.microsoft.com/office/drawing/2014/main" id="{01CADBC4-D0FD-4AD8-AEEB-D9812B762F1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0" name="Line 2098">
          <a:extLst>
            <a:ext uri="{FF2B5EF4-FFF2-40B4-BE49-F238E27FC236}">
              <a16:creationId xmlns:a16="http://schemas.microsoft.com/office/drawing/2014/main" id="{1CEEFB3E-9669-4A66-A2A6-C7809AB0CDF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1" name="Line 2099">
          <a:extLst>
            <a:ext uri="{FF2B5EF4-FFF2-40B4-BE49-F238E27FC236}">
              <a16:creationId xmlns:a16="http://schemas.microsoft.com/office/drawing/2014/main" id="{9BB454A0-7C05-4B34-A5C5-BF84E29215A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2" name="Line 2100">
          <a:extLst>
            <a:ext uri="{FF2B5EF4-FFF2-40B4-BE49-F238E27FC236}">
              <a16:creationId xmlns:a16="http://schemas.microsoft.com/office/drawing/2014/main" id="{1A72384D-61A4-4B33-BA78-F8978719AA2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3" name="Line 2101">
          <a:extLst>
            <a:ext uri="{FF2B5EF4-FFF2-40B4-BE49-F238E27FC236}">
              <a16:creationId xmlns:a16="http://schemas.microsoft.com/office/drawing/2014/main" id="{B17F6EA3-4DDD-4FF6-BEB5-99A9C24ED47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4" name="Line 2102">
          <a:extLst>
            <a:ext uri="{FF2B5EF4-FFF2-40B4-BE49-F238E27FC236}">
              <a16:creationId xmlns:a16="http://schemas.microsoft.com/office/drawing/2014/main" id="{2185C443-C582-4363-8222-7CF75DF711F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5" name="Line 2103">
          <a:extLst>
            <a:ext uri="{FF2B5EF4-FFF2-40B4-BE49-F238E27FC236}">
              <a16:creationId xmlns:a16="http://schemas.microsoft.com/office/drawing/2014/main" id="{B4F6098D-5C8B-4094-A23D-3731AF80C21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6" name="Line 2104">
          <a:extLst>
            <a:ext uri="{FF2B5EF4-FFF2-40B4-BE49-F238E27FC236}">
              <a16:creationId xmlns:a16="http://schemas.microsoft.com/office/drawing/2014/main" id="{949A7A2C-3E6F-4F98-8C3E-C31F080B762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7" name="Line 2105">
          <a:extLst>
            <a:ext uri="{FF2B5EF4-FFF2-40B4-BE49-F238E27FC236}">
              <a16:creationId xmlns:a16="http://schemas.microsoft.com/office/drawing/2014/main" id="{BEFB5EA8-E1A2-48F2-8E02-DE30007A151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8" name="Line 2106">
          <a:extLst>
            <a:ext uri="{FF2B5EF4-FFF2-40B4-BE49-F238E27FC236}">
              <a16:creationId xmlns:a16="http://schemas.microsoft.com/office/drawing/2014/main" id="{98050E89-78FF-4F88-A525-313E62558BC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59" name="Line 2107">
          <a:extLst>
            <a:ext uri="{FF2B5EF4-FFF2-40B4-BE49-F238E27FC236}">
              <a16:creationId xmlns:a16="http://schemas.microsoft.com/office/drawing/2014/main" id="{C1E4A8E3-5D63-46F5-91B6-D10E0854C2A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0" name="Line 2108">
          <a:extLst>
            <a:ext uri="{FF2B5EF4-FFF2-40B4-BE49-F238E27FC236}">
              <a16:creationId xmlns:a16="http://schemas.microsoft.com/office/drawing/2014/main" id="{7205C4E9-F4F9-4EBA-9DA1-AB093C088DD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1" name="Line 2109">
          <a:extLst>
            <a:ext uri="{FF2B5EF4-FFF2-40B4-BE49-F238E27FC236}">
              <a16:creationId xmlns:a16="http://schemas.microsoft.com/office/drawing/2014/main" id="{641BB94B-F77A-47A7-92D1-A5915FC3F72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2" name="Line 2110">
          <a:extLst>
            <a:ext uri="{FF2B5EF4-FFF2-40B4-BE49-F238E27FC236}">
              <a16:creationId xmlns:a16="http://schemas.microsoft.com/office/drawing/2014/main" id="{5A8496F4-7368-41D9-9AAD-EC391E02750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3" name="Line 2111">
          <a:extLst>
            <a:ext uri="{FF2B5EF4-FFF2-40B4-BE49-F238E27FC236}">
              <a16:creationId xmlns:a16="http://schemas.microsoft.com/office/drawing/2014/main" id="{6DF8C36A-BA22-45B9-8CB6-72A208ECB53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4" name="Line 2112">
          <a:extLst>
            <a:ext uri="{FF2B5EF4-FFF2-40B4-BE49-F238E27FC236}">
              <a16:creationId xmlns:a16="http://schemas.microsoft.com/office/drawing/2014/main" id="{BC49C28C-1C88-4528-9E9A-965ECBF07DA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5" name="Line 2113">
          <a:extLst>
            <a:ext uri="{FF2B5EF4-FFF2-40B4-BE49-F238E27FC236}">
              <a16:creationId xmlns:a16="http://schemas.microsoft.com/office/drawing/2014/main" id="{844B67E7-2336-4C06-889F-84B500D9DBB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6" name="Line 2114">
          <a:extLst>
            <a:ext uri="{FF2B5EF4-FFF2-40B4-BE49-F238E27FC236}">
              <a16:creationId xmlns:a16="http://schemas.microsoft.com/office/drawing/2014/main" id="{71C5F95E-9AAE-43CE-844D-B1C27DB4DBA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7" name="Line 2115">
          <a:extLst>
            <a:ext uri="{FF2B5EF4-FFF2-40B4-BE49-F238E27FC236}">
              <a16:creationId xmlns:a16="http://schemas.microsoft.com/office/drawing/2014/main" id="{51EC6DF3-63B9-4348-9A4E-297538AA17B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8" name="Line 2116">
          <a:extLst>
            <a:ext uri="{FF2B5EF4-FFF2-40B4-BE49-F238E27FC236}">
              <a16:creationId xmlns:a16="http://schemas.microsoft.com/office/drawing/2014/main" id="{3309867F-5F6E-4EAF-95E5-29E3489E370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69" name="Line 2117">
          <a:extLst>
            <a:ext uri="{FF2B5EF4-FFF2-40B4-BE49-F238E27FC236}">
              <a16:creationId xmlns:a16="http://schemas.microsoft.com/office/drawing/2014/main" id="{A60CC2C8-A0C1-4A73-9FF1-39CEAB507DF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0" name="Line 2118">
          <a:extLst>
            <a:ext uri="{FF2B5EF4-FFF2-40B4-BE49-F238E27FC236}">
              <a16:creationId xmlns:a16="http://schemas.microsoft.com/office/drawing/2014/main" id="{F5B0E8BA-47ED-42C0-B441-CE0F05EED92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1" name="Line 2119">
          <a:extLst>
            <a:ext uri="{FF2B5EF4-FFF2-40B4-BE49-F238E27FC236}">
              <a16:creationId xmlns:a16="http://schemas.microsoft.com/office/drawing/2014/main" id="{0BCBF290-41FE-4B74-B741-94B84CB7DA2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2" name="Line 2120">
          <a:extLst>
            <a:ext uri="{FF2B5EF4-FFF2-40B4-BE49-F238E27FC236}">
              <a16:creationId xmlns:a16="http://schemas.microsoft.com/office/drawing/2014/main" id="{06DEC213-B62D-4DBB-880F-13C8B9F4CF2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3" name="Line 2121">
          <a:extLst>
            <a:ext uri="{FF2B5EF4-FFF2-40B4-BE49-F238E27FC236}">
              <a16:creationId xmlns:a16="http://schemas.microsoft.com/office/drawing/2014/main" id="{AD929188-698F-46D8-AC6E-2ED88395A85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4" name="Line 2122">
          <a:extLst>
            <a:ext uri="{FF2B5EF4-FFF2-40B4-BE49-F238E27FC236}">
              <a16:creationId xmlns:a16="http://schemas.microsoft.com/office/drawing/2014/main" id="{5B5B74F9-8506-40FA-9A93-BD0ECD66580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5" name="Line 2123">
          <a:extLst>
            <a:ext uri="{FF2B5EF4-FFF2-40B4-BE49-F238E27FC236}">
              <a16:creationId xmlns:a16="http://schemas.microsoft.com/office/drawing/2014/main" id="{5E4C876F-BEA8-414B-9BC7-17CAAB3F940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6" name="Line 2124">
          <a:extLst>
            <a:ext uri="{FF2B5EF4-FFF2-40B4-BE49-F238E27FC236}">
              <a16:creationId xmlns:a16="http://schemas.microsoft.com/office/drawing/2014/main" id="{7AB88CD6-4AEC-49D9-951E-CF7042C0C11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7" name="Line 2125">
          <a:extLst>
            <a:ext uri="{FF2B5EF4-FFF2-40B4-BE49-F238E27FC236}">
              <a16:creationId xmlns:a16="http://schemas.microsoft.com/office/drawing/2014/main" id="{C25B313A-7B8D-4B27-BBB6-B5C22484BEA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8" name="Line 2126">
          <a:extLst>
            <a:ext uri="{FF2B5EF4-FFF2-40B4-BE49-F238E27FC236}">
              <a16:creationId xmlns:a16="http://schemas.microsoft.com/office/drawing/2014/main" id="{93AC2D67-B8FA-4720-B4D0-D3A02C01DC3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79" name="Line 2127">
          <a:extLst>
            <a:ext uri="{FF2B5EF4-FFF2-40B4-BE49-F238E27FC236}">
              <a16:creationId xmlns:a16="http://schemas.microsoft.com/office/drawing/2014/main" id="{3F361092-5880-4A96-83F4-7F9F5135A7D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0" name="Line 2128">
          <a:extLst>
            <a:ext uri="{FF2B5EF4-FFF2-40B4-BE49-F238E27FC236}">
              <a16:creationId xmlns:a16="http://schemas.microsoft.com/office/drawing/2014/main" id="{3A8C24DF-C83E-45FD-B1E3-B71E28E6F99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1" name="Line 2129">
          <a:extLst>
            <a:ext uri="{FF2B5EF4-FFF2-40B4-BE49-F238E27FC236}">
              <a16:creationId xmlns:a16="http://schemas.microsoft.com/office/drawing/2014/main" id="{318D9A95-1464-4B12-AC41-C886322F9B6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2" name="Line 2130">
          <a:extLst>
            <a:ext uri="{FF2B5EF4-FFF2-40B4-BE49-F238E27FC236}">
              <a16:creationId xmlns:a16="http://schemas.microsoft.com/office/drawing/2014/main" id="{54D6AEA8-CC4E-4E0A-971C-081B15F74EF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3" name="Line 2131">
          <a:extLst>
            <a:ext uri="{FF2B5EF4-FFF2-40B4-BE49-F238E27FC236}">
              <a16:creationId xmlns:a16="http://schemas.microsoft.com/office/drawing/2014/main" id="{FC63F32F-E9D8-490E-9511-E079AECBEB7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4" name="Line 2132">
          <a:extLst>
            <a:ext uri="{FF2B5EF4-FFF2-40B4-BE49-F238E27FC236}">
              <a16:creationId xmlns:a16="http://schemas.microsoft.com/office/drawing/2014/main" id="{0FCD2D45-EAE8-4A88-B578-E6BF286EC6A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5" name="Line 2133">
          <a:extLst>
            <a:ext uri="{FF2B5EF4-FFF2-40B4-BE49-F238E27FC236}">
              <a16:creationId xmlns:a16="http://schemas.microsoft.com/office/drawing/2014/main" id="{DE58560F-F7C2-47BB-87D0-BB4895C6919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6" name="Line 2134">
          <a:extLst>
            <a:ext uri="{FF2B5EF4-FFF2-40B4-BE49-F238E27FC236}">
              <a16:creationId xmlns:a16="http://schemas.microsoft.com/office/drawing/2014/main" id="{6AE78160-56D1-4860-BAFA-233F3A1B147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7" name="Line 2135">
          <a:extLst>
            <a:ext uri="{FF2B5EF4-FFF2-40B4-BE49-F238E27FC236}">
              <a16:creationId xmlns:a16="http://schemas.microsoft.com/office/drawing/2014/main" id="{9BEDBC28-D3B3-4C3F-B0D5-57E99551C9C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8" name="Line 2136">
          <a:extLst>
            <a:ext uri="{FF2B5EF4-FFF2-40B4-BE49-F238E27FC236}">
              <a16:creationId xmlns:a16="http://schemas.microsoft.com/office/drawing/2014/main" id="{49B3F421-52EC-43FD-9424-FBC624D5CBD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89" name="Line 2137">
          <a:extLst>
            <a:ext uri="{FF2B5EF4-FFF2-40B4-BE49-F238E27FC236}">
              <a16:creationId xmlns:a16="http://schemas.microsoft.com/office/drawing/2014/main" id="{8848F510-8C9F-490F-9D69-1C6C415BA82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0" name="Line 2138">
          <a:extLst>
            <a:ext uri="{FF2B5EF4-FFF2-40B4-BE49-F238E27FC236}">
              <a16:creationId xmlns:a16="http://schemas.microsoft.com/office/drawing/2014/main" id="{BA1138A7-06C0-4C08-9AF0-2EB5E99B7BD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1" name="Line 2139">
          <a:extLst>
            <a:ext uri="{FF2B5EF4-FFF2-40B4-BE49-F238E27FC236}">
              <a16:creationId xmlns:a16="http://schemas.microsoft.com/office/drawing/2014/main" id="{E180C13B-7790-47AA-8BBC-0D555AAB5EC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2" name="Line 2140">
          <a:extLst>
            <a:ext uri="{FF2B5EF4-FFF2-40B4-BE49-F238E27FC236}">
              <a16:creationId xmlns:a16="http://schemas.microsoft.com/office/drawing/2014/main" id="{35286A3B-1EC9-49FE-8BA6-3C5D9EAFAB6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3" name="Line 2141">
          <a:extLst>
            <a:ext uri="{FF2B5EF4-FFF2-40B4-BE49-F238E27FC236}">
              <a16:creationId xmlns:a16="http://schemas.microsoft.com/office/drawing/2014/main" id="{CEF9C0FD-CE27-41C7-A0DA-DACC1306D0A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4" name="Line 2142">
          <a:extLst>
            <a:ext uri="{FF2B5EF4-FFF2-40B4-BE49-F238E27FC236}">
              <a16:creationId xmlns:a16="http://schemas.microsoft.com/office/drawing/2014/main" id="{CDD59AD6-52D6-4975-9B28-70D846AB245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5" name="Line 2143">
          <a:extLst>
            <a:ext uri="{FF2B5EF4-FFF2-40B4-BE49-F238E27FC236}">
              <a16:creationId xmlns:a16="http://schemas.microsoft.com/office/drawing/2014/main" id="{6317BB79-6621-4425-9C55-65B857BE028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6" name="Line 2144">
          <a:extLst>
            <a:ext uri="{FF2B5EF4-FFF2-40B4-BE49-F238E27FC236}">
              <a16:creationId xmlns:a16="http://schemas.microsoft.com/office/drawing/2014/main" id="{FFECC4FD-6247-473A-9B6B-1E9F08C511E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7" name="Line 2145">
          <a:extLst>
            <a:ext uri="{FF2B5EF4-FFF2-40B4-BE49-F238E27FC236}">
              <a16:creationId xmlns:a16="http://schemas.microsoft.com/office/drawing/2014/main" id="{04DC989D-7B1D-4971-858E-0A392517AC6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8" name="Line 2146">
          <a:extLst>
            <a:ext uri="{FF2B5EF4-FFF2-40B4-BE49-F238E27FC236}">
              <a16:creationId xmlns:a16="http://schemas.microsoft.com/office/drawing/2014/main" id="{C3295EFF-9CE4-4C7C-9BCE-6B1F52D4B56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499" name="Line 2147">
          <a:extLst>
            <a:ext uri="{FF2B5EF4-FFF2-40B4-BE49-F238E27FC236}">
              <a16:creationId xmlns:a16="http://schemas.microsoft.com/office/drawing/2014/main" id="{7673E03D-D138-4D51-A243-699A4EAC6A3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0" name="Line 2148">
          <a:extLst>
            <a:ext uri="{FF2B5EF4-FFF2-40B4-BE49-F238E27FC236}">
              <a16:creationId xmlns:a16="http://schemas.microsoft.com/office/drawing/2014/main" id="{609BB519-4F64-4518-90A5-994718AEE18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1" name="Line 2149">
          <a:extLst>
            <a:ext uri="{FF2B5EF4-FFF2-40B4-BE49-F238E27FC236}">
              <a16:creationId xmlns:a16="http://schemas.microsoft.com/office/drawing/2014/main" id="{9833EE12-5789-4F57-B8BB-482D2E00174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2" name="Line 2150">
          <a:extLst>
            <a:ext uri="{FF2B5EF4-FFF2-40B4-BE49-F238E27FC236}">
              <a16:creationId xmlns:a16="http://schemas.microsoft.com/office/drawing/2014/main" id="{EC87F775-1F4D-46F0-A45E-1ACEACF5E3D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3" name="Line 2151">
          <a:extLst>
            <a:ext uri="{FF2B5EF4-FFF2-40B4-BE49-F238E27FC236}">
              <a16:creationId xmlns:a16="http://schemas.microsoft.com/office/drawing/2014/main" id="{7A9BEBE7-89A9-4B58-904E-41405FFC47B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4" name="Line 2152">
          <a:extLst>
            <a:ext uri="{FF2B5EF4-FFF2-40B4-BE49-F238E27FC236}">
              <a16:creationId xmlns:a16="http://schemas.microsoft.com/office/drawing/2014/main" id="{B73F4B67-707A-47C1-9E74-EE761600873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5" name="Line 2153">
          <a:extLst>
            <a:ext uri="{FF2B5EF4-FFF2-40B4-BE49-F238E27FC236}">
              <a16:creationId xmlns:a16="http://schemas.microsoft.com/office/drawing/2014/main" id="{D68DC939-E018-4561-B42C-C7D3EE0386E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6" name="Line 2154">
          <a:extLst>
            <a:ext uri="{FF2B5EF4-FFF2-40B4-BE49-F238E27FC236}">
              <a16:creationId xmlns:a16="http://schemas.microsoft.com/office/drawing/2014/main" id="{B848350A-FF21-4821-9C8A-A4B20F12EB6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7" name="Line 2155">
          <a:extLst>
            <a:ext uri="{FF2B5EF4-FFF2-40B4-BE49-F238E27FC236}">
              <a16:creationId xmlns:a16="http://schemas.microsoft.com/office/drawing/2014/main" id="{5BAD1061-A834-46FE-B262-4A51D112D59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8" name="Line 2156">
          <a:extLst>
            <a:ext uri="{FF2B5EF4-FFF2-40B4-BE49-F238E27FC236}">
              <a16:creationId xmlns:a16="http://schemas.microsoft.com/office/drawing/2014/main" id="{07C9525F-ED03-4C3F-80F0-3173B482718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09" name="Line 2157">
          <a:extLst>
            <a:ext uri="{FF2B5EF4-FFF2-40B4-BE49-F238E27FC236}">
              <a16:creationId xmlns:a16="http://schemas.microsoft.com/office/drawing/2014/main" id="{8D4FF162-5587-4BBF-B66E-5E5715A6AE6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10" name="Line 2158">
          <a:extLst>
            <a:ext uri="{FF2B5EF4-FFF2-40B4-BE49-F238E27FC236}">
              <a16:creationId xmlns:a16="http://schemas.microsoft.com/office/drawing/2014/main" id="{1DEE7001-66E9-4584-BE1A-3C0B8BEB359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11" name="Line 2159">
          <a:extLst>
            <a:ext uri="{FF2B5EF4-FFF2-40B4-BE49-F238E27FC236}">
              <a16:creationId xmlns:a16="http://schemas.microsoft.com/office/drawing/2014/main" id="{F0BB97D0-82D4-4234-9DE1-4219C87B0F0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3512" name="Line 2160">
          <a:extLst>
            <a:ext uri="{FF2B5EF4-FFF2-40B4-BE49-F238E27FC236}">
              <a16:creationId xmlns:a16="http://schemas.microsoft.com/office/drawing/2014/main" id="{BBB9C271-660E-4323-805F-DD6A3145DF1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513" name="Line 2161">
          <a:extLst>
            <a:ext uri="{FF2B5EF4-FFF2-40B4-BE49-F238E27FC236}">
              <a16:creationId xmlns:a16="http://schemas.microsoft.com/office/drawing/2014/main" id="{125C5631-F32E-41E1-B53E-0198CC481A9F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514" name="Line 2162">
          <a:extLst>
            <a:ext uri="{FF2B5EF4-FFF2-40B4-BE49-F238E27FC236}">
              <a16:creationId xmlns:a16="http://schemas.microsoft.com/office/drawing/2014/main" id="{04F96F0D-635B-4F27-8C0A-DD30DAEF90F7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515" name="Line 2163">
          <a:extLst>
            <a:ext uri="{FF2B5EF4-FFF2-40B4-BE49-F238E27FC236}">
              <a16:creationId xmlns:a16="http://schemas.microsoft.com/office/drawing/2014/main" id="{96C0DE9A-A3EC-452F-9D51-F7E78C3DA76C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3516" name="Line 2164">
          <a:extLst>
            <a:ext uri="{FF2B5EF4-FFF2-40B4-BE49-F238E27FC236}">
              <a16:creationId xmlns:a16="http://schemas.microsoft.com/office/drawing/2014/main" id="{56A9124D-F87E-4E9F-8C34-CA814376E115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17" name="Line 2165">
          <a:extLst>
            <a:ext uri="{FF2B5EF4-FFF2-40B4-BE49-F238E27FC236}">
              <a16:creationId xmlns:a16="http://schemas.microsoft.com/office/drawing/2014/main" id="{0E7297FA-3DE9-4AE3-AEAE-37358A3D449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18" name="Line 2166">
          <a:extLst>
            <a:ext uri="{FF2B5EF4-FFF2-40B4-BE49-F238E27FC236}">
              <a16:creationId xmlns:a16="http://schemas.microsoft.com/office/drawing/2014/main" id="{51797666-4B6F-40AD-9653-D572E7DF7B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19" name="Line 2167">
          <a:extLst>
            <a:ext uri="{FF2B5EF4-FFF2-40B4-BE49-F238E27FC236}">
              <a16:creationId xmlns:a16="http://schemas.microsoft.com/office/drawing/2014/main" id="{5F168C11-3B29-4A77-8066-AB6C811273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0" name="Line 2168">
          <a:extLst>
            <a:ext uri="{FF2B5EF4-FFF2-40B4-BE49-F238E27FC236}">
              <a16:creationId xmlns:a16="http://schemas.microsoft.com/office/drawing/2014/main" id="{4A84BCF9-EE4A-4C50-9F0A-91486BE094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1" name="Line 2169">
          <a:extLst>
            <a:ext uri="{FF2B5EF4-FFF2-40B4-BE49-F238E27FC236}">
              <a16:creationId xmlns:a16="http://schemas.microsoft.com/office/drawing/2014/main" id="{9354700E-6F43-494E-B976-B3387FBFC4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2" name="Line 2170">
          <a:extLst>
            <a:ext uri="{FF2B5EF4-FFF2-40B4-BE49-F238E27FC236}">
              <a16:creationId xmlns:a16="http://schemas.microsoft.com/office/drawing/2014/main" id="{71CE8DB6-2F66-4C6C-99AD-FC0E8D147A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3" name="Line 2171">
          <a:extLst>
            <a:ext uri="{FF2B5EF4-FFF2-40B4-BE49-F238E27FC236}">
              <a16:creationId xmlns:a16="http://schemas.microsoft.com/office/drawing/2014/main" id="{96CB22CF-F5F5-40F9-A0BA-79DE67169B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4" name="Line 2172">
          <a:extLst>
            <a:ext uri="{FF2B5EF4-FFF2-40B4-BE49-F238E27FC236}">
              <a16:creationId xmlns:a16="http://schemas.microsoft.com/office/drawing/2014/main" id="{46255CAA-2A64-463E-BBAF-9E180B57EB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5" name="Line 2173">
          <a:extLst>
            <a:ext uri="{FF2B5EF4-FFF2-40B4-BE49-F238E27FC236}">
              <a16:creationId xmlns:a16="http://schemas.microsoft.com/office/drawing/2014/main" id="{54F8089B-098D-4283-89ED-89DF048B29F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6" name="Line 2174">
          <a:extLst>
            <a:ext uri="{FF2B5EF4-FFF2-40B4-BE49-F238E27FC236}">
              <a16:creationId xmlns:a16="http://schemas.microsoft.com/office/drawing/2014/main" id="{77E44FE9-DFC5-4DEE-9577-8915DDC484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7" name="Line 2175">
          <a:extLst>
            <a:ext uri="{FF2B5EF4-FFF2-40B4-BE49-F238E27FC236}">
              <a16:creationId xmlns:a16="http://schemas.microsoft.com/office/drawing/2014/main" id="{525F8711-0325-4309-B317-CDCC6CE089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8" name="Line 2176">
          <a:extLst>
            <a:ext uri="{FF2B5EF4-FFF2-40B4-BE49-F238E27FC236}">
              <a16:creationId xmlns:a16="http://schemas.microsoft.com/office/drawing/2014/main" id="{1EACF161-A438-4543-8A62-84045DE410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29" name="Line 2177">
          <a:extLst>
            <a:ext uri="{FF2B5EF4-FFF2-40B4-BE49-F238E27FC236}">
              <a16:creationId xmlns:a16="http://schemas.microsoft.com/office/drawing/2014/main" id="{04C2CF51-FD04-4784-934D-88603DB296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0" name="Line 2178">
          <a:extLst>
            <a:ext uri="{FF2B5EF4-FFF2-40B4-BE49-F238E27FC236}">
              <a16:creationId xmlns:a16="http://schemas.microsoft.com/office/drawing/2014/main" id="{C3A72633-1B3D-4D1A-A440-550374D1AEF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1" name="Line 2179">
          <a:extLst>
            <a:ext uri="{FF2B5EF4-FFF2-40B4-BE49-F238E27FC236}">
              <a16:creationId xmlns:a16="http://schemas.microsoft.com/office/drawing/2014/main" id="{C231EDFB-712F-4F8E-88AB-10A3F28BE4D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2" name="Line 2180">
          <a:extLst>
            <a:ext uri="{FF2B5EF4-FFF2-40B4-BE49-F238E27FC236}">
              <a16:creationId xmlns:a16="http://schemas.microsoft.com/office/drawing/2014/main" id="{8E38CEFF-0248-4C59-AFEB-C92C41B58D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3" name="Line 2181">
          <a:extLst>
            <a:ext uri="{FF2B5EF4-FFF2-40B4-BE49-F238E27FC236}">
              <a16:creationId xmlns:a16="http://schemas.microsoft.com/office/drawing/2014/main" id="{662AF978-E1DF-4659-B9F6-67A496866C5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4" name="Line 2182">
          <a:extLst>
            <a:ext uri="{FF2B5EF4-FFF2-40B4-BE49-F238E27FC236}">
              <a16:creationId xmlns:a16="http://schemas.microsoft.com/office/drawing/2014/main" id="{1BCC0363-4514-4A0B-A1B0-6B8AAA8B2C8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5" name="Line 2183">
          <a:extLst>
            <a:ext uri="{FF2B5EF4-FFF2-40B4-BE49-F238E27FC236}">
              <a16:creationId xmlns:a16="http://schemas.microsoft.com/office/drawing/2014/main" id="{FAA44519-F6F5-423E-88CA-06844E3410B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6" name="Line 2184">
          <a:extLst>
            <a:ext uri="{FF2B5EF4-FFF2-40B4-BE49-F238E27FC236}">
              <a16:creationId xmlns:a16="http://schemas.microsoft.com/office/drawing/2014/main" id="{5DAB39F7-0A6C-4789-9C38-5E614730266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7" name="Line 2185">
          <a:extLst>
            <a:ext uri="{FF2B5EF4-FFF2-40B4-BE49-F238E27FC236}">
              <a16:creationId xmlns:a16="http://schemas.microsoft.com/office/drawing/2014/main" id="{9FBD2B0C-9D10-4862-B72B-F25414BF24C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8" name="Line 2186">
          <a:extLst>
            <a:ext uri="{FF2B5EF4-FFF2-40B4-BE49-F238E27FC236}">
              <a16:creationId xmlns:a16="http://schemas.microsoft.com/office/drawing/2014/main" id="{9664D5FF-E7A7-42D6-BA21-D61A2B0BB3E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39" name="Line 2187">
          <a:extLst>
            <a:ext uri="{FF2B5EF4-FFF2-40B4-BE49-F238E27FC236}">
              <a16:creationId xmlns:a16="http://schemas.microsoft.com/office/drawing/2014/main" id="{CCD6FB07-55B7-43C0-8D3E-357D251501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0" name="Line 2188">
          <a:extLst>
            <a:ext uri="{FF2B5EF4-FFF2-40B4-BE49-F238E27FC236}">
              <a16:creationId xmlns:a16="http://schemas.microsoft.com/office/drawing/2014/main" id="{A1FE360E-4393-4B5C-A285-7F6A9EC2B93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1" name="Line 2189">
          <a:extLst>
            <a:ext uri="{FF2B5EF4-FFF2-40B4-BE49-F238E27FC236}">
              <a16:creationId xmlns:a16="http://schemas.microsoft.com/office/drawing/2014/main" id="{ADFBA71D-875C-4164-A04D-828093C02F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2" name="Line 2190">
          <a:extLst>
            <a:ext uri="{FF2B5EF4-FFF2-40B4-BE49-F238E27FC236}">
              <a16:creationId xmlns:a16="http://schemas.microsoft.com/office/drawing/2014/main" id="{5394A0A2-66F3-4C0E-84DA-F04CAA1102E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3" name="Line 2191">
          <a:extLst>
            <a:ext uri="{FF2B5EF4-FFF2-40B4-BE49-F238E27FC236}">
              <a16:creationId xmlns:a16="http://schemas.microsoft.com/office/drawing/2014/main" id="{ED350F7B-81DC-468E-8553-48C7624FBB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4" name="Line 2192">
          <a:extLst>
            <a:ext uri="{FF2B5EF4-FFF2-40B4-BE49-F238E27FC236}">
              <a16:creationId xmlns:a16="http://schemas.microsoft.com/office/drawing/2014/main" id="{F310CCE6-8541-42E9-AE0C-78D33CBAC92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5" name="Line 2193">
          <a:extLst>
            <a:ext uri="{FF2B5EF4-FFF2-40B4-BE49-F238E27FC236}">
              <a16:creationId xmlns:a16="http://schemas.microsoft.com/office/drawing/2014/main" id="{92C5B55D-9413-4D8D-AB7B-EC4A26BE19D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6" name="Line 2194">
          <a:extLst>
            <a:ext uri="{FF2B5EF4-FFF2-40B4-BE49-F238E27FC236}">
              <a16:creationId xmlns:a16="http://schemas.microsoft.com/office/drawing/2014/main" id="{A27EDC0D-8922-4E81-AE69-27B77B417C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7" name="Line 2195">
          <a:extLst>
            <a:ext uri="{FF2B5EF4-FFF2-40B4-BE49-F238E27FC236}">
              <a16:creationId xmlns:a16="http://schemas.microsoft.com/office/drawing/2014/main" id="{3CE9E73F-33F4-48A3-8867-22128ED0EFA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8" name="Line 2196">
          <a:extLst>
            <a:ext uri="{FF2B5EF4-FFF2-40B4-BE49-F238E27FC236}">
              <a16:creationId xmlns:a16="http://schemas.microsoft.com/office/drawing/2014/main" id="{59FB0018-B1F3-4088-A119-F1B67B08664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49" name="Line 2197">
          <a:extLst>
            <a:ext uri="{FF2B5EF4-FFF2-40B4-BE49-F238E27FC236}">
              <a16:creationId xmlns:a16="http://schemas.microsoft.com/office/drawing/2014/main" id="{4A91D912-F32F-4209-A3FF-0757877CDDB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0" name="Line 2198">
          <a:extLst>
            <a:ext uri="{FF2B5EF4-FFF2-40B4-BE49-F238E27FC236}">
              <a16:creationId xmlns:a16="http://schemas.microsoft.com/office/drawing/2014/main" id="{1517300B-37B4-41A5-A9D8-DE04CC813D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1" name="Line 2199">
          <a:extLst>
            <a:ext uri="{FF2B5EF4-FFF2-40B4-BE49-F238E27FC236}">
              <a16:creationId xmlns:a16="http://schemas.microsoft.com/office/drawing/2014/main" id="{05CBE1B7-178A-4DDA-B2DB-8A33A8F2D4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2" name="Line 2200">
          <a:extLst>
            <a:ext uri="{FF2B5EF4-FFF2-40B4-BE49-F238E27FC236}">
              <a16:creationId xmlns:a16="http://schemas.microsoft.com/office/drawing/2014/main" id="{A30AC434-1DF6-417F-ACFD-9FE4D824118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3" name="Line 2201">
          <a:extLst>
            <a:ext uri="{FF2B5EF4-FFF2-40B4-BE49-F238E27FC236}">
              <a16:creationId xmlns:a16="http://schemas.microsoft.com/office/drawing/2014/main" id="{F8E55E54-7773-450F-932A-A4132FB9DAE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4" name="Line 2202">
          <a:extLst>
            <a:ext uri="{FF2B5EF4-FFF2-40B4-BE49-F238E27FC236}">
              <a16:creationId xmlns:a16="http://schemas.microsoft.com/office/drawing/2014/main" id="{6EE2F2B0-1B38-4CEF-B449-26143D503E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5" name="Line 2203">
          <a:extLst>
            <a:ext uri="{FF2B5EF4-FFF2-40B4-BE49-F238E27FC236}">
              <a16:creationId xmlns:a16="http://schemas.microsoft.com/office/drawing/2014/main" id="{EC1FA892-28AB-4FEA-8B38-378D72BFA18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6" name="Line 2204">
          <a:extLst>
            <a:ext uri="{FF2B5EF4-FFF2-40B4-BE49-F238E27FC236}">
              <a16:creationId xmlns:a16="http://schemas.microsoft.com/office/drawing/2014/main" id="{9DF3AB9D-EC3B-4C9D-986D-6EAD3E541A8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7" name="Line 2205">
          <a:extLst>
            <a:ext uri="{FF2B5EF4-FFF2-40B4-BE49-F238E27FC236}">
              <a16:creationId xmlns:a16="http://schemas.microsoft.com/office/drawing/2014/main" id="{0BA0A191-1207-41E7-8531-24C8CB69DC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8" name="Line 2206">
          <a:extLst>
            <a:ext uri="{FF2B5EF4-FFF2-40B4-BE49-F238E27FC236}">
              <a16:creationId xmlns:a16="http://schemas.microsoft.com/office/drawing/2014/main" id="{9074600D-8AC7-4268-949B-17839577480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59" name="Line 2207">
          <a:extLst>
            <a:ext uri="{FF2B5EF4-FFF2-40B4-BE49-F238E27FC236}">
              <a16:creationId xmlns:a16="http://schemas.microsoft.com/office/drawing/2014/main" id="{4BCAF7DF-11D3-415A-8BE9-DC7199F34F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0" name="Line 2208">
          <a:extLst>
            <a:ext uri="{FF2B5EF4-FFF2-40B4-BE49-F238E27FC236}">
              <a16:creationId xmlns:a16="http://schemas.microsoft.com/office/drawing/2014/main" id="{A59FB144-70CE-47F7-B2CB-989A9B98EF2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1" name="Line 2209">
          <a:extLst>
            <a:ext uri="{FF2B5EF4-FFF2-40B4-BE49-F238E27FC236}">
              <a16:creationId xmlns:a16="http://schemas.microsoft.com/office/drawing/2014/main" id="{45986CEE-8A0A-4B05-8F8F-D0E5929063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2" name="Line 2210">
          <a:extLst>
            <a:ext uri="{FF2B5EF4-FFF2-40B4-BE49-F238E27FC236}">
              <a16:creationId xmlns:a16="http://schemas.microsoft.com/office/drawing/2014/main" id="{DE5E827F-E5D8-4319-8C3D-5A5061F820B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3" name="Line 2211">
          <a:extLst>
            <a:ext uri="{FF2B5EF4-FFF2-40B4-BE49-F238E27FC236}">
              <a16:creationId xmlns:a16="http://schemas.microsoft.com/office/drawing/2014/main" id="{AE15D871-C08B-43A8-8117-BAF12E15B68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4" name="Line 2212">
          <a:extLst>
            <a:ext uri="{FF2B5EF4-FFF2-40B4-BE49-F238E27FC236}">
              <a16:creationId xmlns:a16="http://schemas.microsoft.com/office/drawing/2014/main" id="{70CD5CFB-E584-42DA-8431-530E34F764E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5" name="Line 2213">
          <a:extLst>
            <a:ext uri="{FF2B5EF4-FFF2-40B4-BE49-F238E27FC236}">
              <a16:creationId xmlns:a16="http://schemas.microsoft.com/office/drawing/2014/main" id="{38E50CF8-2AE9-4859-9137-A98B08314F2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6" name="Line 2214">
          <a:extLst>
            <a:ext uri="{FF2B5EF4-FFF2-40B4-BE49-F238E27FC236}">
              <a16:creationId xmlns:a16="http://schemas.microsoft.com/office/drawing/2014/main" id="{311AC6CC-2E73-4866-B4FC-5BA9DBCA0ED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7" name="Line 2215">
          <a:extLst>
            <a:ext uri="{FF2B5EF4-FFF2-40B4-BE49-F238E27FC236}">
              <a16:creationId xmlns:a16="http://schemas.microsoft.com/office/drawing/2014/main" id="{3645B9AA-7494-4593-B17A-CB24673050B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8" name="Line 2216">
          <a:extLst>
            <a:ext uri="{FF2B5EF4-FFF2-40B4-BE49-F238E27FC236}">
              <a16:creationId xmlns:a16="http://schemas.microsoft.com/office/drawing/2014/main" id="{1807FA4D-9541-4969-B99A-4936EA41E54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69" name="Line 2217">
          <a:extLst>
            <a:ext uri="{FF2B5EF4-FFF2-40B4-BE49-F238E27FC236}">
              <a16:creationId xmlns:a16="http://schemas.microsoft.com/office/drawing/2014/main" id="{F6BC0FFB-D721-4318-A00F-3F6A3AE2D21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0" name="Line 2218">
          <a:extLst>
            <a:ext uri="{FF2B5EF4-FFF2-40B4-BE49-F238E27FC236}">
              <a16:creationId xmlns:a16="http://schemas.microsoft.com/office/drawing/2014/main" id="{F14117A9-89C2-4E4E-B08E-B6638031BEC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1" name="Line 2219">
          <a:extLst>
            <a:ext uri="{FF2B5EF4-FFF2-40B4-BE49-F238E27FC236}">
              <a16:creationId xmlns:a16="http://schemas.microsoft.com/office/drawing/2014/main" id="{B69CFB02-B908-485F-A4CD-A9E43DE460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2" name="Line 2220">
          <a:extLst>
            <a:ext uri="{FF2B5EF4-FFF2-40B4-BE49-F238E27FC236}">
              <a16:creationId xmlns:a16="http://schemas.microsoft.com/office/drawing/2014/main" id="{84D2EB88-25BA-446D-AE94-D0CCE4082A1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3" name="Line 2221">
          <a:extLst>
            <a:ext uri="{FF2B5EF4-FFF2-40B4-BE49-F238E27FC236}">
              <a16:creationId xmlns:a16="http://schemas.microsoft.com/office/drawing/2014/main" id="{D9E908E0-9DDF-4BB4-BA19-26D5509F64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4" name="Line 2222">
          <a:extLst>
            <a:ext uri="{FF2B5EF4-FFF2-40B4-BE49-F238E27FC236}">
              <a16:creationId xmlns:a16="http://schemas.microsoft.com/office/drawing/2014/main" id="{46AD69CF-7A78-46C6-B0D9-0FC3594F893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5" name="Line 2223">
          <a:extLst>
            <a:ext uri="{FF2B5EF4-FFF2-40B4-BE49-F238E27FC236}">
              <a16:creationId xmlns:a16="http://schemas.microsoft.com/office/drawing/2014/main" id="{A7862572-C166-4310-B1EA-9A6D256869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6" name="Line 2224">
          <a:extLst>
            <a:ext uri="{FF2B5EF4-FFF2-40B4-BE49-F238E27FC236}">
              <a16:creationId xmlns:a16="http://schemas.microsoft.com/office/drawing/2014/main" id="{4C001087-A8E5-486D-9859-AC9D881044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7" name="Line 2225">
          <a:extLst>
            <a:ext uri="{FF2B5EF4-FFF2-40B4-BE49-F238E27FC236}">
              <a16:creationId xmlns:a16="http://schemas.microsoft.com/office/drawing/2014/main" id="{67B814B4-EBF8-4A7D-B75E-6AA30DE5F57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8" name="Line 2226">
          <a:extLst>
            <a:ext uri="{FF2B5EF4-FFF2-40B4-BE49-F238E27FC236}">
              <a16:creationId xmlns:a16="http://schemas.microsoft.com/office/drawing/2014/main" id="{DBB263B0-26E9-498B-95E8-336C51BEEEF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79" name="Line 2227">
          <a:extLst>
            <a:ext uri="{FF2B5EF4-FFF2-40B4-BE49-F238E27FC236}">
              <a16:creationId xmlns:a16="http://schemas.microsoft.com/office/drawing/2014/main" id="{AB891F29-2EA5-4AB4-8429-52350B6640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0" name="Line 2228">
          <a:extLst>
            <a:ext uri="{FF2B5EF4-FFF2-40B4-BE49-F238E27FC236}">
              <a16:creationId xmlns:a16="http://schemas.microsoft.com/office/drawing/2014/main" id="{2B15FC51-096F-4A72-A165-4F8BC20C67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1" name="Line 2229">
          <a:extLst>
            <a:ext uri="{FF2B5EF4-FFF2-40B4-BE49-F238E27FC236}">
              <a16:creationId xmlns:a16="http://schemas.microsoft.com/office/drawing/2014/main" id="{F4709A6F-DF4F-417D-BCDD-11A8F0DC70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2" name="Line 2230">
          <a:extLst>
            <a:ext uri="{FF2B5EF4-FFF2-40B4-BE49-F238E27FC236}">
              <a16:creationId xmlns:a16="http://schemas.microsoft.com/office/drawing/2014/main" id="{91B5347B-F89D-44C2-88C2-6A12CE0FB1A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3" name="Line 2231">
          <a:extLst>
            <a:ext uri="{FF2B5EF4-FFF2-40B4-BE49-F238E27FC236}">
              <a16:creationId xmlns:a16="http://schemas.microsoft.com/office/drawing/2014/main" id="{E93D9B8B-FE4E-4EE1-9C67-94B2AE441E5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4" name="Line 2232">
          <a:extLst>
            <a:ext uri="{FF2B5EF4-FFF2-40B4-BE49-F238E27FC236}">
              <a16:creationId xmlns:a16="http://schemas.microsoft.com/office/drawing/2014/main" id="{4D6EB2D8-F541-4F03-AD19-70EC79B655A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5" name="Line 2233">
          <a:extLst>
            <a:ext uri="{FF2B5EF4-FFF2-40B4-BE49-F238E27FC236}">
              <a16:creationId xmlns:a16="http://schemas.microsoft.com/office/drawing/2014/main" id="{D0762B74-46F6-4172-849B-42198692B68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6" name="Line 2234">
          <a:extLst>
            <a:ext uri="{FF2B5EF4-FFF2-40B4-BE49-F238E27FC236}">
              <a16:creationId xmlns:a16="http://schemas.microsoft.com/office/drawing/2014/main" id="{545D6B62-F6E0-4B04-A672-F11379F7ABC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7" name="Line 2235">
          <a:extLst>
            <a:ext uri="{FF2B5EF4-FFF2-40B4-BE49-F238E27FC236}">
              <a16:creationId xmlns:a16="http://schemas.microsoft.com/office/drawing/2014/main" id="{8972E495-2E48-4933-8AF1-4B52261EBDB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8" name="Line 2236">
          <a:extLst>
            <a:ext uri="{FF2B5EF4-FFF2-40B4-BE49-F238E27FC236}">
              <a16:creationId xmlns:a16="http://schemas.microsoft.com/office/drawing/2014/main" id="{EB1FDB8D-B352-45AE-AA00-C81C0810A1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89" name="Line 2237">
          <a:extLst>
            <a:ext uri="{FF2B5EF4-FFF2-40B4-BE49-F238E27FC236}">
              <a16:creationId xmlns:a16="http://schemas.microsoft.com/office/drawing/2014/main" id="{3D2ABC0C-0DBD-4F92-92C5-BF5C83CF4A2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0" name="Line 2238">
          <a:extLst>
            <a:ext uri="{FF2B5EF4-FFF2-40B4-BE49-F238E27FC236}">
              <a16:creationId xmlns:a16="http://schemas.microsoft.com/office/drawing/2014/main" id="{41FFE952-95E0-4441-9569-22F8FE9FE74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1" name="Line 2239">
          <a:extLst>
            <a:ext uri="{FF2B5EF4-FFF2-40B4-BE49-F238E27FC236}">
              <a16:creationId xmlns:a16="http://schemas.microsoft.com/office/drawing/2014/main" id="{64D9BC3D-E43D-4D24-9E3C-DD3259114D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2" name="Line 2240">
          <a:extLst>
            <a:ext uri="{FF2B5EF4-FFF2-40B4-BE49-F238E27FC236}">
              <a16:creationId xmlns:a16="http://schemas.microsoft.com/office/drawing/2014/main" id="{E5067F3F-1C44-4A46-BD72-B2C1202B9F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3" name="Line 2241">
          <a:extLst>
            <a:ext uri="{FF2B5EF4-FFF2-40B4-BE49-F238E27FC236}">
              <a16:creationId xmlns:a16="http://schemas.microsoft.com/office/drawing/2014/main" id="{472823A5-7A67-46EC-B05D-20AD75EC799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4" name="Line 2242">
          <a:extLst>
            <a:ext uri="{FF2B5EF4-FFF2-40B4-BE49-F238E27FC236}">
              <a16:creationId xmlns:a16="http://schemas.microsoft.com/office/drawing/2014/main" id="{8DE3F46A-27F1-47D6-B05F-988F6CA47DC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5" name="Line 2243">
          <a:extLst>
            <a:ext uri="{FF2B5EF4-FFF2-40B4-BE49-F238E27FC236}">
              <a16:creationId xmlns:a16="http://schemas.microsoft.com/office/drawing/2014/main" id="{7A817C19-EB6D-473D-BF30-1015EC047C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6" name="Line 2244">
          <a:extLst>
            <a:ext uri="{FF2B5EF4-FFF2-40B4-BE49-F238E27FC236}">
              <a16:creationId xmlns:a16="http://schemas.microsoft.com/office/drawing/2014/main" id="{6D5BCD37-7665-4D23-9512-847E2AA6EDE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7" name="Line 2245">
          <a:extLst>
            <a:ext uri="{FF2B5EF4-FFF2-40B4-BE49-F238E27FC236}">
              <a16:creationId xmlns:a16="http://schemas.microsoft.com/office/drawing/2014/main" id="{0CB546A6-40F4-47CE-B85C-C8CE9D2241A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8" name="Line 2246">
          <a:extLst>
            <a:ext uri="{FF2B5EF4-FFF2-40B4-BE49-F238E27FC236}">
              <a16:creationId xmlns:a16="http://schemas.microsoft.com/office/drawing/2014/main" id="{76D285CC-1512-4A43-A128-A72B0B07B2B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599" name="Line 2247">
          <a:extLst>
            <a:ext uri="{FF2B5EF4-FFF2-40B4-BE49-F238E27FC236}">
              <a16:creationId xmlns:a16="http://schemas.microsoft.com/office/drawing/2014/main" id="{C10182FA-D1DD-4884-B394-300CD8E21ED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0" name="Line 2248">
          <a:extLst>
            <a:ext uri="{FF2B5EF4-FFF2-40B4-BE49-F238E27FC236}">
              <a16:creationId xmlns:a16="http://schemas.microsoft.com/office/drawing/2014/main" id="{DCF0D6A8-8637-4228-9F39-25B90B6531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1" name="Line 2249">
          <a:extLst>
            <a:ext uri="{FF2B5EF4-FFF2-40B4-BE49-F238E27FC236}">
              <a16:creationId xmlns:a16="http://schemas.microsoft.com/office/drawing/2014/main" id="{9C6B1373-C304-4B4D-98B2-0FE9DBCB3C4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2" name="Line 2250">
          <a:extLst>
            <a:ext uri="{FF2B5EF4-FFF2-40B4-BE49-F238E27FC236}">
              <a16:creationId xmlns:a16="http://schemas.microsoft.com/office/drawing/2014/main" id="{A6D9E51C-FE22-4D89-B03C-8D2F69292AF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3" name="Line 2251">
          <a:extLst>
            <a:ext uri="{FF2B5EF4-FFF2-40B4-BE49-F238E27FC236}">
              <a16:creationId xmlns:a16="http://schemas.microsoft.com/office/drawing/2014/main" id="{C8307282-00C4-4B21-9688-140517D12D0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4" name="Line 2252">
          <a:extLst>
            <a:ext uri="{FF2B5EF4-FFF2-40B4-BE49-F238E27FC236}">
              <a16:creationId xmlns:a16="http://schemas.microsoft.com/office/drawing/2014/main" id="{D901801A-86A5-48E8-BF45-70BF02399B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5" name="Line 2253">
          <a:extLst>
            <a:ext uri="{FF2B5EF4-FFF2-40B4-BE49-F238E27FC236}">
              <a16:creationId xmlns:a16="http://schemas.microsoft.com/office/drawing/2014/main" id="{C49C0221-F4EE-49BD-A6B5-8B2482DED94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6" name="Line 2254">
          <a:extLst>
            <a:ext uri="{FF2B5EF4-FFF2-40B4-BE49-F238E27FC236}">
              <a16:creationId xmlns:a16="http://schemas.microsoft.com/office/drawing/2014/main" id="{FD46E457-2159-4307-A6FA-5EA5BFFFFDD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7" name="Line 2255">
          <a:extLst>
            <a:ext uri="{FF2B5EF4-FFF2-40B4-BE49-F238E27FC236}">
              <a16:creationId xmlns:a16="http://schemas.microsoft.com/office/drawing/2014/main" id="{25EA4269-5BF9-49F3-9152-AEEF7F6CAC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8" name="Line 2256">
          <a:extLst>
            <a:ext uri="{FF2B5EF4-FFF2-40B4-BE49-F238E27FC236}">
              <a16:creationId xmlns:a16="http://schemas.microsoft.com/office/drawing/2014/main" id="{CC115783-5472-4445-A5B3-0328446FDE2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09" name="Line 2257">
          <a:extLst>
            <a:ext uri="{FF2B5EF4-FFF2-40B4-BE49-F238E27FC236}">
              <a16:creationId xmlns:a16="http://schemas.microsoft.com/office/drawing/2014/main" id="{B7E619F8-C970-4BFE-85FA-843A00BE68D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0" name="Line 2258">
          <a:extLst>
            <a:ext uri="{FF2B5EF4-FFF2-40B4-BE49-F238E27FC236}">
              <a16:creationId xmlns:a16="http://schemas.microsoft.com/office/drawing/2014/main" id="{A485C67E-F5E1-4C61-8560-E275ED800DC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1" name="Line 2259">
          <a:extLst>
            <a:ext uri="{FF2B5EF4-FFF2-40B4-BE49-F238E27FC236}">
              <a16:creationId xmlns:a16="http://schemas.microsoft.com/office/drawing/2014/main" id="{DA296E79-6D29-4D23-95A7-D7895F210D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2" name="Line 2260">
          <a:extLst>
            <a:ext uri="{FF2B5EF4-FFF2-40B4-BE49-F238E27FC236}">
              <a16:creationId xmlns:a16="http://schemas.microsoft.com/office/drawing/2014/main" id="{EE441C0B-5E45-48EC-8A29-CDF05789C60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3" name="Line 2261">
          <a:extLst>
            <a:ext uri="{FF2B5EF4-FFF2-40B4-BE49-F238E27FC236}">
              <a16:creationId xmlns:a16="http://schemas.microsoft.com/office/drawing/2014/main" id="{03D6C0E8-C106-4927-B05B-284E4CED0D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4" name="Line 2262">
          <a:extLst>
            <a:ext uri="{FF2B5EF4-FFF2-40B4-BE49-F238E27FC236}">
              <a16:creationId xmlns:a16="http://schemas.microsoft.com/office/drawing/2014/main" id="{C763E9D6-CDE3-4FFB-8EB4-42C8D0840E9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5" name="Line 2263">
          <a:extLst>
            <a:ext uri="{FF2B5EF4-FFF2-40B4-BE49-F238E27FC236}">
              <a16:creationId xmlns:a16="http://schemas.microsoft.com/office/drawing/2014/main" id="{EC1988B0-5576-4700-B2BF-5EDAD1DF007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6" name="Line 2264">
          <a:extLst>
            <a:ext uri="{FF2B5EF4-FFF2-40B4-BE49-F238E27FC236}">
              <a16:creationId xmlns:a16="http://schemas.microsoft.com/office/drawing/2014/main" id="{4461B43E-466D-4598-8BEB-E71FE9055A0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7" name="Line 2265">
          <a:extLst>
            <a:ext uri="{FF2B5EF4-FFF2-40B4-BE49-F238E27FC236}">
              <a16:creationId xmlns:a16="http://schemas.microsoft.com/office/drawing/2014/main" id="{5F8B19C2-2A88-4DD1-B856-20A2F18F9E7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8" name="Line 2266">
          <a:extLst>
            <a:ext uri="{FF2B5EF4-FFF2-40B4-BE49-F238E27FC236}">
              <a16:creationId xmlns:a16="http://schemas.microsoft.com/office/drawing/2014/main" id="{97EBEDE7-3958-464F-83BF-DE3BE6AEF53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19" name="Line 2267">
          <a:extLst>
            <a:ext uri="{FF2B5EF4-FFF2-40B4-BE49-F238E27FC236}">
              <a16:creationId xmlns:a16="http://schemas.microsoft.com/office/drawing/2014/main" id="{E4A4783C-EF09-4DAD-94C4-9F1F73BC67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0" name="Line 2268">
          <a:extLst>
            <a:ext uri="{FF2B5EF4-FFF2-40B4-BE49-F238E27FC236}">
              <a16:creationId xmlns:a16="http://schemas.microsoft.com/office/drawing/2014/main" id="{0ECCB659-B891-46E3-9AB7-BEDE0AC31B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1" name="Line 2269">
          <a:extLst>
            <a:ext uri="{FF2B5EF4-FFF2-40B4-BE49-F238E27FC236}">
              <a16:creationId xmlns:a16="http://schemas.microsoft.com/office/drawing/2014/main" id="{810700B1-81B1-4BC0-A20F-981E8793FD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2" name="Line 2270">
          <a:extLst>
            <a:ext uri="{FF2B5EF4-FFF2-40B4-BE49-F238E27FC236}">
              <a16:creationId xmlns:a16="http://schemas.microsoft.com/office/drawing/2014/main" id="{E7FC20C3-02C0-42E9-99A4-D87F291D109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3" name="Line 2271">
          <a:extLst>
            <a:ext uri="{FF2B5EF4-FFF2-40B4-BE49-F238E27FC236}">
              <a16:creationId xmlns:a16="http://schemas.microsoft.com/office/drawing/2014/main" id="{367B6CC2-668D-4E6A-A9BF-67EFAD79ECC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4" name="Line 2272">
          <a:extLst>
            <a:ext uri="{FF2B5EF4-FFF2-40B4-BE49-F238E27FC236}">
              <a16:creationId xmlns:a16="http://schemas.microsoft.com/office/drawing/2014/main" id="{1524A71E-1C14-405F-954E-738A0413988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5" name="Line 2273">
          <a:extLst>
            <a:ext uri="{FF2B5EF4-FFF2-40B4-BE49-F238E27FC236}">
              <a16:creationId xmlns:a16="http://schemas.microsoft.com/office/drawing/2014/main" id="{D6968BD8-2610-4367-8518-F9EE02B304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6" name="Line 2274">
          <a:extLst>
            <a:ext uri="{FF2B5EF4-FFF2-40B4-BE49-F238E27FC236}">
              <a16:creationId xmlns:a16="http://schemas.microsoft.com/office/drawing/2014/main" id="{605196E2-99F6-452E-BF20-65B346321F8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7" name="Line 2275">
          <a:extLst>
            <a:ext uri="{FF2B5EF4-FFF2-40B4-BE49-F238E27FC236}">
              <a16:creationId xmlns:a16="http://schemas.microsoft.com/office/drawing/2014/main" id="{5E11395F-33EC-48BC-BD93-DE2B8C16CD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8" name="Line 2276">
          <a:extLst>
            <a:ext uri="{FF2B5EF4-FFF2-40B4-BE49-F238E27FC236}">
              <a16:creationId xmlns:a16="http://schemas.microsoft.com/office/drawing/2014/main" id="{D391F059-1A2F-48ED-B83E-49DEA0B864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29" name="Line 2277">
          <a:extLst>
            <a:ext uri="{FF2B5EF4-FFF2-40B4-BE49-F238E27FC236}">
              <a16:creationId xmlns:a16="http://schemas.microsoft.com/office/drawing/2014/main" id="{BD41E731-9FBB-4F79-B14D-D05491ED90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0" name="Line 2278">
          <a:extLst>
            <a:ext uri="{FF2B5EF4-FFF2-40B4-BE49-F238E27FC236}">
              <a16:creationId xmlns:a16="http://schemas.microsoft.com/office/drawing/2014/main" id="{215BBE71-27BE-4F17-B63E-3B59E445CD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1" name="Line 2279">
          <a:extLst>
            <a:ext uri="{FF2B5EF4-FFF2-40B4-BE49-F238E27FC236}">
              <a16:creationId xmlns:a16="http://schemas.microsoft.com/office/drawing/2014/main" id="{A5B3210F-2FC9-4C4E-8BCD-FCC6BAE877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2" name="Line 2280">
          <a:extLst>
            <a:ext uri="{FF2B5EF4-FFF2-40B4-BE49-F238E27FC236}">
              <a16:creationId xmlns:a16="http://schemas.microsoft.com/office/drawing/2014/main" id="{C063297D-A930-4029-8FC5-779250FCB53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3" name="Line 2281">
          <a:extLst>
            <a:ext uri="{FF2B5EF4-FFF2-40B4-BE49-F238E27FC236}">
              <a16:creationId xmlns:a16="http://schemas.microsoft.com/office/drawing/2014/main" id="{3C480E06-4CAF-423C-B607-9F2B1B59C1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4" name="Line 2282">
          <a:extLst>
            <a:ext uri="{FF2B5EF4-FFF2-40B4-BE49-F238E27FC236}">
              <a16:creationId xmlns:a16="http://schemas.microsoft.com/office/drawing/2014/main" id="{A432436E-40AC-4E1D-9CA9-69DF4B42147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5" name="Line 2283">
          <a:extLst>
            <a:ext uri="{FF2B5EF4-FFF2-40B4-BE49-F238E27FC236}">
              <a16:creationId xmlns:a16="http://schemas.microsoft.com/office/drawing/2014/main" id="{66A525FA-8154-4310-ACF5-E19B89DFD3E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6" name="Line 2284">
          <a:extLst>
            <a:ext uri="{FF2B5EF4-FFF2-40B4-BE49-F238E27FC236}">
              <a16:creationId xmlns:a16="http://schemas.microsoft.com/office/drawing/2014/main" id="{C8025BF8-9C6F-4782-9297-42A46CE96C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7" name="Line 2285">
          <a:extLst>
            <a:ext uri="{FF2B5EF4-FFF2-40B4-BE49-F238E27FC236}">
              <a16:creationId xmlns:a16="http://schemas.microsoft.com/office/drawing/2014/main" id="{47980981-0E70-428D-B73F-37DB6BCF2D6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8" name="Line 2286">
          <a:extLst>
            <a:ext uri="{FF2B5EF4-FFF2-40B4-BE49-F238E27FC236}">
              <a16:creationId xmlns:a16="http://schemas.microsoft.com/office/drawing/2014/main" id="{DAFBFDAE-52C8-45CE-9315-278D22D931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39" name="Line 2287">
          <a:extLst>
            <a:ext uri="{FF2B5EF4-FFF2-40B4-BE49-F238E27FC236}">
              <a16:creationId xmlns:a16="http://schemas.microsoft.com/office/drawing/2014/main" id="{A178DAB1-C411-4449-9CB0-6D9347CA45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0" name="Line 2288">
          <a:extLst>
            <a:ext uri="{FF2B5EF4-FFF2-40B4-BE49-F238E27FC236}">
              <a16:creationId xmlns:a16="http://schemas.microsoft.com/office/drawing/2014/main" id="{17854389-5764-4813-84C0-6E8DCAEDB4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1" name="Line 2289">
          <a:extLst>
            <a:ext uri="{FF2B5EF4-FFF2-40B4-BE49-F238E27FC236}">
              <a16:creationId xmlns:a16="http://schemas.microsoft.com/office/drawing/2014/main" id="{262C4219-839E-49A7-AF56-83EE27497C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2" name="Line 2290">
          <a:extLst>
            <a:ext uri="{FF2B5EF4-FFF2-40B4-BE49-F238E27FC236}">
              <a16:creationId xmlns:a16="http://schemas.microsoft.com/office/drawing/2014/main" id="{374D8BF6-2F3D-4C50-8BFD-8FBF07F6EE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3" name="Line 2291">
          <a:extLst>
            <a:ext uri="{FF2B5EF4-FFF2-40B4-BE49-F238E27FC236}">
              <a16:creationId xmlns:a16="http://schemas.microsoft.com/office/drawing/2014/main" id="{341D226D-3675-42D8-A425-D33A218C50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4" name="Line 2292">
          <a:extLst>
            <a:ext uri="{FF2B5EF4-FFF2-40B4-BE49-F238E27FC236}">
              <a16:creationId xmlns:a16="http://schemas.microsoft.com/office/drawing/2014/main" id="{DA219818-1CE9-473F-B111-9A4350CEEE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5" name="Line 2293">
          <a:extLst>
            <a:ext uri="{FF2B5EF4-FFF2-40B4-BE49-F238E27FC236}">
              <a16:creationId xmlns:a16="http://schemas.microsoft.com/office/drawing/2014/main" id="{45ABCB76-73BC-489E-AE27-B0E85F7288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6" name="Line 2294">
          <a:extLst>
            <a:ext uri="{FF2B5EF4-FFF2-40B4-BE49-F238E27FC236}">
              <a16:creationId xmlns:a16="http://schemas.microsoft.com/office/drawing/2014/main" id="{C1915C55-80C3-42DA-BFBE-7EC8CB010A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7" name="Line 2295">
          <a:extLst>
            <a:ext uri="{FF2B5EF4-FFF2-40B4-BE49-F238E27FC236}">
              <a16:creationId xmlns:a16="http://schemas.microsoft.com/office/drawing/2014/main" id="{26CCC209-D4D5-4C51-9732-CC53EF17DE2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8" name="Line 2296">
          <a:extLst>
            <a:ext uri="{FF2B5EF4-FFF2-40B4-BE49-F238E27FC236}">
              <a16:creationId xmlns:a16="http://schemas.microsoft.com/office/drawing/2014/main" id="{BD34CBED-C323-41D1-B2AB-CEF169C751B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49" name="Line 2297">
          <a:extLst>
            <a:ext uri="{FF2B5EF4-FFF2-40B4-BE49-F238E27FC236}">
              <a16:creationId xmlns:a16="http://schemas.microsoft.com/office/drawing/2014/main" id="{0CF8B830-1187-4E62-9CF3-B92FC16319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0" name="Line 2298">
          <a:extLst>
            <a:ext uri="{FF2B5EF4-FFF2-40B4-BE49-F238E27FC236}">
              <a16:creationId xmlns:a16="http://schemas.microsoft.com/office/drawing/2014/main" id="{C7441EB1-5B59-4803-84C0-D8FF0A95F2B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1" name="Line 2299">
          <a:extLst>
            <a:ext uri="{FF2B5EF4-FFF2-40B4-BE49-F238E27FC236}">
              <a16:creationId xmlns:a16="http://schemas.microsoft.com/office/drawing/2014/main" id="{056C28B1-BBAB-40B6-B888-661F7EE9A3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2" name="Line 2300">
          <a:extLst>
            <a:ext uri="{FF2B5EF4-FFF2-40B4-BE49-F238E27FC236}">
              <a16:creationId xmlns:a16="http://schemas.microsoft.com/office/drawing/2014/main" id="{C345577A-01DA-436E-A3D3-C3E89629C2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3" name="Line 2301">
          <a:extLst>
            <a:ext uri="{FF2B5EF4-FFF2-40B4-BE49-F238E27FC236}">
              <a16:creationId xmlns:a16="http://schemas.microsoft.com/office/drawing/2014/main" id="{72A15A70-EC37-47BF-9C87-60866D9BADF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4" name="Line 2302">
          <a:extLst>
            <a:ext uri="{FF2B5EF4-FFF2-40B4-BE49-F238E27FC236}">
              <a16:creationId xmlns:a16="http://schemas.microsoft.com/office/drawing/2014/main" id="{CD824019-28A1-49CD-9348-01EF524EE1A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5" name="Line 2303">
          <a:extLst>
            <a:ext uri="{FF2B5EF4-FFF2-40B4-BE49-F238E27FC236}">
              <a16:creationId xmlns:a16="http://schemas.microsoft.com/office/drawing/2014/main" id="{6BF9829F-1FD0-4446-A460-5660D53604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6" name="Line 2304">
          <a:extLst>
            <a:ext uri="{FF2B5EF4-FFF2-40B4-BE49-F238E27FC236}">
              <a16:creationId xmlns:a16="http://schemas.microsoft.com/office/drawing/2014/main" id="{5C3C7569-2488-48C5-B101-2A67D3CBE8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7" name="Line 2305">
          <a:extLst>
            <a:ext uri="{FF2B5EF4-FFF2-40B4-BE49-F238E27FC236}">
              <a16:creationId xmlns:a16="http://schemas.microsoft.com/office/drawing/2014/main" id="{4EBF151B-4602-4F2E-AC26-D338E06908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8" name="Line 2306">
          <a:extLst>
            <a:ext uri="{FF2B5EF4-FFF2-40B4-BE49-F238E27FC236}">
              <a16:creationId xmlns:a16="http://schemas.microsoft.com/office/drawing/2014/main" id="{2C4DAB13-7081-4A25-B844-1B594B89FA8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59" name="Line 2307">
          <a:extLst>
            <a:ext uri="{FF2B5EF4-FFF2-40B4-BE49-F238E27FC236}">
              <a16:creationId xmlns:a16="http://schemas.microsoft.com/office/drawing/2014/main" id="{3C367FB0-421E-4C22-A40A-11BBC92364D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0" name="Line 2308">
          <a:extLst>
            <a:ext uri="{FF2B5EF4-FFF2-40B4-BE49-F238E27FC236}">
              <a16:creationId xmlns:a16="http://schemas.microsoft.com/office/drawing/2014/main" id="{F5A1F46C-CE94-4809-9780-6E00554A99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1" name="Line 2309">
          <a:extLst>
            <a:ext uri="{FF2B5EF4-FFF2-40B4-BE49-F238E27FC236}">
              <a16:creationId xmlns:a16="http://schemas.microsoft.com/office/drawing/2014/main" id="{7F0CD803-E878-4060-AE88-BB408D362F9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2" name="Line 2310">
          <a:extLst>
            <a:ext uri="{FF2B5EF4-FFF2-40B4-BE49-F238E27FC236}">
              <a16:creationId xmlns:a16="http://schemas.microsoft.com/office/drawing/2014/main" id="{22EFA4D7-207D-47DD-B6FE-15921725F00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3" name="Line 2311">
          <a:extLst>
            <a:ext uri="{FF2B5EF4-FFF2-40B4-BE49-F238E27FC236}">
              <a16:creationId xmlns:a16="http://schemas.microsoft.com/office/drawing/2014/main" id="{7D58B7DF-3905-4627-A137-17ED588FD0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4" name="Line 2312">
          <a:extLst>
            <a:ext uri="{FF2B5EF4-FFF2-40B4-BE49-F238E27FC236}">
              <a16:creationId xmlns:a16="http://schemas.microsoft.com/office/drawing/2014/main" id="{03BFE5A6-200A-4C5E-BB7C-4107DDB6B87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5" name="Line 2313">
          <a:extLst>
            <a:ext uri="{FF2B5EF4-FFF2-40B4-BE49-F238E27FC236}">
              <a16:creationId xmlns:a16="http://schemas.microsoft.com/office/drawing/2014/main" id="{8393F5CF-998A-412B-BC4F-41D9792B40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6" name="Line 2314">
          <a:extLst>
            <a:ext uri="{FF2B5EF4-FFF2-40B4-BE49-F238E27FC236}">
              <a16:creationId xmlns:a16="http://schemas.microsoft.com/office/drawing/2014/main" id="{B5DB08C6-975C-4633-8B5E-B9BD1D46B1B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7" name="Line 2315">
          <a:extLst>
            <a:ext uri="{FF2B5EF4-FFF2-40B4-BE49-F238E27FC236}">
              <a16:creationId xmlns:a16="http://schemas.microsoft.com/office/drawing/2014/main" id="{AE9E6CE6-8B68-4B38-B8BE-E97717C372A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8" name="Line 2316">
          <a:extLst>
            <a:ext uri="{FF2B5EF4-FFF2-40B4-BE49-F238E27FC236}">
              <a16:creationId xmlns:a16="http://schemas.microsoft.com/office/drawing/2014/main" id="{DE9AFF55-AC79-4367-8E33-0623895806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69" name="Line 2317">
          <a:extLst>
            <a:ext uri="{FF2B5EF4-FFF2-40B4-BE49-F238E27FC236}">
              <a16:creationId xmlns:a16="http://schemas.microsoft.com/office/drawing/2014/main" id="{2E5988B4-A964-4035-93FE-056E3149130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0" name="Line 2318">
          <a:extLst>
            <a:ext uri="{FF2B5EF4-FFF2-40B4-BE49-F238E27FC236}">
              <a16:creationId xmlns:a16="http://schemas.microsoft.com/office/drawing/2014/main" id="{CE770F50-AFC6-417B-A2A1-F4E6B253851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1" name="Line 2319">
          <a:extLst>
            <a:ext uri="{FF2B5EF4-FFF2-40B4-BE49-F238E27FC236}">
              <a16:creationId xmlns:a16="http://schemas.microsoft.com/office/drawing/2014/main" id="{97793E6B-422C-4077-A712-C80E3EA9131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2" name="Line 2320">
          <a:extLst>
            <a:ext uri="{FF2B5EF4-FFF2-40B4-BE49-F238E27FC236}">
              <a16:creationId xmlns:a16="http://schemas.microsoft.com/office/drawing/2014/main" id="{E08F3411-B4B0-4E0A-85F0-8582A8F291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3" name="Line 2321">
          <a:extLst>
            <a:ext uri="{FF2B5EF4-FFF2-40B4-BE49-F238E27FC236}">
              <a16:creationId xmlns:a16="http://schemas.microsoft.com/office/drawing/2014/main" id="{90EBE687-A8B1-4A20-A1D4-E6BADAE12BA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4" name="Line 2322">
          <a:extLst>
            <a:ext uri="{FF2B5EF4-FFF2-40B4-BE49-F238E27FC236}">
              <a16:creationId xmlns:a16="http://schemas.microsoft.com/office/drawing/2014/main" id="{71FBD23A-C857-4D24-B634-21F9FB8ABC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5" name="Line 2323">
          <a:extLst>
            <a:ext uri="{FF2B5EF4-FFF2-40B4-BE49-F238E27FC236}">
              <a16:creationId xmlns:a16="http://schemas.microsoft.com/office/drawing/2014/main" id="{480A06A0-DEA5-46B2-83CC-2125DD6946A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6" name="Line 2324">
          <a:extLst>
            <a:ext uri="{FF2B5EF4-FFF2-40B4-BE49-F238E27FC236}">
              <a16:creationId xmlns:a16="http://schemas.microsoft.com/office/drawing/2014/main" id="{2FB002A7-295B-4234-90DB-9A0A84359AD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7" name="Line 2325">
          <a:extLst>
            <a:ext uri="{FF2B5EF4-FFF2-40B4-BE49-F238E27FC236}">
              <a16:creationId xmlns:a16="http://schemas.microsoft.com/office/drawing/2014/main" id="{F5E1B7EE-13EE-4790-9788-40F6F4047B0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8" name="Line 2326">
          <a:extLst>
            <a:ext uri="{FF2B5EF4-FFF2-40B4-BE49-F238E27FC236}">
              <a16:creationId xmlns:a16="http://schemas.microsoft.com/office/drawing/2014/main" id="{E55CA0AF-FBAC-4B8D-AA50-6CB466E0CC7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79" name="Line 2327">
          <a:extLst>
            <a:ext uri="{FF2B5EF4-FFF2-40B4-BE49-F238E27FC236}">
              <a16:creationId xmlns:a16="http://schemas.microsoft.com/office/drawing/2014/main" id="{D33B5792-33D8-4DEF-B3B3-EB8C3BE997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0" name="Line 2328">
          <a:extLst>
            <a:ext uri="{FF2B5EF4-FFF2-40B4-BE49-F238E27FC236}">
              <a16:creationId xmlns:a16="http://schemas.microsoft.com/office/drawing/2014/main" id="{6AD533D7-DC07-4685-960A-B71AC8184B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1" name="Line 2329">
          <a:extLst>
            <a:ext uri="{FF2B5EF4-FFF2-40B4-BE49-F238E27FC236}">
              <a16:creationId xmlns:a16="http://schemas.microsoft.com/office/drawing/2014/main" id="{71C2A32D-F8B5-4F23-A755-8FF1A1D609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2" name="Line 2330">
          <a:extLst>
            <a:ext uri="{FF2B5EF4-FFF2-40B4-BE49-F238E27FC236}">
              <a16:creationId xmlns:a16="http://schemas.microsoft.com/office/drawing/2014/main" id="{FA5CCCCE-AC61-4D3D-BAD7-F54916B71D5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3" name="Line 2331">
          <a:extLst>
            <a:ext uri="{FF2B5EF4-FFF2-40B4-BE49-F238E27FC236}">
              <a16:creationId xmlns:a16="http://schemas.microsoft.com/office/drawing/2014/main" id="{272B0DFA-808E-45DC-ACE9-828E1827EC2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4" name="Line 2332">
          <a:extLst>
            <a:ext uri="{FF2B5EF4-FFF2-40B4-BE49-F238E27FC236}">
              <a16:creationId xmlns:a16="http://schemas.microsoft.com/office/drawing/2014/main" id="{D67B3429-9F47-45E0-9E64-CF1D2876A9D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5" name="Line 2333">
          <a:extLst>
            <a:ext uri="{FF2B5EF4-FFF2-40B4-BE49-F238E27FC236}">
              <a16:creationId xmlns:a16="http://schemas.microsoft.com/office/drawing/2014/main" id="{553F0ACA-EA27-49F6-AF0D-CD21AAEE58A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6" name="Line 2334">
          <a:extLst>
            <a:ext uri="{FF2B5EF4-FFF2-40B4-BE49-F238E27FC236}">
              <a16:creationId xmlns:a16="http://schemas.microsoft.com/office/drawing/2014/main" id="{9021D67D-6BBF-412F-8DA5-25376CF069D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7" name="Line 2335">
          <a:extLst>
            <a:ext uri="{FF2B5EF4-FFF2-40B4-BE49-F238E27FC236}">
              <a16:creationId xmlns:a16="http://schemas.microsoft.com/office/drawing/2014/main" id="{9D77AFB2-2591-43F1-8CF8-5765CCA044D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8" name="Line 2336">
          <a:extLst>
            <a:ext uri="{FF2B5EF4-FFF2-40B4-BE49-F238E27FC236}">
              <a16:creationId xmlns:a16="http://schemas.microsoft.com/office/drawing/2014/main" id="{B314D3A4-DAE1-4352-B3AA-45FDCBA41DC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89" name="Line 2337">
          <a:extLst>
            <a:ext uri="{FF2B5EF4-FFF2-40B4-BE49-F238E27FC236}">
              <a16:creationId xmlns:a16="http://schemas.microsoft.com/office/drawing/2014/main" id="{82BF4FBE-CBE7-4640-825F-D7F217F183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0" name="Line 2338">
          <a:extLst>
            <a:ext uri="{FF2B5EF4-FFF2-40B4-BE49-F238E27FC236}">
              <a16:creationId xmlns:a16="http://schemas.microsoft.com/office/drawing/2014/main" id="{42249E87-140F-42A9-A106-596F90ECD29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1" name="Line 2339">
          <a:extLst>
            <a:ext uri="{FF2B5EF4-FFF2-40B4-BE49-F238E27FC236}">
              <a16:creationId xmlns:a16="http://schemas.microsoft.com/office/drawing/2014/main" id="{80F12087-3DAB-4273-8D2A-B1AD59990DE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2" name="Line 2340">
          <a:extLst>
            <a:ext uri="{FF2B5EF4-FFF2-40B4-BE49-F238E27FC236}">
              <a16:creationId xmlns:a16="http://schemas.microsoft.com/office/drawing/2014/main" id="{EB1599BA-21A6-4DA0-BF22-A1BD70FD049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3" name="Line 2341">
          <a:extLst>
            <a:ext uri="{FF2B5EF4-FFF2-40B4-BE49-F238E27FC236}">
              <a16:creationId xmlns:a16="http://schemas.microsoft.com/office/drawing/2014/main" id="{61E80347-2878-4B59-B187-747EAB2372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4" name="Line 2342">
          <a:extLst>
            <a:ext uri="{FF2B5EF4-FFF2-40B4-BE49-F238E27FC236}">
              <a16:creationId xmlns:a16="http://schemas.microsoft.com/office/drawing/2014/main" id="{0D2A7065-2F38-4C69-9B47-B4FEF5EB08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5" name="Line 2343">
          <a:extLst>
            <a:ext uri="{FF2B5EF4-FFF2-40B4-BE49-F238E27FC236}">
              <a16:creationId xmlns:a16="http://schemas.microsoft.com/office/drawing/2014/main" id="{DCC081CE-5D44-41E2-9041-4633E66CAA4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6" name="Line 2344">
          <a:extLst>
            <a:ext uri="{FF2B5EF4-FFF2-40B4-BE49-F238E27FC236}">
              <a16:creationId xmlns:a16="http://schemas.microsoft.com/office/drawing/2014/main" id="{AEDDCBCB-272A-4B50-8795-1514BEB4A4F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7" name="Line 2345">
          <a:extLst>
            <a:ext uri="{FF2B5EF4-FFF2-40B4-BE49-F238E27FC236}">
              <a16:creationId xmlns:a16="http://schemas.microsoft.com/office/drawing/2014/main" id="{30384CC6-64D5-4C76-8382-ABCD74D2C13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8" name="Line 2346">
          <a:extLst>
            <a:ext uri="{FF2B5EF4-FFF2-40B4-BE49-F238E27FC236}">
              <a16:creationId xmlns:a16="http://schemas.microsoft.com/office/drawing/2014/main" id="{6DF9546D-8AED-4C30-B533-09FA5D9569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699" name="Line 2347">
          <a:extLst>
            <a:ext uri="{FF2B5EF4-FFF2-40B4-BE49-F238E27FC236}">
              <a16:creationId xmlns:a16="http://schemas.microsoft.com/office/drawing/2014/main" id="{FF1E1423-8A51-4778-B431-A80893B5BC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0" name="Line 2348">
          <a:extLst>
            <a:ext uri="{FF2B5EF4-FFF2-40B4-BE49-F238E27FC236}">
              <a16:creationId xmlns:a16="http://schemas.microsoft.com/office/drawing/2014/main" id="{78DE8A46-3F5B-4BEC-9456-A23786DE5FA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1" name="Line 2349">
          <a:extLst>
            <a:ext uri="{FF2B5EF4-FFF2-40B4-BE49-F238E27FC236}">
              <a16:creationId xmlns:a16="http://schemas.microsoft.com/office/drawing/2014/main" id="{5E6151AD-D1B4-40D4-8316-CFF53A01E3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2" name="Line 2350">
          <a:extLst>
            <a:ext uri="{FF2B5EF4-FFF2-40B4-BE49-F238E27FC236}">
              <a16:creationId xmlns:a16="http://schemas.microsoft.com/office/drawing/2014/main" id="{A78678BB-C7D3-49C9-98D4-E78CD730A72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3" name="Line 2351">
          <a:extLst>
            <a:ext uri="{FF2B5EF4-FFF2-40B4-BE49-F238E27FC236}">
              <a16:creationId xmlns:a16="http://schemas.microsoft.com/office/drawing/2014/main" id="{DCA82F1C-4124-4C15-8F88-E9B994E415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4" name="Line 2352">
          <a:extLst>
            <a:ext uri="{FF2B5EF4-FFF2-40B4-BE49-F238E27FC236}">
              <a16:creationId xmlns:a16="http://schemas.microsoft.com/office/drawing/2014/main" id="{8B4E9F2F-D3BF-4C4D-B729-9520F4C542E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5" name="Line 2353">
          <a:extLst>
            <a:ext uri="{FF2B5EF4-FFF2-40B4-BE49-F238E27FC236}">
              <a16:creationId xmlns:a16="http://schemas.microsoft.com/office/drawing/2014/main" id="{BF231155-0665-49FE-8F5F-84DB686A6D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6" name="Line 2354">
          <a:extLst>
            <a:ext uri="{FF2B5EF4-FFF2-40B4-BE49-F238E27FC236}">
              <a16:creationId xmlns:a16="http://schemas.microsoft.com/office/drawing/2014/main" id="{B4E3AF40-55A1-4625-AF69-0CC31071035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7" name="Line 2355">
          <a:extLst>
            <a:ext uri="{FF2B5EF4-FFF2-40B4-BE49-F238E27FC236}">
              <a16:creationId xmlns:a16="http://schemas.microsoft.com/office/drawing/2014/main" id="{6DDEECBC-39AF-44C9-912A-57AFEBBE56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8" name="Line 2356">
          <a:extLst>
            <a:ext uri="{FF2B5EF4-FFF2-40B4-BE49-F238E27FC236}">
              <a16:creationId xmlns:a16="http://schemas.microsoft.com/office/drawing/2014/main" id="{70FB37EF-F1A3-4A08-BC75-1708CB06F5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09" name="Line 2357">
          <a:extLst>
            <a:ext uri="{FF2B5EF4-FFF2-40B4-BE49-F238E27FC236}">
              <a16:creationId xmlns:a16="http://schemas.microsoft.com/office/drawing/2014/main" id="{A4F50B17-1CFE-4747-9314-1680E5D031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0" name="Line 2358">
          <a:extLst>
            <a:ext uri="{FF2B5EF4-FFF2-40B4-BE49-F238E27FC236}">
              <a16:creationId xmlns:a16="http://schemas.microsoft.com/office/drawing/2014/main" id="{F556E8AB-CAF3-4B52-A73F-8A36B5F4F3D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1" name="Line 2359">
          <a:extLst>
            <a:ext uri="{FF2B5EF4-FFF2-40B4-BE49-F238E27FC236}">
              <a16:creationId xmlns:a16="http://schemas.microsoft.com/office/drawing/2014/main" id="{006C1F8E-8877-4811-9FEB-2BF23E1A03A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2" name="Line 2360">
          <a:extLst>
            <a:ext uri="{FF2B5EF4-FFF2-40B4-BE49-F238E27FC236}">
              <a16:creationId xmlns:a16="http://schemas.microsoft.com/office/drawing/2014/main" id="{64C3691F-2180-4C3B-B74B-FB620DBF0AB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3" name="Line 2361">
          <a:extLst>
            <a:ext uri="{FF2B5EF4-FFF2-40B4-BE49-F238E27FC236}">
              <a16:creationId xmlns:a16="http://schemas.microsoft.com/office/drawing/2014/main" id="{8B8441D8-1D94-4B50-995F-6F9851C6E9C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4" name="Line 2362">
          <a:extLst>
            <a:ext uri="{FF2B5EF4-FFF2-40B4-BE49-F238E27FC236}">
              <a16:creationId xmlns:a16="http://schemas.microsoft.com/office/drawing/2014/main" id="{BBD5D0F1-F165-4BA1-9840-C6235CD2EA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5" name="Line 2363">
          <a:extLst>
            <a:ext uri="{FF2B5EF4-FFF2-40B4-BE49-F238E27FC236}">
              <a16:creationId xmlns:a16="http://schemas.microsoft.com/office/drawing/2014/main" id="{F2B9FC3F-0EEF-4EEF-8333-A1BCA173AA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6" name="Line 2364">
          <a:extLst>
            <a:ext uri="{FF2B5EF4-FFF2-40B4-BE49-F238E27FC236}">
              <a16:creationId xmlns:a16="http://schemas.microsoft.com/office/drawing/2014/main" id="{DCE5269B-48B8-49F4-ACC6-B82BCD0A98B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7" name="Line 2365">
          <a:extLst>
            <a:ext uri="{FF2B5EF4-FFF2-40B4-BE49-F238E27FC236}">
              <a16:creationId xmlns:a16="http://schemas.microsoft.com/office/drawing/2014/main" id="{8ABFA4E4-E618-4DC3-9965-044BB684650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8" name="Line 2366">
          <a:extLst>
            <a:ext uri="{FF2B5EF4-FFF2-40B4-BE49-F238E27FC236}">
              <a16:creationId xmlns:a16="http://schemas.microsoft.com/office/drawing/2014/main" id="{D57B228B-3B2B-4D74-BB18-D571D6DC23A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19" name="Line 2367">
          <a:extLst>
            <a:ext uri="{FF2B5EF4-FFF2-40B4-BE49-F238E27FC236}">
              <a16:creationId xmlns:a16="http://schemas.microsoft.com/office/drawing/2014/main" id="{63CBD39F-A61C-46D2-8488-01C57A87621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0" name="Line 2368">
          <a:extLst>
            <a:ext uri="{FF2B5EF4-FFF2-40B4-BE49-F238E27FC236}">
              <a16:creationId xmlns:a16="http://schemas.microsoft.com/office/drawing/2014/main" id="{92283A7E-DE82-430F-83C0-D23B645122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1" name="Line 2369">
          <a:extLst>
            <a:ext uri="{FF2B5EF4-FFF2-40B4-BE49-F238E27FC236}">
              <a16:creationId xmlns:a16="http://schemas.microsoft.com/office/drawing/2014/main" id="{CB91CC3B-54B2-4B17-B828-5170E7A5879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2" name="Line 2370">
          <a:extLst>
            <a:ext uri="{FF2B5EF4-FFF2-40B4-BE49-F238E27FC236}">
              <a16:creationId xmlns:a16="http://schemas.microsoft.com/office/drawing/2014/main" id="{475D5CF0-9AFB-4197-ADE5-485D2B3DA7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3" name="Line 2371">
          <a:extLst>
            <a:ext uri="{FF2B5EF4-FFF2-40B4-BE49-F238E27FC236}">
              <a16:creationId xmlns:a16="http://schemas.microsoft.com/office/drawing/2014/main" id="{CBACE645-117A-4074-B55B-187F68CF864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4" name="Line 2372">
          <a:extLst>
            <a:ext uri="{FF2B5EF4-FFF2-40B4-BE49-F238E27FC236}">
              <a16:creationId xmlns:a16="http://schemas.microsoft.com/office/drawing/2014/main" id="{C9778504-FFF2-491C-BCD9-6BC3C23D5B3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5" name="Line 2373">
          <a:extLst>
            <a:ext uri="{FF2B5EF4-FFF2-40B4-BE49-F238E27FC236}">
              <a16:creationId xmlns:a16="http://schemas.microsoft.com/office/drawing/2014/main" id="{69D1838A-AEAC-4C1E-8240-FF36D1D622A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6" name="Line 2374">
          <a:extLst>
            <a:ext uri="{FF2B5EF4-FFF2-40B4-BE49-F238E27FC236}">
              <a16:creationId xmlns:a16="http://schemas.microsoft.com/office/drawing/2014/main" id="{04201D03-39BA-454C-894D-B88FDA404A7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7" name="Line 2375">
          <a:extLst>
            <a:ext uri="{FF2B5EF4-FFF2-40B4-BE49-F238E27FC236}">
              <a16:creationId xmlns:a16="http://schemas.microsoft.com/office/drawing/2014/main" id="{EB126532-B52A-4766-A67A-723B83D2006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8" name="Line 2376">
          <a:extLst>
            <a:ext uri="{FF2B5EF4-FFF2-40B4-BE49-F238E27FC236}">
              <a16:creationId xmlns:a16="http://schemas.microsoft.com/office/drawing/2014/main" id="{3A954B7A-0CB4-4EE7-A6A9-78967C4BAEA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29" name="Line 2377">
          <a:extLst>
            <a:ext uri="{FF2B5EF4-FFF2-40B4-BE49-F238E27FC236}">
              <a16:creationId xmlns:a16="http://schemas.microsoft.com/office/drawing/2014/main" id="{A7FFF4D5-7558-42E9-BCFC-AEC282F1640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0" name="Line 2378">
          <a:extLst>
            <a:ext uri="{FF2B5EF4-FFF2-40B4-BE49-F238E27FC236}">
              <a16:creationId xmlns:a16="http://schemas.microsoft.com/office/drawing/2014/main" id="{0E835863-C8CC-4445-BC89-A4B726C121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1" name="Line 2379">
          <a:extLst>
            <a:ext uri="{FF2B5EF4-FFF2-40B4-BE49-F238E27FC236}">
              <a16:creationId xmlns:a16="http://schemas.microsoft.com/office/drawing/2014/main" id="{C462EB5E-EA8A-4C96-8788-5DF3A8F95B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2" name="Line 2380">
          <a:extLst>
            <a:ext uri="{FF2B5EF4-FFF2-40B4-BE49-F238E27FC236}">
              <a16:creationId xmlns:a16="http://schemas.microsoft.com/office/drawing/2014/main" id="{872ACE5C-AF31-4C09-A102-FEB674A91D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3" name="Line 2381">
          <a:extLst>
            <a:ext uri="{FF2B5EF4-FFF2-40B4-BE49-F238E27FC236}">
              <a16:creationId xmlns:a16="http://schemas.microsoft.com/office/drawing/2014/main" id="{846D290B-10E4-4B48-AD0F-91247648863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4" name="Line 2382">
          <a:extLst>
            <a:ext uri="{FF2B5EF4-FFF2-40B4-BE49-F238E27FC236}">
              <a16:creationId xmlns:a16="http://schemas.microsoft.com/office/drawing/2014/main" id="{263113AA-1870-4354-8294-F8A6F3FB3ED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5" name="Line 2383">
          <a:extLst>
            <a:ext uri="{FF2B5EF4-FFF2-40B4-BE49-F238E27FC236}">
              <a16:creationId xmlns:a16="http://schemas.microsoft.com/office/drawing/2014/main" id="{0C453645-459E-47F5-9194-787937FC6C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6" name="Line 2384">
          <a:extLst>
            <a:ext uri="{FF2B5EF4-FFF2-40B4-BE49-F238E27FC236}">
              <a16:creationId xmlns:a16="http://schemas.microsoft.com/office/drawing/2014/main" id="{411346E2-86BC-41A3-B3FA-2A71A108E8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7" name="Line 2385">
          <a:extLst>
            <a:ext uri="{FF2B5EF4-FFF2-40B4-BE49-F238E27FC236}">
              <a16:creationId xmlns:a16="http://schemas.microsoft.com/office/drawing/2014/main" id="{93D48E05-6255-487A-B449-7CC260B79C8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8" name="Line 2386">
          <a:extLst>
            <a:ext uri="{FF2B5EF4-FFF2-40B4-BE49-F238E27FC236}">
              <a16:creationId xmlns:a16="http://schemas.microsoft.com/office/drawing/2014/main" id="{C6A32B2B-12E4-4B58-9D22-1DCDF672EA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39" name="Line 2387">
          <a:extLst>
            <a:ext uri="{FF2B5EF4-FFF2-40B4-BE49-F238E27FC236}">
              <a16:creationId xmlns:a16="http://schemas.microsoft.com/office/drawing/2014/main" id="{E848AC61-C4A0-4C2F-9518-374FC210E97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0" name="Line 2388">
          <a:extLst>
            <a:ext uri="{FF2B5EF4-FFF2-40B4-BE49-F238E27FC236}">
              <a16:creationId xmlns:a16="http://schemas.microsoft.com/office/drawing/2014/main" id="{263D6231-7AD2-4AC7-8644-12943B29CB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1" name="Line 2389">
          <a:extLst>
            <a:ext uri="{FF2B5EF4-FFF2-40B4-BE49-F238E27FC236}">
              <a16:creationId xmlns:a16="http://schemas.microsoft.com/office/drawing/2014/main" id="{4FD80CC6-41B9-4183-83F8-19DB3EA84CF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2" name="Line 2390">
          <a:extLst>
            <a:ext uri="{FF2B5EF4-FFF2-40B4-BE49-F238E27FC236}">
              <a16:creationId xmlns:a16="http://schemas.microsoft.com/office/drawing/2014/main" id="{AFD40C07-5D21-46BC-8C65-FAF8FB1B954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3" name="Line 2391">
          <a:extLst>
            <a:ext uri="{FF2B5EF4-FFF2-40B4-BE49-F238E27FC236}">
              <a16:creationId xmlns:a16="http://schemas.microsoft.com/office/drawing/2014/main" id="{ACA72BA7-9EE0-407A-9CD2-495124B7175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4" name="Line 2392">
          <a:extLst>
            <a:ext uri="{FF2B5EF4-FFF2-40B4-BE49-F238E27FC236}">
              <a16:creationId xmlns:a16="http://schemas.microsoft.com/office/drawing/2014/main" id="{83B67B78-3FC8-464B-B2AE-6BF79F36AA5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5" name="Line 2393">
          <a:extLst>
            <a:ext uri="{FF2B5EF4-FFF2-40B4-BE49-F238E27FC236}">
              <a16:creationId xmlns:a16="http://schemas.microsoft.com/office/drawing/2014/main" id="{75BCE6F9-0199-4535-852F-D8EE10F2777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6" name="Line 2394">
          <a:extLst>
            <a:ext uri="{FF2B5EF4-FFF2-40B4-BE49-F238E27FC236}">
              <a16:creationId xmlns:a16="http://schemas.microsoft.com/office/drawing/2014/main" id="{A5E352C0-39CC-4C76-A234-AE67161C1AE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7" name="Line 2395">
          <a:extLst>
            <a:ext uri="{FF2B5EF4-FFF2-40B4-BE49-F238E27FC236}">
              <a16:creationId xmlns:a16="http://schemas.microsoft.com/office/drawing/2014/main" id="{8C93BD24-2C6D-4685-8C00-578EC3C90DE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8" name="Line 2396">
          <a:extLst>
            <a:ext uri="{FF2B5EF4-FFF2-40B4-BE49-F238E27FC236}">
              <a16:creationId xmlns:a16="http://schemas.microsoft.com/office/drawing/2014/main" id="{26CC3C44-23FE-40F1-83D3-2A5A8D9DD6A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49" name="Line 2397">
          <a:extLst>
            <a:ext uri="{FF2B5EF4-FFF2-40B4-BE49-F238E27FC236}">
              <a16:creationId xmlns:a16="http://schemas.microsoft.com/office/drawing/2014/main" id="{745FA96C-F833-42A4-B417-0121A6230D9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0" name="Line 2398">
          <a:extLst>
            <a:ext uri="{FF2B5EF4-FFF2-40B4-BE49-F238E27FC236}">
              <a16:creationId xmlns:a16="http://schemas.microsoft.com/office/drawing/2014/main" id="{5577DD84-5020-4ADA-99BE-57E212CE4C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1" name="Line 2399">
          <a:extLst>
            <a:ext uri="{FF2B5EF4-FFF2-40B4-BE49-F238E27FC236}">
              <a16:creationId xmlns:a16="http://schemas.microsoft.com/office/drawing/2014/main" id="{CB6B2C07-D6E1-4C79-B092-F4E94EC7FB4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2" name="Line 2400">
          <a:extLst>
            <a:ext uri="{FF2B5EF4-FFF2-40B4-BE49-F238E27FC236}">
              <a16:creationId xmlns:a16="http://schemas.microsoft.com/office/drawing/2014/main" id="{3C000C7E-9C5D-4405-98CE-4AC4F502ACC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3" name="Line 2401">
          <a:extLst>
            <a:ext uri="{FF2B5EF4-FFF2-40B4-BE49-F238E27FC236}">
              <a16:creationId xmlns:a16="http://schemas.microsoft.com/office/drawing/2014/main" id="{83B062D2-1385-4121-8CC2-13C2D3EC28D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4" name="Line 2402">
          <a:extLst>
            <a:ext uri="{FF2B5EF4-FFF2-40B4-BE49-F238E27FC236}">
              <a16:creationId xmlns:a16="http://schemas.microsoft.com/office/drawing/2014/main" id="{0AAD7C2B-E71B-4494-B7FC-F44D03E675E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5" name="Line 2403">
          <a:extLst>
            <a:ext uri="{FF2B5EF4-FFF2-40B4-BE49-F238E27FC236}">
              <a16:creationId xmlns:a16="http://schemas.microsoft.com/office/drawing/2014/main" id="{32CA62F5-2FBF-459D-A415-C4CBE398D43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6" name="Line 2404">
          <a:extLst>
            <a:ext uri="{FF2B5EF4-FFF2-40B4-BE49-F238E27FC236}">
              <a16:creationId xmlns:a16="http://schemas.microsoft.com/office/drawing/2014/main" id="{EAD32D61-3111-48C7-B236-3FE35F8338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7" name="Line 2405">
          <a:extLst>
            <a:ext uri="{FF2B5EF4-FFF2-40B4-BE49-F238E27FC236}">
              <a16:creationId xmlns:a16="http://schemas.microsoft.com/office/drawing/2014/main" id="{A1CE3D36-D8F4-4BC8-9C95-7BD4FA87303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8" name="Line 2406">
          <a:extLst>
            <a:ext uri="{FF2B5EF4-FFF2-40B4-BE49-F238E27FC236}">
              <a16:creationId xmlns:a16="http://schemas.microsoft.com/office/drawing/2014/main" id="{D258DD40-A3BE-426F-866A-A6B5BB4D36B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59" name="Line 2407">
          <a:extLst>
            <a:ext uri="{FF2B5EF4-FFF2-40B4-BE49-F238E27FC236}">
              <a16:creationId xmlns:a16="http://schemas.microsoft.com/office/drawing/2014/main" id="{9CA54723-2195-4A15-A225-4AE1B5DAD51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0" name="Line 2408">
          <a:extLst>
            <a:ext uri="{FF2B5EF4-FFF2-40B4-BE49-F238E27FC236}">
              <a16:creationId xmlns:a16="http://schemas.microsoft.com/office/drawing/2014/main" id="{AA0A6535-D553-4A9C-B1D4-AC7A6E58AB0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1" name="Line 2409">
          <a:extLst>
            <a:ext uri="{FF2B5EF4-FFF2-40B4-BE49-F238E27FC236}">
              <a16:creationId xmlns:a16="http://schemas.microsoft.com/office/drawing/2014/main" id="{66189E32-9388-4545-A6EB-B839AF9EE2D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2" name="Line 2410">
          <a:extLst>
            <a:ext uri="{FF2B5EF4-FFF2-40B4-BE49-F238E27FC236}">
              <a16:creationId xmlns:a16="http://schemas.microsoft.com/office/drawing/2014/main" id="{6167A6DF-7E55-4003-9BFD-7D1E185D64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3" name="Line 2411">
          <a:extLst>
            <a:ext uri="{FF2B5EF4-FFF2-40B4-BE49-F238E27FC236}">
              <a16:creationId xmlns:a16="http://schemas.microsoft.com/office/drawing/2014/main" id="{34DB00EA-5913-4992-8077-71C0E4751C6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4" name="Line 2412">
          <a:extLst>
            <a:ext uri="{FF2B5EF4-FFF2-40B4-BE49-F238E27FC236}">
              <a16:creationId xmlns:a16="http://schemas.microsoft.com/office/drawing/2014/main" id="{E510D7D8-222A-46DE-82B5-F2A2C45506B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5" name="Line 2413">
          <a:extLst>
            <a:ext uri="{FF2B5EF4-FFF2-40B4-BE49-F238E27FC236}">
              <a16:creationId xmlns:a16="http://schemas.microsoft.com/office/drawing/2014/main" id="{CAC187BD-4979-4CD0-B258-4F27957A1DA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6" name="Line 2414">
          <a:extLst>
            <a:ext uri="{FF2B5EF4-FFF2-40B4-BE49-F238E27FC236}">
              <a16:creationId xmlns:a16="http://schemas.microsoft.com/office/drawing/2014/main" id="{6B4AFD7F-57B8-4CBF-B44F-7227CA88882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7" name="Line 2415">
          <a:extLst>
            <a:ext uri="{FF2B5EF4-FFF2-40B4-BE49-F238E27FC236}">
              <a16:creationId xmlns:a16="http://schemas.microsoft.com/office/drawing/2014/main" id="{8D2E7118-6B2E-4753-AF3F-D986A504681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8" name="Line 2416">
          <a:extLst>
            <a:ext uri="{FF2B5EF4-FFF2-40B4-BE49-F238E27FC236}">
              <a16:creationId xmlns:a16="http://schemas.microsoft.com/office/drawing/2014/main" id="{284DB050-6D2C-4789-AE5B-953FCFC33D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69" name="Line 2417">
          <a:extLst>
            <a:ext uri="{FF2B5EF4-FFF2-40B4-BE49-F238E27FC236}">
              <a16:creationId xmlns:a16="http://schemas.microsoft.com/office/drawing/2014/main" id="{42040DDC-5696-4AFA-95E6-22264DBF8F3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0" name="Line 2418">
          <a:extLst>
            <a:ext uri="{FF2B5EF4-FFF2-40B4-BE49-F238E27FC236}">
              <a16:creationId xmlns:a16="http://schemas.microsoft.com/office/drawing/2014/main" id="{8965694D-C1CF-4C5D-8D6B-5C992ED3EC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1" name="Line 2419">
          <a:extLst>
            <a:ext uri="{FF2B5EF4-FFF2-40B4-BE49-F238E27FC236}">
              <a16:creationId xmlns:a16="http://schemas.microsoft.com/office/drawing/2014/main" id="{E3452D2B-AB9E-46C2-B3D1-7F9077BB50F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2" name="Line 2420">
          <a:extLst>
            <a:ext uri="{FF2B5EF4-FFF2-40B4-BE49-F238E27FC236}">
              <a16:creationId xmlns:a16="http://schemas.microsoft.com/office/drawing/2014/main" id="{EC90A31E-0426-4FF6-9DA5-C8419C690FB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3" name="Line 2421">
          <a:extLst>
            <a:ext uri="{FF2B5EF4-FFF2-40B4-BE49-F238E27FC236}">
              <a16:creationId xmlns:a16="http://schemas.microsoft.com/office/drawing/2014/main" id="{280A7897-4978-4BD2-901A-B9A5CCC64D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4" name="Line 2422">
          <a:extLst>
            <a:ext uri="{FF2B5EF4-FFF2-40B4-BE49-F238E27FC236}">
              <a16:creationId xmlns:a16="http://schemas.microsoft.com/office/drawing/2014/main" id="{DB37D28D-C497-48AF-9F74-AAEE51204A7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5" name="Line 2423">
          <a:extLst>
            <a:ext uri="{FF2B5EF4-FFF2-40B4-BE49-F238E27FC236}">
              <a16:creationId xmlns:a16="http://schemas.microsoft.com/office/drawing/2014/main" id="{D3C828F1-AA31-4B98-A4B2-9CE5797D063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6" name="Line 2424">
          <a:extLst>
            <a:ext uri="{FF2B5EF4-FFF2-40B4-BE49-F238E27FC236}">
              <a16:creationId xmlns:a16="http://schemas.microsoft.com/office/drawing/2014/main" id="{C85C6EEB-7EAB-4F64-B41A-5C04E81A89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7" name="Line 2425">
          <a:extLst>
            <a:ext uri="{FF2B5EF4-FFF2-40B4-BE49-F238E27FC236}">
              <a16:creationId xmlns:a16="http://schemas.microsoft.com/office/drawing/2014/main" id="{40B17849-323B-4062-BAA4-1BD87984C7F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8" name="Line 2426">
          <a:extLst>
            <a:ext uri="{FF2B5EF4-FFF2-40B4-BE49-F238E27FC236}">
              <a16:creationId xmlns:a16="http://schemas.microsoft.com/office/drawing/2014/main" id="{3401DFF4-5682-4F99-BA2C-360F8C3D79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79" name="Line 2427">
          <a:extLst>
            <a:ext uri="{FF2B5EF4-FFF2-40B4-BE49-F238E27FC236}">
              <a16:creationId xmlns:a16="http://schemas.microsoft.com/office/drawing/2014/main" id="{9531187E-8DA7-453A-9367-0DAD3E75FEC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0" name="Line 2428">
          <a:extLst>
            <a:ext uri="{FF2B5EF4-FFF2-40B4-BE49-F238E27FC236}">
              <a16:creationId xmlns:a16="http://schemas.microsoft.com/office/drawing/2014/main" id="{9F6B3C23-33E1-41C1-94E6-EFB3C6E3D7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1" name="Line 2429">
          <a:extLst>
            <a:ext uri="{FF2B5EF4-FFF2-40B4-BE49-F238E27FC236}">
              <a16:creationId xmlns:a16="http://schemas.microsoft.com/office/drawing/2014/main" id="{E148EF2A-53FC-434F-B979-58C47FAB053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2" name="Line 2430">
          <a:extLst>
            <a:ext uri="{FF2B5EF4-FFF2-40B4-BE49-F238E27FC236}">
              <a16:creationId xmlns:a16="http://schemas.microsoft.com/office/drawing/2014/main" id="{A6B234A3-AEF5-41BD-868E-DE8FC91D2A5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3" name="Line 2431">
          <a:extLst>
            <a:ext uri="{FF2B5EF4-FFF2-40B4-BE49-F238E27FC236}">
              <a16:creationId xmlns:a16="http://schemas.microsoft.com/office/drawing/2014/main" id="{154DCD65-31B3-419D-AD51-DE0920DD72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4" name="Line 2432">
          <a:extLst>
            <a:ext uri="{FF2B5EF4-FFF2-40B4-BE49-F238E27FC236}">
              <a16:creationId xmlns:a16="http://schemas.microsoft.com/office/drawing/2014/main" id="{5966A026-A704-4056-A04A-17699C514EC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5" name="Line 2433">
          <a:extLst>
            <a:ext uri="{FF2B5EF4-FFF2-40B4-BE49-F238E27FC236}">
              <a16:creationId xmlns:a16="http://schemas.microsoft.com/office/drawing/2014/main" id="{6A4B2348-4ADA-4CB3-A6E0-5F5159675D6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6" name="Line 2434">
          <a:extLst>
            <a:ext uri="{FF2B5EF4-FFF2-40B4-BE49-F238E27FC236}">
              <a16:creationId xmlns:a16="http://schemas.microsoft.com/office/drawing/2014/main" id="{BC268322-7B9F-4D9A-8DD7-76F5668221A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7" name="Line 2435">
          <a:extLst>
            <a:ext uri="{FF2B5EF4-FFF2-40B4-BE49-F238E27FC236}">
              <a16:creationId xmlns:a16="http://schemas.microsoft.com/office/drawing/2014/main" id="{1E57D955-B388-48D2-84B3-1AAFDF9024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8" name="Line 2436">
          <a:extLst>
            <a:ext uri="{FF2B5EF4-FFF2-40B4-BE49-F238E27FC236}">
              <a16:creationId xmlns:a16="http://schemas.microsoft.com/office/drawing/2014/main" id="{0991C585-91ED-4B21-8C5A-6639DC7594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89" name="Line 2437">
          <a:extLst>
            <a:ext uri="{FF2B5EF4-FFF2-40B4-BE49-F238E27FC236}">
              <a16:creationId xmlns:a16="http://schemas.microsoft.com/office/drawing/2014/main" id="{CF418F6A-2FEA-4D73-B4D3-759FD572422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0" name="Line 2438">
          <a:extLst>
            <a:ext uri="{FF2B5EF4-FFF2-40B4-BE49-F238E27FC236}">
              <a16:creationId xmlns:a16="http://schemas.microsoft.com/office/drawing/2014/main" id="{878C64B5-95B7-4CF2-9DD8-D9E99154FB7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1" name="Line 2439">
          <a:extLst>
            <a:ext uri="{FF2B5EF4-FFF2-40B4-BE49-F238E27FC236}">
              <a16:creationId xmlns:a16="http://schemas.microsoft.com/office/drawing/2014/main" id="{3F5C88F3-DF08-4BEC-A669-AFBA213BCF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2" name="Line 2440">
          <a:extLst>
            <a:ext uri="{FF2B5EF4-FFF2-40B4-BE49-F238E27FC236}">
              <a16:creationId xmlns:a16="http://schemas.microsoft.com/office/drawing/2014/main" id="{F65E6771-8197-4875-944B-CF5CBD6C1E8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3" name="Line 2441">
          <a:extLst>
            <a:ext uri="{FF2B5EF4-FFF2-40B4-BE49-F238E27FC236}">
              <a16:creationId xmlns:a16="http://schemas.microsoft.com/office/drawing/2014/main" id="{7CEB312C-B4D2-4539-B92F-6733F5054BD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4" name="Line 2442">
          <a:extLst>
            <a:ext uri="{FF2B5EF4-FFF2-40B4-BE49-F238E27FC236}">
              <a16:creationId xmlns:a16="http://schemas.microsoft.com/office/drawing/2014/main" id="{7F9EBDFD-E9D7-40DC-8EB4-EF8652BB4DC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5" name="Line 2443">
          <a:extLst>
            <a:ext uri="{FF2B5EF4-FFF2-40B4-BE49-F238E27FC236}">
              <a16:creationId xmlns:a16="http://schemas.microsoft.com/office/drawing/2014/main" id="{E40E611A-13AD-4C94-9905-4FF9050CB6E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6" name="Line 2444">
          <a:extLst>
            <a:ext uri="{FF2B5EF4-FFF2-40B4-BE49-F238E27FC236}">
              <a16:creationId xmlns:a16="http://schemas.microsoft.com/office/drawing/2014/main" id="{EA83A370-9A9B-45A4-8D97-6E392A68AB4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7" name="Line 2445">
          <a:extLst>
            <a:ext uri="{FF2B5EF4-FFF2-40B4-BE49-F238E27FC236}">
              <a16:creationId xmlns:a16="http://schemas.microsoft.com/office/drawing/2014/main" id="{6FACBB5C-C4D0-4F35-9FC5-2366568E306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8" name="Line 2446">
          <a:extLst>
            <a:ext uri="{FF2B5EF4-FFF2-40B4-BE49-F238E27FC236}">
              <a16:creationId xmlns:a16="http://schemas.microsoft.com/office/drawing/2014/main" id="{4A7334E9-F828-4D8A-918B-2C81F4658FD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799" name="Line 2447">
          <a:extLst>
            <a:ext uri="{FF2B5EF4-FFF2-40B4-BE49-F238E27FC236}">
              <a16:creationId xmlns:a16="http://schemas.microsoft.com/office/drawing/2014/main" id="{49D47A5E-C973-42A1-826D-FA042AFC953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0" name="Line 2448">
          <a:extLst>
            <a:ext uri="{FF2B5EF4-FFF2-40B4-BE49-F238E27FC236}">
              <a16:creationId xmlns:a16="http://schemas.microsoft.com/office/drawing/2014/main" id="{4B7933E5-C4A6-4B00-A9D0-C36635E34D3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1" name="Line 2449">
          <a:extLst>
            <a:ext uri="{FF2B5EF4-FFF2-40B4-BE49-F238E27FC236}">
              <a16:creationId xmlns:a16="http://schemas.microsoft.com/office/drawing/2014/main" id="{9C4C3823-F4FA-47FB-B7FC-1280E83290F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2" name="Line 2450">
          <a:extLst>
            <a:ext uri="{FF2B5EF4-FFF2-40B4-BE49-F238E27FC236}">
              <a16:creationId xmlns:a16="http://schemas.microsoft.com/office/drawing/2014/main" id="{188AEC30-45C8-4987-8EBA-2B00940F86A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3" name="Line 2451">
          <a:extLst>
            <a:ext uri="{FF2B5EF4-FFF2-40B4-BE49-F238E27FC236}">
              <a16:creationId xmlns:a16="http://schemas.microsoft.com/office/drawing/2014/main" id="{96C8721E-0FEA-4CEA-B9E2-6F03F6030B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4" name="Line 2452">
          <a:extLst>
            <a:ext uri="{FF2B5EF4-FFF2-40B4-BE49-F238E27FC236}">
              <a16:creationId xmlns:a16="http://schemas.microsoft.com/office/drawing/2014/main" id="{B0FF856A-1728-4B48-9D3D-E5AEA2F8B4E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5" name="Line 2453">
          <a:extLst>
            <a:ext uri="{FF2B5EF4-FFF2-40B4-BE49-F238E27FC236}">
              <a16:creationId xmlns:a16="http://schemas.microsoft.com/office/drawing/2014/main" id="{6BD3D564-45B8-48B1-BED5-B57FED3AB57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6" name="Line 2454">
          <a:extLst>
            <a:ext uri="{FF2B5EF4-FFF2-40B4-BE49-F238E27FC236}">
              <a16:creationId xmlns:a16="http://schemas.microsoft.com/office/drawing/2014/main" id="{0BF00F20-AA04-4B37-8658-CE99AC3F5B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7" name="Line 2455">
          <a:extLst>
            <a:ext uri="{FF2B5EF4-FFF2-40B4-BE49-F238E27FC236}">
              <a16:creationId xmlns:a16="http://schemas.microsoft.com/office/drawing/2014/main" id="{CD36ABEC-0F69-4502-BA98-1A89C3A252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8" name="Line 2456">
          <a:extLst>
            <a:ext uri="{FF2B5EF4-FFF2-40B4-BE49-F238E27FC236}">
              <a16:creationId xmlns:a16="http://schemas.microsoft.com/office/drawing/2014/main" id="{8AA4ECA8-ECDE-4387-911A-71E3C01B39A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09" name="Line 2457">
          <a:extLst>
            <a:ext uri="{FF2B5EF4-FFF2-40B4-BE49-F238E27FC236}">
              <a16:creationId xmlns:a16="http://schemas.microsoft.com/office/drawing/2014/main" id="{AF1B89DD-61E2-4155-BA34-76FE8C993F4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0" name="Line 2458">
          <a:extLst>
            <a:ext uri="{FF2B5EF4-FFF2-40B4-BE49-F238E27FC236}">
              <a16:creationId xmlns:a16="http://schemas.microsoft.com/office/drawing/2014/main" id="{ECE07C34-B80A-4340-ABC0-D0A9D30B6FA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1" name="Line 2459">
          <a:extLst>
            <a:ext uri="{FF2B5EF4-FFF2-40B4-BE49-F238E27FC236}">
              <a16:creationId xmlns:a16="http://schemas.microsoft.com/office/drawing/2014/main" id="{7B73DCF3-1C5D-4BEF-B9AB-D5DB20958A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2" name="Line 2460">
          <a:extLst>
            <a:ext uri="{FF2B5EF4-FFF2-40B4-BE49-F238E27FC236}">
              <a16:creationId xmlns:a16="http://schemas.microsoft.com/office/drawing/2014/main" id="{561C06A0-015F-460D-BF6C-931F06658FB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3" name="Line 2461">
          <a:extLst>
            <a:ext uri="{FF2B5EF4-FFF2-40B4-BE49-F238E27FC236}">
              <a16:creationId xmlns:a16="http://schemas.microsoft.com/office/drawing/2014/main" id="{E0B84CD2-CAD4-4E5C-9B32-D8AEC46CC3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4" name="Line 2462">
          <a:extLst>
            <a:ext uri="{FF2B5EF4-FFF2-40B4-BE49-F238E27FC236}">
              <a16:creationId xmlns:a16="http://schemas.microsoft.com/office/drawing/2014/main" id="{B5DCD1E4-47FB-4828-85DF-A4368DA617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5" name="Line 2463">
          <a:extLst>
            <a:ext uri="{FF2B5EF4-FFF2-40B4-BE49-F238E27FC236}">
              <a16:creationId xmlns:a16="http://schemas.microsoft.com/office/drawing/2014/main" id="{43D3FADF-C9CF-49D7-B93D-F32CF3B330C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3816" name="Line 2464">
          <a:extLst>
            <a:ext uri="{FF2B5EF4-FFF2-40B4-BE49-F238E27FC236}">
              <a16:creationId xmlns:a16="http://schemas.microsoft.com/office/drawing/2014/main" id="{5647F300-B17C-4FAD-B3D8-2604B8C858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3817" name="Line 2465">
          <a:extLst>
            <a:ext uri="{FF2B5EF4-FFF2-40B4-BE49-F238E27FC236}">
              <a16:creationId xmlns:a16="http://schemas.microsoft.com/office/drawing/2014/main" id="{E3387767-E50F-4833-BB49-FFDA8E1C8C7C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3818" name="Line 2466">
          <a:extLst>
            <a:ext uri="{FF2B5EF4-FFF2-40B4-BE49-F238E27FC236}">
              <a16:creationId xmlns:a16="http://schemas.microsoft.com/office/drawing/2014/main" id="{420D5ADC-3472-4EA3-8E63-2839EB875C7E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3819" name="Line 2467">
          <a:extLst>
            <a:ext uri="{FF2B5EF4-FFF2-40B4-BE49-F238E27FC236}">
              <a16:creationId xmlns:a16="http://schemas.microsoft.com/office/drawing/2014/main" id="{8226968D-C51A-4C4D-BD7E-76B555D76D5B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3820" name="Line 2468">
          <a:extLst>
            <a:ext uri="{FF2B5EF4-FFF2-40B4-BE49-F238E27FC236}">
              <a16:creationId xmlns:a16="http://schemas.microsoft.com/office/drawing/2014/main" id="{59AD338D-D6E5-4D97-A7F8-41D880B785B1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1" name="Line 2469">
          <a:extLst>
            <a:ext uri="{FF2B5EF4-FFF2-40B4-BE49-F238E27FC236}">
              <a16:creationId xmlns:a16="http://schemas.microsoft.com/office/drawing/2014/main" id="{979D2B9E-FB78-4B3F-B569-EFFFAE69134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2" name="Line 2470">
          <a:extLst>
            <a:ext uri="{FF2B5EF4-FFF2-40B4-BE49-F238E27FC236}">
              <a16:creationId xmlns:a16="http://schemas.microsoft.com/office/drawing/2014/main" id="{E48167BC-9011-48C7-8316-FF1B2660113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3" name="Line 2471">
          <a:extLst>
            <a:ext uri="{FF2B5EF4-FFF2-40B4-BE49-F238E27FC236}">
              <a16:creationId xmlns:a16="http://schemas.microsoft.com/office/drawing/2014/main" id="{ECF7FB11-E0A5-4CB8-BE66-C547E04B607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4" name="Line 2472">
          <a:extLst>
            <a:ext uri="{FF2B5EF4-FFF2-40B4-BE49-F238E27FC236}">
              <a16:creationId xmlns:a16="http://schemas.microsoft.com/office/drawing/2014/main" id="{DE66E948-F96E-440C-BC5A-7EFA6D6BAEF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5" name="Line 2473">
          <a:extLst>
            <a:ext uri="{FF2B5EF4-FFF2-40B4-BE49-F238E27FC236}">
              <a16:creationId xmlns:a16="http://schemas.microsoft.com/office/drawing/2014/main" id="{158B5886-7002-42B4-8F47-1AB4B1E3588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6" name="Line 2474">
          <a:extLst>
            <a:ext uri="{FF2B5EF4-FFF2-40B4-BE49-F238E27FC236}">
              <a16:creationId xmlns:a16="http://schemas.microsoft.com/office/drawing/2014/main" id="{5264D5C5-20E0-4238-BDF5-89568AD43CE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7" name="Line 2475">
          <a:extLst>
            <a:ext uri="{FF2B5EF4-FFF2-40B4-BE49-F238E27FC236}">
              <a16:creationId xmlns:a16="http://schemas.microsoft.com/office/drawing/2014/main" id="{8B060836-9069-4F22-AE66-A6AED3B2789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8" name="Line 2476">
          <a:extLst>
            <a:ext uri="{FF2B5EF4-FFF2-40B4-BE49-F238E27FC236}">
              <a16:creationId xmlns:a16="http://schemas.microsoft.com/office/drawing/2014/main" id="{7F38FEB1-39BA-4A34-A10E-A58A77405AD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29" name="Line 2477">
          <a:extLst>
            <a:ext uri="{FF2B5EF4-FFF2-40B4-BE49-F238E27FC236}">
              <a16:creationId xmlns:a16="http://schemas.microsoft.com/office/drawing/2014/main" id="{ECBE067A-9156-4CB8-B1E2-E974B334497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0" name="Line 2478">
          <a:extLst>
            <a:ext uri="{FF2B5EF4-FFF2-40B4-BE49-F238E27FC236}">
              <a16:creationId xmlns:a16="http://schemas.microsoft.com/office/drawing/2014/main" id="{B370B87A-8ADA-4BAB-9017-024CA87D899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1" name="Line 2479">
          <a:extLst>
            <a:ext uri="{FF2B5EF4-FFF2-40B4-BE49-F238E27FC236}">
              <a16:creationId xmlns:a16="http://schemas.microsoft.com/office/drawing/2014/main" id="{7FB74D37-0A36-4A30-B3C8-2A763BF1D87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2" name="Line 2480">
          <a:extLst>
            <a:ext uri="{FF2B5EF4-FFF2-40B4-BE49-F238E27FC236}">
              <a16:creationId xmlns:a16="http://schemas.microsoft.com/office/drawing/2014/main" id="{F5318509-0B9A-43FD-9B90-A44E5C0513F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3" name="Line 2481">
          <a:extLst>
            <a:ext uri="{FF2B5EF4-FFF2-40B4-BE49-F238E27FC236}">
              <a16:creationId xmlns:a16="http://schemas.microsoft.com/office/drawing/2014/main" id="{F20C6D1F-42F5-4576-A311-74C40AE8095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4" name="Line 2482">
          <a:extLst>
            <a:ext uri="{FF2B5EF4-FFF2-40B4-BE49-F238E27FC236}">
              <a16:creationId xmlns:a16="http://schemas.microsoft.com/office/drawing/2014/main" id="{FF03F83F-2E0C-4454-B159-490B710385A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5" name="Line 2483">
          <a:extLst>
            <a:ext uri="{FF2B5EF4-FFF2-40B4-BE49-F238E27FC236}">
              <a16:creationId xmlns:a16="http://schemas.microsoft.com/office/drawing/2014/main" id="{5DD5ED6A-2A90-4477-B3CC-5C2D8A51680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6" name="Line 2484">
          <a:extLst>
            <a:ext uri="{FF2B5EF4-FFF2-40B4-BE49-F238E27FC236}">
              <a16:creationId xmlns:a16="http://schemas.microsoft.com/office/drawing/2014/main" id="{BE12950E-831A-499A-AB15-A486D18FCF8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7" name="Line 2485">
          <a:extLst>
            <a:ext uri="{FF2B5EF4-FFF2-40B4-BE49-F238E27FC236}">
              <a16:creationId xmlns:a16="http://schemas.microsoft.com/office/drawing/2014/main" id="{13423EE5-E80F-4AA1-9FF7-83AA34AA67D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8" name="Line 2486">
          <a:extLst>
            <a:ext uri="{FF2B5EF4-FFF2-40B4-BE49-F238E27FC236}">
              <a16:creationId xmlns:a16="http://schemas.microsoft.com/office/drawing/2014/main" id="{D595A8D4-D7C3-4078-A31C-FF2DBABA8AC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39" name="Line 2487">
          <a:extLst>
            <a:ext uri="{FF2B5EF4-FFF2-40B4-BE49-F238E27FC236}">
              <a16:creationId xmlns:a16="http://schemas.microsoft.com/office/drawing/2014/main" id="{B4FE1A97-F5F2-4548-B54C-72E86DED3A1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0" name="Line 2488">
          <a:extLst>
            <a:ext uri="{FF2B5EF4-FFF2-40B4-BE49-F238E27FC236}">
              <a16:creationId xmlns:a16="http://schemas.microsoft.com/office/drawing/2014/main" id="{454A7E9C-BF4F-47B6-B31C-6F5AF3A4EE8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1" name="Line 2489">
          <a:extLst>
            <a:ext uri="{FF2B5EF4-FFF2-40B4-BE49-F238E27FC236}">
              <a16:creationId xmlns:a16="http://schemas.microsoft.com/office/drawing/2014/main" id="{CE4F9D25-8056-4AF1-9D27-25388A5FA39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2" name="Line 2490">
          <a:extLst>
            <a:ext uri="{FF2B5EF4-FFF2-40B4-BE49-F238E27FC236}">
              <a16:creationId xmlns:a16="http://schemas.microsoft.com/office/drawing/2014/main" id="{A2DF3463-13E0-4637-9616-5E923CCA410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3" name="Line 2491">
          <a:extLst>
            <a:ext uri="{FF2B5EF4-FFF2-40B4-BE49-F238E27FC236}">
              <a16:creationId xmlns:a16="http://schemas.microsoft.com/office/drawing/2014/main" id="{242E9061-D09D-49C3-82A1-D995C8F2253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4" name="Line 2492">
          <a:extLst>
            <a:ext uri="{FF2B5EF4-FFF2-40B4-BE49-F238E27FC236}">
              <a16:creationId xmlns:a16="http://schemas.microsoft.com/office/drawing/2014/main" id="{3365806F-ECEE-4B1F-B52F-7CF11092E1E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5" name="Line 2493">
          <a:extLst>
            <a:ext uri="{FF2B5EF4-FFF2-40B4-BE49-F238E27FC236}">
              <a16:creationId xmlns:a16="http://schemas.microsoft.com/office/drawing/2014/main" id="{340B3A81-DC98-4999-B17D-1FC69D75B20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6" name="Line 2494">
          <a:extLst>
            <a:ext uri="{FF2B5EF4-FFF2-40B4-BE49-F238E27FC236}">
              <a16:creationId xmlns:a16="http://schemas.microsoft.com/office/drawing/2014/main" id="{BBA819C9-259D-4F9F-BA6E-87582CAEFFC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7" name="Line 2495">
          <a:extLst>
            <a:ext uri="{FF2B5EF4-FFF2-40B4-BE49-F238E27FC236}">
              <a16:creationId xmlns:a16="http://schemas.microsoft.com/office/drawing/2014/main" id="{6EB69F38-3D34-47E1-A047-763A1209838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8" name="Line 2496">
          <a:extLst>
            <a:ext uri="{FF2B5EF4-FFF2-40B4-BE49-F238E27FC236}">
              <a16:creationId xmlns:a16="http://schemas.microsoft.com/office/drawing/2014/main" id="{5C0B5A7D-11E0-48F0-A359-7266FB12CBC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49" name="Line 2497">
          <a:extLst>
            <a:ext uri="{FF2B5EF4-FFF2-40B4-BE49-F238E27FC236}">
              <a16:creationId xmlns:a16="http://schemas.microsoft.com/office/drawing/2014/main" id="{51DEA465-3F8A-4290-B060-1CA25EA1773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0" name="Line 2498">
          <a:extLst>
            <a:ext uri="{FF2B5EF4-FFF2-40B4-BE49-F238E27FC236}">
              <a16:creationId xmlns:a16="http://schemas.microsoft.com/office/drawing/2014/main" id="{9C49F899-277C-4482-AD5D-208AF7D9FAC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1" name="Line 2499">
          <a:extLst>
            <a:ext uri="{FF2B5EF4-FFF2-40B4-BE49-F238E27FC236}">
              <a16:creationId xmlns:a16="http://schemas.microsoft.com/office/drawing/2014/main" id="{32FFCB49-845C-40C2-9F31-4B72341F22B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2" name="Line 2500">
          <a:extLst>
            <a:ext uri="{FF2B5EF4-FFF2-40B4-BE49-F238E27FC236}">
              <a16:creationId xmlns:a16="http://schemas.microsoft.com/office/drawing/2014/main" id="{13FD17ED-075C-4495-A9AE-7C97FDFAA49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3" name="Line 2501">
          <a:extLst>
            <a:ext uri="{FF2B5EF4-FFF2-40B4-BE49-F238E27FC236}">
              <a16:creationId xmlns:a16="http://schemas.microsoft.com/office/drawing/2014/main" id="{138D5F13-3693-4BD6-A3B2-55C90EC06DD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4" name="Line 2502">
          <a:extLst>
            <a:ext uri="{FF2B5EF4-FFF2-40B4-BE49-F238E27FC236}">
              <a16:creationId xmlns:a16="http://schemas.microsoft.com/office/drawing/2014/main" id="{958A989D-E4DD-4802-BF8E-656AB508C5A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5" name="Line 2503">
          <a:extLst>
            <a:ext uri="{FF2B5EF4-FFF2-40B4-BE49-F238E27FC236}">
              <a16:creationId xmlns:a16="http://schemas.microsoft.com/office/drawing/2014/main" id="{2223FA80-556B-4773-819E-7AB80C8DD97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6" name="Line 2504">
          <a:extLst>
            <a:ext uri="{FF2B5EF4-FFF2-40B4-BE49-F238E27FC236}">
              <a16:creationId xmlns:a16="http://schemas.microsoft.com/office/drawing/2014/main" id="{EF54704C-F6E7-4E59-BF7C-3D7349A44C5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7" name="Line 2505">
          <a:extLst>
            <a:ext uri="{FF2B5EF4-FFF2-40B4-BE49-F238E27FC236}">
              <a16:creationId xmlns:a16="http://schemas.microsoft.com/office/drawing/2014/main" id="{51633E8C-4DFB-4311-B23B-D1550D82E4B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8" name="Line 2506">
          <a:extLst>
            <a:ext uri="{FF2B5EF4-FFF2-40B4-BE49-F238E27FC236}">
              <a16:creationId xmlns:a16="http://schemas.microsoft.com/office/drawing/2014/main" id="{3F361325-CA7D-4511-AB4C-54B12C247C2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59" name="Line 2507">
          <a:extLst>
            <a:ext uri="{FF2B5EF4-FFF2-40B4-BE49-F238E27FC236}">
              <a16:creationId xmlns:a16="http://schemas.microsoft.com/office/drawing/2014/main" id="{D89D5D62-70E3-473E-B51D-422CE3B7CEE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0" name="Line 2508">
          <a:extLst>
            <a:ext uri="{FF2B5EF4-FFF2-40B4-BE49-F238E27FC236}">
              <a16:creationId xmlns:a16="http://schemas.microsoft.com/office/drawing/2014/main" id="{05E1BE53-25CB-42F4-84C0-E41FA505022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1" name="Line 2509">
          <a:extLst>
            <a:ext uri="{FF2B5EF4-FFF2-40B4-BE49-F238E27FC236}">
              <a16:creationId xmlns:a16="http://schemas.microsoft.com/office/drawing/2014/main" id="{C973B3EA-5A0E-4884-B634-98E52BDACC7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2" name="Line 2510">
          <a:extLst>
            <a:ext uri="{FF2B5EF4-FFF2-40B4-BE49-F238E27FC236}">
              <a16:creationId xmlns:a16="http://schemas.microsoft.com/office/drawing/2014/main" id="{81DE3B7A-3600-4DDC-89DA-76FE4B37BDD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3" name="Line 2511">
          <a:extLst>
            <a:ext uri="{FF2B5EF4-FFF2-40B4-BE49-F238E27FC236}">
              <a16:creationId xmlns:a16="http://schemas.microsoft.com/office/drawing/2014/main" id="{F2074434-C67E-4F5F-A507-E2FB7AAA6A1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4" name="Line 2512">
          <a:extLst>
            <a:ext uri="{FF2B5EF4-FFF2-40B4-BE49-F238E27FC236}">
              <a16:creationId xmlns:a16="http://schemas.microsoft.com/office/drawing/2014/main" id="{8EB5AA24-2E8D-499D-A579-F13D8EA39CB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5" name="Line 2513">
          <a:extLst>
            <a:ext uri="{FF2B5EF4-FFF2-40B4-BE49-F238E27FC236}">
              <a16:creationId xmlns:a16="http://schemas.microsoft.com/office/drawing/2014/main" id="{E088AFFF-BA0D-4592-A91C-03FCD133C96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6" name="Line 2514">
          <a:extLst>
            <a:ext uri="{FF2B5EF4-FFF2-40B4-BE49-F238E27FC236}">
              <a16:creationId xmlns:a16="http://schemas.microsoft.com/office/drawing/2014/main" id="{88999B92-BCA7-4A9B-A413-95DBFE578A0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7" name="Line 2515">
          <a:extLst>
            <a:ext uri="{FF2B5EF4-FFF2-40B4-BE49-F238E27FC236}">
              <a16:creationId xmlns:a16="http://schemas.microsoft.com/office/drawing/2014/main" id="{3F42330D-DB6A-49D7-93C2-907F9B75E77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8" name="Line 2516">
          <a:extLst>
            <a:ext uri="{FF2B5EF4-FFF2-40B4-BE49-F238E27FC236}">
              <a16:creationId xmlns:a16="http://schemas.microsoft.com/office/drawing/2014/main" id="{AFDB4A8B-1999-4328-A61C-E5196B8871C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69" name="Line 2517">
          <a:extLst>
            <a:ext uri="{FF2B5EF4-FFF2-40B4-BE49-F238E27FC236}">
              <a16:creationId xmlns:a16="http://schemas.microsoft.com/office/drawing/2014/main" id="{0FA7609E-2EFC-41F0-8319-3D0E6E653FD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0" name="Line 2518">
          <a:extLst>
            <a:ext uri="{FF2B5EF4-FFF2-40B4-BE49-F238E27FC236}">
              <a16:creationId xmlns:a16="http://schemas.microsoft.com/office/drawing/2014/main" id="{C43EF28C-DC1F-4656-B809-98F235E8288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1" name="Line 2519">
          <a:extLst>
            <a:ext uri="{FF2B5EF4-FFF2-40B4-BE49-F238E27FC236}">
              <a16:creationId xmlns:a16="http://schemas.microsoft.com/office/drawing/2014/main" id="{E9344CFA-D07D-49D6-A6E3-BC9F4BE7375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2" name="Line 2520">
          <a:extLst>
            <a:ext uri="{FF2B5EF4-FFF2-40B4-BE49-F238E27FC236}">
              <a16:creationId xmlns:a16="http://schemas.microsoft.com/office/drawing/2014/main" id="{767E954C-4C91-46DB-8E12-BA162833495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3" name="Line 2521">
          <a:extLst>
            <a:ext uri="{FF2B5EF4-FFF2-40B4-BE49-F238E27FC236}">
              <a16:creationId xmlns:a16="http://schemas.microsoft.com/office/drawing/2014/main" id="{BC7E92C6-FA2F-4D84-A6F8-3AB6526D167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4" name="Line 2522">
          <a:extLst>
            <a:ext uri="{FF2B5EF4-FFF2-40B4-BE49-F238E27FC236}">
              <a16:creationId xmlns:a16="http://schemas.microsoft.com/office/drawing/2014/main" id="{23D059B6-1F33-452D-801D-B6F10BDB6A0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5" name="Line 2523">
          <a:extLst>
            <a:ext uri="{FF2B5EF4-FFF2-40B4-BE49-F238E27FC236}">
              <a16:creationId xmlns:a16="http://schemas.microsoft.com/office/drawing/2014/main" id="{9DF1BCF2-E185-4983-927E-10F82F3E043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6" name="Line 2524">
          <a:extLst>
            <a:ext uri="{FF2B5EF4-FFF2-40B4-BE49-F238E27FC236}">
              <a16:creationId xmlns:a16="http://schemas.microsoft.com/office/drawing/2014/main" id="{BAC5C7C4-A40B-44C6-BF50-DB6B05E1960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7" name="Line 2525">
          <a:extLst>
            <a:ext uri="{FF2B5EF4-FFF2-40B4-BE49-F238E27FC236}">
              <a16:creationId xmlns:a16="http://schemas.microsoft.com/office/drawing/2014/main" id="{6D3F6BCD-1442-4BAF-938C-94ADC6C4506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8" name="Line 2526">
          <a:extLst>
            <a:ext uri="{FF2B5EF4-FFF2-40B4-BE49-F238E27FC236}">
              <a16:creationId xmlns:a16="http://schemas.microsoft.com/office/drawing/2014/main" id="{44A17D9A-9CF8-482A-A2B2-72D9027E7D4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79" name="Line 2527">
          <a:extLst>
            <a:ext uri="{FF2B5EF4-FFF2-40B4-BE49-F238E27FC236}">
              <a16:creationId xmlns:a16="http://schemas.microsoft.com/office/drawing/2014/main" id="{EBC16C69-0BD8-4432-915D-385204BB1B9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0" name="Line 2528">
          <a:extLst>
            <a:ext uri="{FF2B5EF4-FFF2-40B4-BE49-F238E27FC236}">
              <a16:creationId xmlns:a16="http://schemas.microsoft.com/office/drawing/2014/main" id="{80B283E8-5861-4996-A1AB-F77F6030F37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1" name="Line 2529">
          <a:extLst>
            <a:ext uri="{FF2B5EF4-FFF2-40B4-BE49-F238E27FC236}">
              <a16:creationId xmlns:a16="http://schemas.microsoft.com/office/drawing/2014/main" id="{6560AED9-F9D1-4F8B-B417-A1EA9BCB107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2" name="Line 2530">
          <a:extLst>
            <a:ext uri="{FF2B5EF4-FFF2-40B4-BE49-F238E27FC236}">
              <a16:creationId xmlns:a16="http://schemas.microsoft.com/office/drawing/2014/main" id="{0B22E867-6FBA-46DE-87C7-359A38270AE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3" name="Line 2531">
          <a:extLst>
            <a:ext uri="{FF2B5EF4-FFF2-40B4-BE49-F238E27FC236}">
              <a16:creationId xmlns:a16="http://schemas.microsoft.com/office/drawing/2014/main" id="{7C1DE9BD-EFDD-47F0-B4C9-C06C8269017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4" name="Line 2532">
          <a:extLst>
            <a:ext uri="{FF2B5EF4-FFF2-40B4-BE49-F238E27FC236}">
              <a16:creationId xmlns:a16="http://schemas.microsoft.com/office/drawing/2014/main" id="{A198701F-C388-40A5-9AD4-90CD308D0E3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5" name="Line 2533">
          <a:extLst>
            <a:ext uri="{FF2B5EF4-FFF2-40B4-BE49-F238E27FC236}">
              <a16:creationId xmlns:a16="http://schemas.microsoft.com/office/drawing/2014/main" id="{3A290E08-BCF8-4A38-9183-991575B805C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6" name="Line 2534">
          <a:extLst>
            <a:ext uri="{FF2B5EF4-FFF2-40B4-BE49-F238E27FC236}">
              <a16:creationId xmlns:a16="http://schemas.microsoft.com/office/drawing/2014/main" id="{9E34BB57-C729-4507-A19D-EC05BD213F0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7" name="Line 2535">
          <a:extLst>
            <a:ext uri="{FF2B5EF4-FFF2-40B4-BE49-F238E27FC236}">
              <a16:creationId xmlns:a16="http://schemas.microsoft.com/office/drawing/2014/main" id="{37E49C4C-14B0-42BB-9963-38866C91D6A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8" name="Line 2536">
          <a:extLst>
            <a:ext uri="{FF2B5EF4-FFF2-40B4-BE49-F238E27FC236}">
              <a16:creationId xmlns:a16="http://schemas.microsoft.com/office/drawing/2014/main" id="{E7789447-E86B-4CB7-9C43-39F220B3A08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89" name="Line 2537">
          <a:extLst>
            <a:ext uri="{FF2B5EF4-FFF2-40B4-BE49-F238E27FC236}">
              <a16:creationId xmlns:a16="http://schemas.microsoft.com/office/drawing/2014/main" id="{C074D222-BC6A-4EC8-9407-3C8EF3EB476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0" name="Line 2538">
          <a:extLst>
            <a:ext uri="{FF2B5EF4-FFF2-40B4-BE49-F238E27FC236}">
              <a16:creationId xmlns:a16="http://schemas.microsoft.com/office/drawing/2014/main" id="{AECE5427-2AD6-43F5-A600-6D7C1CA6554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1" name="Line 2539">
          <a:extLst>
            <a:ext uri="{FF2B5EF4-FFF2-40B4-BE49-F238E27FC236}">
              <a16:creationId xmlns:a16="http://schemas.microsoft.com/office/drawing/2014/main" id="{89E940AE-E48F-427D-964B-E873FCEC90D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2" name="Line 2540">
          <a:extLst>
            <a:ext uri="{FF2B5EF4-FFF2-40B4-BE49-F238E27FC236}">
              <a16:creationId xmlns:a16="http://schemas.microsoft.com/office/drawing/2014/main" id="{6E30316B-F2BC-440B-A05C-00E33C66D2D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3" name="Line 2541">
          <a:extLst>
            <a:ext uri="{FF2B5EF4-FFF2-40B4-BE49-F238E27FC236}">
              <a16:creationId xmlns:a16="http://schemas.microsoft.com/office/drawing/2014/main" id="{99BB5292-97EF-4E66-8BE6-65711BF4538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4" name="Line 2542">
          <a:extLst>
            <a:ext uri="{FF2B5EF4-FFF2-40B4-BE49-F238E27FC236}">
              <a16:creationId xmlns:a16="http://schemas.microsoft.com/office/drawing/2014/main" id="{0120D38A-CC5B-4EC3-AAE7-1E0C4EAFD90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5" name="Line 2543">
          <a:extLst>
            <a:ext uri="{FF2B5EF4-FFF2-40B4-BE49-F238E27FC236}">
              <a16:creationId xmlns:a16="http://schemas.microsoft.com/office/drawing/2014/main" id="{723E4894-EB66-4EDE-9407-49CAD0237F5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6" name="Line 2544">
          <a:extLst>
            <a:ext uri="{FF2B5EF4-FFF2-40B4-BE49-F238E27FC236}">
              <a16:creationId xmlns:a16="http://schemas.microsoft.com/office/drawing/2014/main" id="{C8B82A00-02F7-4684-82E1-2E3ED2EA0A1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7" name="Line 2545">
          <a:extLst>
            <a:ext uri="{FF2B5EF4-FFF2-40B4-BE49-F238E27FC236}">
              <a16:creationId xmlns:a16="http://schemas.microsoft.com/office/drawing/2014/main" id="{2F81C7AD-6644-4B30-86FC-8AA2C4FE015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8" name="Line 2546">
          <a:extLst>
            <a:ext uri="{FF2B5EF4-FFF2-40B4-BE49-F238E27FC236}">
              <a16:creationId xmlns:a16="http://schemas.microsoft.com/office/drawing/2014/main" id="{6953DEE9-2C6E-464B-BE71-2F148BB89E4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899" name="Line 2547">
          <a:extLst>
            <a:ext uri="{FF2B5EF4-FFF2-40B4-BE49-F238E27FC236}">
              <a16:creationId xmlns:a16="http://schemas.microsoft.com/office/drawing/2014/main" id="{7DB6CA37-E5FD-4BD2-A6A8-BA533B4215F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0" name="Line 2548">
          <a:extLst>
            <a:ext uri="{FF2B5EF4-FFF2-40B4-BE49-F238E27FC236}">
              <a16:creationId xmlns:a16="http://schemas.microsoft.com/office/drawing/2014/main" id="{A72A53A8-EA3A-409C-93CC-1D64EFA5CE8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1" name="Line 2549">
          <a:extLst>
            <a:ext uri="{FF2B5EF4-FFF2-40B4-BE49-F238E27FC236}">
              <a16:creationId xmlns:a16="http://schemas.microsoft.com/office/drawing/2014/main" id="{B7F0AAD6-91A2-45CD-BF4D-F3030F1CFD8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2" name="Line 2550">
          <a:extLst>
            <a:ext uri="{FF2B5EF4-FFF2-40B4-BE49-F238E27FC236}">
              <a16:creationId xmlns:a16="http://schemas.microsoft.com/office/drawing/2014/main" id="{156FD104-78D1-4B1B-B5C1-EA523A1F78D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3" name="Line 2551">
          <a:extLst>
            <a:ext uri="{FF2B5EF4-FFF2-40B4-BE49-F238E27FC236}">
              <a16:creationId xmlns:a16="http://schemas.microsoft.com/office/drawing/2014/main" id="{0BA226B1-95F6-4785-948D-7AEFA675C2E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4" name="Line 2552">
          <a:extLst>
            <a:ext uri="{FF2B5EF4-FFF2-40B4-BE49-F238E27FC236}">
              <a16:creationId xmlns:a16="http://schemas.microsoft.com/office/drawing/2014/main" id="{984BAD09-2F81-4C4E-9CAD-CAC642A2709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5" name="Line 2553">
          <a:extLst>
            <a:ext uri="{FF2B5EF4-FFF2-40B4-BE49-F238E27FC236}">
              <a16:creationId xmlns:a16="http://schemas.microsoft.com/office/drawing/2014/main" id="{EEC251DF-DFA2-4E1B-82D1-AE726B666EB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6" name="Line 2554">
          <a:extLst>
            <a:ext uri="{FF2B5EF4-FFF2-40B4-BE49-F238E27FC236}">
              <a16:creationId xmlns:a16="http://schemas.microsoft.com/office/drawing/2014/main" id="{3A9005CA-D957-4852-AD05-E1180229116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7" name="Line 2555">
          <a:extLst>
            <a:ext uri="{FF2B5EF4-FFF2-40B4-BE49-F238E27FC236}">
              <a16:creationId xmlns:a16="http://schemas.microsoft.com/office/drawing/2014/main" id="{BD57C1F9-C9C0-4E94-B633-728C275150E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8" name="Line 2556">
          <a:extLst>
            <a:ext uri="{FF2B5EF4-FFF2-40B4-BE49-F238E27FC236}">
              <a16:creationId xmlns:a16="http://schemas.microsoft.com/office/drawing/2014/main" id="{4AF11B7A-C32C-4CD8-8BB3-6B06F71F565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09" name="Line 2557">
          <a:extLst>
            <a:ext uri="{FF2B5EF4-FFF2-40B4-BE49-F238E27FC236}">
              <a16:creationId xmlns:a16="http://schemas.microsoft.com/office/drawing/2014/main" id="{EF241478-40AB-4B66-AE66-D7EA2AD155C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0" name="Line 2558">
          <a:extLst>
            <a:ext uri="{FF2B5EF4-FFF2-40B4-BE49-F238E27FC236}">
              <a16:creationId xmlns:a16="http://schemas.microsoft.com/office/drawing/2014/main" id="{E0969E35-AAD2-44F1-B25A-CEA4B577FA9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1" name="Line 2559">
          <a:extLst>
            <a:ext uri="{FF2B5EF4-FFF2-40B4-BE49-F238E27FC236}">
              <a16:creationId xmlns:a16="http://schemas.microsoft.com/office/drawing/2014/main" id="{401DB530-3BE3-4D09-A216-1FC27ECC9F8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2" name="Line 2560">
          <a:extLst>
            <a:ext uri="{FF2B5EF4-FFF2-40B4-BE49-F238E27FC236}">
              <a16:creationId xmlns:a16="http://schemas.microsoft.com/office/drawing/2014/main" id="{ABDEC998-4DB0-466D-BF28-FE8C259C416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3" name="Line 2561">
          <a:extLst>
            <a:ext uri="{FF2B5EF4-FFF2-40B4-BE49-F238E27FC236}">
              <a16:creationId xmlns:a16="http://schemas.microsoft.com/office/drawing/2014/main" id="{1865EBEC-51B9-464B-A8B8-8E5F96D000B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4" name="Line 2562">
          <a:extLst>
            <a:ext uri="{FF2B5EF4-FFF2-40B4-BE49-F238E27FC236}">
              <a16:creationId xmlns:a16="http://schemas.microsoft.com/office/drawing/2014/main" id="{3D633335-E5AD-45DF-B9AE-D6FE9F1FCC0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5" name="Line 2563">
          <a:extLst>
            <a:ext uri="{FF2B5EF4-FFF2-40B4-BE49-F238E27FC236}">
              <a16:creationId xmlns:a16="http://schemas.microsoft.com/office/drawing/2014/main" id="{D1A00E75-D844-48C4-BA93-43878F474C4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3916" name="Line 2564">
          <a:extLst>
            <a:ext uri="{FF2B5EF4-FFF2-40B4-BE49-F238E27FC236}">
              <a16:creationId xmlns:a16="http://schemas.microsoft.com/office/drawing/2014/main" id="{8860A71A-53AC-43DE-8E86-90C828CE51D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17" name="Line 2565">
          <a:extLst>
            <a:ext uri="{FF2B5EF4-FFF2-40B4-BE49-F238E27FC236}">
              <a16:creationId xmlns:a16="http://schemas.microsoft.com/office/drawing/2014/main" id="{C5666A04-4A9B-4D12-B301-5D67958C9C8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18" name="Line 2566">
          <a:extLst>
            <a:ext uri="{FF2B5EF4-FFF2-40B4-BE49-F238E27FC236}">
              <a16:creationId xmlns:a16="http://schemas.microsoft.com/office/drawing/2014/main" id="{6C8DC572-DC94-494A-B643-B9DCC8A057A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19" name="Line 2567">
          <a:extLst>
            <a:ext uri="{FF2B5EF4-FFF2-40B4-BE49-F238E27FC236}">
              <a16:creationId xmlns:a16="http://schemas.microsoft.com/office/drawing/2014/main" id="{3D11CFEA-CBAF-487B-9B6C-8AE9F2A27FD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0" name="Line 2568">
          <a:extLst>
            <a:ext uri="{FF2B5EF4-FFF2-40B4-BE49-F238E27FC236}">
              <a16:creationId xmlns:a16="http://schemas.microsoft.com/office/drawing/2014/main" id="{08B97619-C9FD-421A-BE96-916BEB0CA36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1" name="Line 2569">
          <a:extLst>
            <a:ext uri="{FF2B5EF4-FFF2-40B4-BE49-F238E27FC236}">
              <a16:creationId xmlns:a16="http://schemas.microsoft.com/office/drawing/2014/main" id="{0446EA86-7374-4B90-9D53-750905E5E0E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2" name="Line 2570">
          <a:extLst>
            <a:ext uri="{FF2B5EF4-FFF2-40B4-BE49-F238E27FC236}">
              <a16:creationId xmlns:a16="http://schemas.microsoft.com/office/drawing/2014/main" id="{78B26FD6-379C-4ABB-9B5C-B3AABC2C159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3" name="Line 2571">
          <a:extLst>
            <a:ext uri="{FF2B5EF4-FFF2-40B4-BE49-F238E27FC236}">
              <a16:creationId xmlns:a16="http://schemas.microsoft.com/office/drawing/2014/main" id="{0A1C6016-FB2E-4045-82AB-7E230002098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4" name="Line 2572">
          <a:extLst>
            <a:ext uri="{FF2B5EF4-FFF2-40B4-BE49-F238E27FC236}">
              <a16:creationId xmlns:a16="http://schemas.microsoft.com/office/drawing/2014/main" id="{40B30C86-3E1B-4419-A796-947151FBEFB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5" name="Line 2573">
          <a:extLst>
            <a:ext uri="{FF2B5EF4-FFF2-40B4-BE49-F238E27FC236}">
              <a16:creationId xmlns:a16="http://schemas.microsoft.com/office/drawing/2014/main" id="{3DC8FE56-35B4-495C-8D1D-18CDF9AB1FA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6" name="Line 2574">
          <a:extLst>
            <a:ext uri="{FF2B5EF4-FFF2-40B4-BE49-F238E27FC236}">
              <a16:creationId xmlns:a16="http://schemas.microsoft.com/office/drawing/2014/main" id="{96909E2B-4558-44E9-A20C-AD307A8F901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7" name="Line 2575">
          <a:extLst>
            <a:ext uri="{FF2B5EF4-FFF2-40B4-BE49-F238E27FC236}">
              <a16:creationId xmlns:a16="http://schemas.microsoft.com/office/drawing/2014/main" id="{D99CD209-F131-482C-84F1-958AD542DF1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8" name="Line 2576">
          <a:extLst>
            <a:ext uri="{FF2B5EF4-FFF2-40B4-BE49-F238E27FC236}">
              <a16:creationId xmlns:a16="http://schemas.microsoft.com/office/drawing/2014/main" id="{2AE515BA-F495-404F-8266-21E3E366FD3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29" name="Line 2577">
          <a:extLst>
            <a:ext uri="{FF2B5EF4-FFF2-40B4-BE49-F238E27FC236}">
              <a16:creationId xmlns:a16="http://schemas.microsoft.com/office/drawing/2014/main" id="{6EF9DD39-0D7E-441B-BC45-6B5D12F627C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0" name="Line 2578">
          <a:extLst>
            <a:ext uri="{FF2B5EF4-FFF2-40B4-BE49-F238E27FC236}">
              <a16:creationId xmlns:a16="http://schemas.microsoft.com/office/drawing/2014/main" id="{CABF70E6-9CBF-45CA-86A6-95A8C6BE0E3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1" name="Line 2579">
          <a:extLst>
            <a:ext uri="{FF2B5EF4-FFF2-40B4-BE49-F238E27FC236}">
              <a16:creationId xmlns:a16="http://schemas.microsoft.com/office/drawing/2014/main" id="{FD5EE17B-8413-4FFD-895F-2F3B9105F18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2" name="Line 2580">
          <a:extLst>
            <a:ext uri="{FF2B5EF4-FFF2-40B4-BE49-F238E27FC236}">
              <a16:creationId xmlns:a16="http://schemas.microsoft.com/office/drawing/2014/main" id="{5AB0896B-DA72-4C18-A8A7-63860E9BD9C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3" name="Line 2581">
          <a:extLst>
            <a:ext uri="{FF2B5EF4-FFF2-40B4-BE49-F238E27FC236}">
              <a16:creationId xmlns:a16="http://schemas.microsoft.com/office/drawing/2014/main" id="{7CAD3F53-6997-4E51-A466-424D6576154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4" name="Line 2582">
          <a:extLst>
            <a:ext uri="{FF2B5EF4-FFF2-40B4-BE49-F238E27FC236}">
              <a16:creationId xmlns:a16="http://schemas.microsoft.com/office/drawing/2014/main" id="{06B30995-9922-4A96-9389-5453C226D6C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5" name="Line 2583">
          <a:extLst>
            <a:ext uri="{FF2B5EF4-FFF2-40B4-BE49-F238E27FC236}">
              <a16:creationId xmlns:a16="http://schemas.microsoft.com/office/drawing/2014/main" id="{BF2BCF24-77CC-455A-B187-F954A9C15F3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6" name="Line 2584">
          <a:extLst>
            <a:ext uri="{FF2B5EF4-FFF2-40B4-BE49-F238E27FC236}">
              <a16:creationId xmlns:a16="http://schemas.microsoft.com/office/drawing/2014/main" id="{8F3BD10E-9B44-4A7B-9998-2CD3C0E647D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7" name="Line 2585">
          <a:extLst>
            <a:ext uri="{FF2B5EF4-FFF2-40B4-BE49-F238E27FC236}">
              <a16:creationId xmlns:a16="http://schemas.microsoft.com/office/drawing/2014/main" id="{0805BFD4-4437-4F9C-9F24-B66C25263CB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8" name="Line 2586">
          <a:extLst>
            <a:ext uri="{FF2B5EF4-FFF2-40B4-BE49-F238E27FC236}">
              <a16:creationId xmlns:a16="http://schemas.microsoft.com/office/drawing/2014/main" id="{7B705AAC-8546-487F-B128-76EF484C5A7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39" name="Line 2587">
          <a:extLst>
            <a:ext uri="{FF2B5EF4-FFF2-40B4-BE49-F238E27FC236}">
              <a16:creationId xmlns:a16="http://schemas.microsoft.com/office/drawing/2014/main" id="{1B34F9E5-44AD-400F-A1D2-AC469F90C6E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0" name="Line 2588">
          <a:extLst>
            <a:ext uri="{FF2B5EF4-FFF2-40B4-BE49-F238E27FC236}">
              <a16:creationId xmlns:a16="http://schemas.microsoft.com/office/drawing/2014/main" id="{CBD40A50-AF0D-42EA-841A-CE152FA5F18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1" name="Line 2589">
          <a:extLst>
            <a:ext uri="{FF2B5EF4-FFF2-40B4-BE49-F238E27FC236}">
              <a16:creationId xmlns:a16="http://schemas.microsoft.com/office/drawing/2014/main" id="{65352EC4-B598-4E2D-AA0C-BBBE5EEEB2D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2" name="Line 2590">
          <a:extLst>
            <a:ext uri="{FF2B5EF4-FFF2-40B4-BE49-F238E27FC236}">
              <a16:creationId xmlns:a16="http://schemas.microsoft.com/office/drawing/2014/main" id="{A5B2CFC9-6CCB-4F3F-9158-2FC8848019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3" name="Line 2591">
          <a:extLst>
            <a:ext uri="{FF2B5EF4-FFF2-40B4-BE49-F238E27FC236}">
              <a16:creationId xmlns:a16="http://schemas.microsoft.com/office/drawing/2014/main" id="{C52FE25A-8D8A-47D2-A29C-A01396E1565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4" name="Line 2592">
          <a:extLst>
            <a:ext uri="{FF2B5EF4-FFF2-40B4-BE49-F238E27FC236}">
              <a16:creationId xmlns:a16="http://schemas.microsoft.com/office/drawing/2014/main" id="{35BDB3E7-415A-443A-9596-70B0352045E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5" name="Line 2593">
          <a:extLst>
            <a:ext uri="{FF2B5EF4-FFF2-40B4-BE49-F238E27FC236}">
              <a16:creationId xmlns:a16="http://schemas.microsoft.com/office/drawing/2014/main" id="{EB5170CA-F2C0-4231-9F40-EFADDDCA02B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6" name="Line 2594">
          <a:extLst>
            <a:ext uri="{FF2B5EF4-FFF2-40B4-BE49-F238E27FC236}">
              <a16:creationId xmlns:a16="http://schemas.microsoft.com/office/drawing/2014/main" id="{AC06C8EB-DB15-4741-A35C-0325A4A79DA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7" name="Line 2595">
          <a:extLst>
            <a:ext uri="{FF2B5EF4-FFF2-40B4-BE49-F238E27FC236}">
              <a16:creationId xmlns:a16="http://schemas.microsoft.com/office/drawing/2014/main" id="{B7880D5C-9EE1-4A4A-9F91-65B7FAD1D0D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8" name="Line 2596">
          <a:extLst>
            <a:ext uri="{FF2B5EF4-FFF2-40B4-BE49-F238E27FC236}">
              <a16:creationId xmlns:a16="http://schemas.microsoft.com/office/drawing/2014/main" id="{4E4D6F12-C46B-4536-A26B-79FB617C8E8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49" name="Line 2597">
          <a:extLst>
            <a:ext uri="{FF2B5EF4-FFF2-40B4-BE49-F238E27FC236}">
              <a16:creationId xmlns:a16="http://schemas.microsoft.com/office/drawing/2014/main" id="{DD9B0314-46C5-493C-B1B6-CF9C1D37C23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0" name="Line 2598">
          <a:extLst>
            <a:ext uri="{FF2B5EF4-FFF2-40B4-BE49-F238E27FC236}">
              <a16:creationId xmlns:a16="http://schemas.microsoft.com/office/drawing/2014/main" id="{138CF25C-DD31-4369-8B83-E9746B97AA9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1" name="Line 2599">
          <a:extLst>
            <a:ext uri="{FF2B5EF4-FFF2-40B4-BE49-F238E27FC236}">
              <a16:creationId xmlns:a16="http://schemas.microsoft.com/office/drawing/2014/main" id="{7214A63F-E548-4908-B7E4-D80CF1398D8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2" name="Line 2600">
          <a:extLst>
            <a:ext uri="{FF2B5EF4-FFF2-40B4-BE49-F238E27FC236}">
              <a16:creationId xmlns:a16="http://schemas.microsoft.com/office/drawing/2014/main" id="{2146196A-AD68-4F09-ABF2-02CBD866808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3" name="Line 2601">
          <a:extLst>
            <a:ext uri="{FF2B5EF4-FFF2-40B4-BE49-F238E27FC236}">
              <a16:creationId xmlns:a16="http://schemas.microsoft.com/office/drawing/2014/main" id="{6E9B9758-1A41-47A0-A2F0-5DC5E49CFEE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4" name="Line 2602">
          <a:extLst>
            <a:ext uri="{FF2B5EF4-FFF2-40B4-BE49-F238E27FC236}">
              <a16:creationId xmlns:a16="http://schemas.microsoft.com/office/drawing/2014/main" id="{71EE2092-D4B5-409D-9901-0A82880F4F9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5" name="Line 2603">
          <a:extLst>
            <a:ext uri="{FF2B5EF4-FFF2-40B4-BE49-F238E27FC236}">
              <a16:creationId xmlns:a16="http://schemas.microsoft.com/office/drawing/2014/main" id="{695DED0B-63B8-40AD-A200-D46D0142D02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6" name="Line 2604">
          <a:extLst>
            <a:ext uri="{FF2B5EF4-FFF2-40B4-BE49-F238E27FC236}">
              <a16:creationId xmlns:a16="http://schemas.microsoft.com/office/drawing/2014/main" id="{00B34A3F-0CC2-4975-AD5E-6AB9D3FA575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7" name="Line 2605">
          <a:extLst>
            <a:ext uri="{FF2B5EF4-FFF2-40B4-BE49-F238E27FC236}">
              <a16:creationId xmlns:a16="http://schemas.microsoft.com/office/drawing/2014/main" id="{965AC8CF-5F92-4A53-9D6E-1798A19BA41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8" name="Line 2606">
          <a:extLst>
            <a:ext uri="{FF2B5EF4-FFF2-40B4-BE49-F238E27FC236}">
              <a16:creationId xmlns:a16="http://schemas.microsoft.com/office/drawing/2014/main" id="{BE54A34C-3E9C-49F6-A9CD-D1AF6FFCA1C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59" name="Line 2607">
          <a:extLst>
            <a:ext uri="{FF2B5EF4-FFF2-40B4-BE49-F238E27FC236}">
              <a16:creationId xmlns:a16="http://schemas.microsoft.com/office/drawing/2014/main" id="{3ECE8E25-4229-420C-A889-48CED6018EB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0" name="Line 2608">
          <a:extLst>
            <a:ext uri="{FF2B5EF4-FFF2-40B4-BE49-F238E27FC236}">
              <a16:creationId xmlns:a16="http://schemas.microsoft.com/office/drawing/2014/main" id="{CE23FB2B-E4CB-4902-855F-9412DDC32A0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1" name="Line 2609">
          <a:extLst>
            <a:ext uri="{FF2B5EF4-FFF2-40B4-BE49-F238E27FC236}">
              <a16:creationId xmlns:a16="http://schemas.microsoft.com/office/drawing/2014/main" id="{1FCA550D-448D-4573-9BB9-0609740E47A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2" name="Line 2610">
          <a:extLst>
            <a:ext uri="{FF2B5EF4-FFF2-40B4-BE49-F238E27FC236}">
              <a16:creationId xmlns:a16="http://schemas.microsoft.com/office/drawing/2014/main" id="{4A47D20A-2E56-4959-8B43-28295A1C8CA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3" name="Line 2611">
          <a:extLst>
            <a:ext uri="{FF2B5EF4-FFF2-40B4-BE49-F238E27FC236}">
              <a16:creationId xmlns:a16="http://schemas.microsoft.com/office/drawing/2014/main" id="{FA8EF3F0-3DFA-49F6-BFB9-3EB63C1CD85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4" name="Line 2612">
          <a:extLst>
            <a:ext uri="{FF2B5EF4-FFF2-40B4-BE49-F238E27FC236}">
              <a16:creationId xmlns:a16="http://schemas.microsoft.com/office/drawing/2014/main" id="{A6176E3D-B9C7-4BB4-82FE-F010ADCF62E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5" name="Line 2613">
          <a:extLst>
            <a:ext uri="{FF2B5EF4-FFF2-40B4-BE49-F238E27FC236}">
              <a16:creationId xmlns:a16="http://schemas.microsoft.com/office/drawing/2014/main" id="{BED3B559-E9E4-43F1-9357-F10E1F2A86E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6" name="Line 2614">
          <a:extLst>
            <a:ext uri="{FF2B5EF4-FFF2-40B4-BE49-F238E27FC236}">
              <a16:creationId xmlns:a16="http://schemas.microsoft.com/office/drawing/2014/main" id="{B6AF78E6-42DD-4AA4-8D25-AD8B0F3E915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7" name="Line 2615">
          <a:extLst>
            <a:ext uri="{FF2B5EF4-FFF2-40B4-BE49-F238E27FC236}">
              <a16:creationId xmlns:a16="http://schemas.microsoft.com/office/drawing/2014/main" id="{2DDE7F33-1B76-4E7A-B907-789D213BBD4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8" name="Line 2616">
          <a:extLst>
            <a:ext uri="{FF2B5EF4-FFF2-40B4-BE49-F238E27FC236}">
              <a16:creationId xmlns:a16="http://schemas.microsoft.com/office/drawing/2014/main" id="{96CC2583-1D3B-4DF2-91C3-5DB70F162EC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69" name="Line 2617">
          <a:extLst>
            <a:ext uri="{FF2B5EF4-FFF2-40B4-BE49-F238E27FC236}">
              <a16:creationId xmlns:a16="http://schemas.microsoft.com/office/drawing/2014/main" id="{584163AC-942B-4B42-B3CD-535FB5A26EA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0" name="Line 2618">
          <a:extLst>
            <a:ext uri="{FF2B5EF4-FFF2-40B4-BE49-F238E27FC236}">
              <a16:creationId xmlns:a16="http://schemas.microsoft.com/office/drawing/2014/main" id="{1EBBDC0E-C412-4FE8-88E2-E1197B2BEA4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1" name="Line 2619">
          <a:extLst>
            <a:ext uri="{FF2B5EF4-FFF2-40B4-BE49-F238E27FC236}">
              <a16:creationId xmlns:a16="http://schemas.microsoft.com/office/drawing/2014/main" id="{079E7FED-E53F-4ED4-9A99-D55FB2A0279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2" name="Line 2620">
          <a:extLst>
            <a:ext uri="{FF2B5EF4-FFF2-40B4-BE49-F238E27FC236}">
              <a16:creationId xmlns:a16="http://schemas.microsoft.com/office/drawing/2014/main" id="{F229B197-2003-4DB3-B363-35311314C84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3" name="Line 2621">
          <a:extLst>
            <a:ext uri="{FF2B5EF4-FFF2-40B4-BE49-F238E27FC236}">
              <a16:creationId xmlns:a16="http://schemas.microsoft.com/office/drawing/2014/main" id="{D7B04477-CD70-4ED0-8C72-18BF4AAAE02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4" name="Line 2622">
          <a:extLst>
            <a:ext uri="{FF2B5EF4-FFF2-40B4-BE49-F238E27FC236}">
              <a16:creationId xmlns:a16="http://schemas.microsoft.com/office/drawing/2014/main" id="{28C377DB-080B-4EA1-8F21-32FD39F7D97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5" name="Line 2623">
          <a:extLst>
            <a:ext uri="{FF2B5EF4-FFF2-40B4-BE49-F238E27FC236}">
              <a16:creationId xmlns:a16="http://schemas.microsoft.com/office/drawing/2014/main" id="{7C3B8875-E8E3-4C06-B6F8-EC4A49CD363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6" name="Line 2624">
          <a:extLst>
            <a:ext uri="{FF2B5EF4-FFF2-40B4-BE49-F238E27FC236}">
              <a16:creationId xmlns:a16="http://schemas.microsoft.com/office/drawing/2014/main" id="{7A7F0AE7-D894-46F1-ABC4-691A36C447D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7" name="Line 2625">
          <a:extLst>
            <a:ext uri="{FF2B5EF4-FFF2-40B4-BE49-F238E27FC236}">
              <a16:creationId xmlns:a16="http://schemas.microsoft.com/office/drawing/2014/main" id="{835B42C1-9EE7-4B82-A5A6-12BF5B993E3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8" name="Line 2626">
          <a:extLst>
            <a:ext uri="{FF2B5EF4-FFF2-40B4-BE49-F238E27FC236}">
              <a16:creationId xmlns:a16="http://schemas.microsoft.com/office/drawing/2014/main" id="{1BFD5ADA-A5C9-41BC-A375-170F48F4F33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79" name="Line 2627">
          <a:extLst>
            <a:ext uri="{FF2B5EF4-FFF2-40B4-BE49-F238E27FC236}">
              <a16:creationId xmlns:a16="http://schemas.microsoft.com/office/drawing/2014/main" id="{9369C6A8-30F3-4640-95E4-12EA3D37577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0" name="Line 2628">
          <a:extLst>
            <a:ext uri="{FF2B5EF4-FFF2-40B4-BE49-F238E27FC236}">
              <a16:creationId xmlns:a16="http://schemas.microsoft.com/office/drawing/2014/main" id="{E2CC0D3A-738E-4D3A-BCC8-4AE81F151D2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1" name="Line 2629">
          <a:extLst>
            <a:ext uri="{FF2B5EF4-FFF2-40B4-BE49-F238E27FC236}">
              <a16:creationId xmlns:a16="http://schemas.microsoft.com/office/drawing/2014/main" id="{82DD2230-4E2B-4168-AC11-F93DD553984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2" name="Line 2630">
          <a:extLst>
            <a:ext uri="{FF2B5EF4-FFF2-40B4-BE49-F238E27FC236}">
              <a16:creationId xmlns:a16="http://schemas.microsoft.com/office/drawing/2014/main" id="{B2D1CD8B-B6FE-4E1E-A9E2-1A20A7FB4E0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3" name="Line 2631">
          <a:extLst>
            <a:ext uri="{FF2B5EF4-FFF2-40B4-BE49-F238E27FC236}">
              <a16:creationId xmlns:a16="http://schemas.microsoft.com/office/drawing/2014/main" id="{2B1621A8-0FC7-4ADD-88DE-CEE96BD3CF8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4" name="Line 2632">
          <a:extLst>
            <a:ext uri="{FF2B5EF4-FFF2-40B4-BE49-F238E27FC236}">
              <a16:creationId xmlns:a16="http://schemas.microsoft.com/office/drawing/2014/main" id="{6322C1D9-E2F1-4DD0-BB3D-C2BB200B8B1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5" name="Line 2633">
          <a:extLst>
            <a:ext uri="{FF2B5EF4-FFF2-40B4-BE49-F238E27FC236}">
              <a16:creationId xmlns:a16="http://schemas.microsoft.com/office/drawing/2014/main" id="{44D12919-AA8B-4816-B37F-0E67DD02B8C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6" name="Line 2634">
          <a:extLst>
            <a:ext uri="{FF2B5EF4-FFF2-40B4-BE49-F238E27FC236}">
              <a16:creationId xmlns:a16="http://schemas.microsoft.com/office/drawing/2014/main" id="{F280014B-6EA7-45F7-A3BD-D35E307C6B2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7" name="Line 2635">
          <a:extLst>
            <a:ext uri="{FF2B5EF4-FFF2-40B4-BE49-F238E27FC236}">
              <a16:creationId xmlns:a16="http://schemas.microsoft.com/office/drawing/2014/main" id="{B47E0930-E8B1-4B8C-9787-6983ABD157E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8" name="Line 2636">
          <a:extLst>
            <a:ext uri="{FF2B5EF4-FFF2-40B4-BE49-F238E27FC236}">
              <a16:creationId xmlns:a16="http://schemas.microsoft.com/office/drawing/2014/main" id="{68FB0E2B-7789-49D1-9ECB-634EF82FA9F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89" name="Line 2637">
          <a:extLst>
            <a:ext uri="{FF2B5EF4-FFF2-40B4-BE49-F238E27FC236}">
              <a16:creationId xmlns:a16="http://schemas.microsoft.com/office/drawing/2014/main" id="{EFE15C6B-22A8-4A54-93A1-6D46DCB3C5E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0" name="Line 2638">
          <a:extLst>
            <a:ext uri="{FF2B5EF4-FFF2-40B4-BE49-F238E27FC236}">
              <a16:creationId xmlns:a16="http://schemas.microsoft.com/office/drawing/2014/main" id="{E4889E0B-EC1B-44D0-A1CF-7BD72333338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1" name="Line 2639">
          <a:extLst>
            <a:ext uri="{FF2B5EF4-FFF2-40B4-BE49-F238E27FC236}">
              <a16:creationId xmlns:a16="http://schemas.microsoft.com/office/drawing/2014/main" id="{1FD15731-7979-4850-AB2B-700D23D7FB6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2" name="Line 2640">
          <a:extLst>
            <a:ext uri="{FF2B5EF4-FFF2-40B4-BE49-F238E27FC236}">
              <a16:creationId xmlns:a16="http://schemas.microsoft.com/office/drawing/2014/main" id="{72A59FA6-01E2-44B4-B10E-B1E5F3854B1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3" name="Line 2641">
          <a:extLst>
            <a:ext uri="{FF2B5EF4-FFF2-40B4-BE49-F238E27FC236}">
              <a16:creationId xmlns:a16="http://schemas.microsoft.com/office/drawing/2014/main" id="{765762FD-61D8-4D54-A238-30AA1125FF5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4" name="Line 2642">
          <a:extLst>
            <a:ext uri="{FF2B5EF4-FFF2-40B4-BE49-F238E27FC236}">
              <a16:creationId xmlns:a16="http://schemas.microsoft.com/office/drawing/2014/main" id="{14652B84-3940-40D3-A497-F63678F9EED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5" name="Line 2643">
          <a:extLst>
            <a:ext uri="{FF2B5EF4-FFF2-40B4-BE49-F238E27FC236}">
              <a16:creationId xmlns:a16="http://schemas.microsoft.com/office/drawing/2014/main" id="{F2E1E541-E735-42CB-8CBA-A350047F9BC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6" name="Line 2644">
          <a:extLst>
            <a:ext uri="{FF2B5EF4-FFF2-40B4-BE49-F238E27FC236}">
              <a16:creationId xmlns:a16="http://schemas.microsoft.com/office/drawing/2014/main" id="{C029558A-E3FB-4CEC-828B-62D8C3052D4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7" name="Line 2645">
          <a:extLst>
            <a:ext uri="{FF2B5EF4-FFF2-40B4-BE49-F238E27FC236}">
              <a16:creationId xmlns:a16="http://schemas.microsoft.com/office/drawing/2014/main" id="{3719C321-5B4F-47A0-AFC0-FD520A9F6C0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8" name="Line 2646">
          <a:extLst>
            <a:ext uri="{FF2B5EF4-FFF2-40B4-BE49-F238E27FC236}">
              <a16:creationId xmlns:a16="http://schemas.microsoft.com/office/drawing/2014/main" id="{9972A636-98A8-4F1A-B01A-7D5F9F3B90A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3999" name="Line 2647">
          <a:extLst>
            <a:ext uri="{FF2B5EF4-FFF2-40B4-BE49-F238E27FC236}">
              <a16:creationId xmlns:a16="http://schemas.microsoft.com/office/drawing/2014/main" id="{B96AC38B-BE89-461F-A6E3-7A8666E00E4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0" name="Line 2648">
          <a:extLst>
            <a:ext uri="{FF2B5EF4-FFF2-40B4-BE49-F238E27FC236}">
              <a16:creationId xmlns:a16="http://schemas.microsoft.com/office/drawing/2014/main" id="{62B3088F-46F3-4E6D-8070-14461B65441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1" name="Line 2649">
          <a:extLst>
            <a:ext uri="{FF2B5EF4-FFF2-40B4-BE49-F238E27FC236}">
              <a16:creationId xmlns:a16="http://schemas.microsoft.com/office/drawing/2014/main" id="{BEA23898-9BD6-4B48-92A6-476F2CD5DF4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2" name="Line 2650">
          <a:extLst>
            <a:ext uri="{FF2B5EF4-FFF2-40B4-BE49-F238E27FC236}">
              <a16:creationId xmlns:a16="http://schemas.microsoft.com/office/drawing/2014/main" id="{F450DE73-CD0F-409F-844F-0065115D0A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3" name="Line 2651">
          <a:extLst>
            <a:ext uri="{FF2B5EF4-FFF2-40B4-BE49-F238E27FC236}">
              <a16:creationId xmlns:a16="http://schemas.microsoft.com/office/drawing/2014/main" id="{5857AD17-9E03-4F6E-BD1B-032F61317C0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4" name="Line 2652">
          <a:extLst>
            <a:ext uri="{FF2B5EF4-FFF2-40B4-BE49-F238E27FC236}">
              <a16:creationId xmlns:a16="http://schemas.microsoft.com/office/drawing/2014/main" id="{576BDE35-8CCB-450B-BE6E-B8A52355610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5" name="Line 2653">
          <a:extLst>
            <a:ext uri="{FF2B5EF4-FFF2-40B4-BE49-F238E27FC236}">
              <a16:creationId xmlns:a16="http://schemas.microsoft.com/office/drawing/2014/main" id="{8DF04E10-FD9A-4CDA-BFA5-24415130B00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6" name="Line 2654">
          <a:extLst>
            <a:ext uri="{FF2B5EF4-FFF2-40B4-BE49-F238E27FC236}">
              <a16:creationId xmlns:a16="http://schemas.microsoft.com/office/drawing/2014/main" id="{7158D6FD-1FAB-4441-A6C7-82125E8A5E6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7" name="Line 2655">
          <a:extLst>
            <a:ext uri="{FF2B5EF4-FFF2-40B4-BE49-F238E27FC236}">
              <a16:creationId xmlns:a16="http://schemas.microsoft.com/office/drawing/2014/main" id="{AFFDE308-6778-42B2-A7DB-D978C9B823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8" name="Line 2656">
          <a:extLst>
            <a:ext uri="{FF2B5EF4-FFF2-40B4-BE49-F238E27FC236}">
              <a16:creationId xmlns:a16="http://schemas.microsoft.com/office/drawing/2014/main" id="{717CBBFF-AE77-4D0B-AEE8-AB602419276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09" name="Line 2657">
          <a:extLst>
            <a:ext uri="{FF2B5EF4-FFF2-40B4-BE49-F238E27FC236}">
              <a16:creationId xmlns:a16="http://schemas.microsoft.com/office/drawing/2014/main" id="{92A5042C-74F7-4614-9693-D9A52042881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10" name="Line 2658">
          <a:extLst>
            <a:ext uri="{FF2B5EF4-FFF2-40B4-BE49-F238E27FC236}">
              <a16:creationId xmlns:a16="http://schemas.microsoft.com/office/drawing/2014/main" id="{1525270E-E5B5-45C1-8504-A06D92C65FE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11" name="Line 2659">
          <a:extLst>
            <a:ext uri="{FF2B5EF4-FFF2-40B4-BE49-F238E27FC236}">
              <a16:creationId xmlns:a16="http://schemas.microsoft.com/office/drawing/2014/main" id="{36D549E2-C1A9-4851-972B-933C1ED8A44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4012" name="Line 2660">
          <a:extLst>
            <a:ext uri="{FF2B5EF4-FFF2-40B4-BE49-F238E27FC236}">
              <a16:creationId xmlns:a16="http://schemas.microsoft.com/office/drawing/2014/main" id="{70D2D8D9-FE26-4807-9014-315CA8B1C18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3" name="Line 2661">
          <a:extLst>
            <a:ext uri="{FF2B5EF4-FFF2-40B4-BE49-F238E27FC236}">
              <a16:creationId xmlns:a16="http://schemas.microsoft.com/office/drawing/2014/main" id="{2956AADF-F83C-4EC5-9C7C-E3AC42455D0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4" name="Line 2662">
          <a:extLst>
            <a:ext uri="{FF2B5EF4-FFF2-40B4-BE49-F238E27FC236}">
              <a16:creationId xmlns:a16="http://schemas.microsoft.com/office/drawing/2014/main" id="{AA7D9246-E11F-42AB-9566-80B30EAB823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5" name="Line 2663">
          <a:extLst>
            <a:ext uri="{FF2B5EF4-FFF2-40B4-BE49-F238E27FC236}">
              <a16:creationId xmlns:a16="http://schemas.microsoft.com/office/drawing/2014/main" id="{5646C69C-04AC-433B-9A2A-C3035A3D4F6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6" name="Line 2664">
          <a:extLst>
            <a:ext uri="{FF2B5EF4-FFF2-40B4-BE49-F238E27FC236}">
              <a16:creationId xmlns:a16="http://schemas.microsoft.com/office/drawing/2014/main" id="{0F3350C8-5574-4774-9E17-647997FC0FA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7" name="Line 2665">
          <a:extLst>
            <a:ext uri="{FF2B5EF4-FFF2-40B4-BE49-F238E27FC236}">
              <a16:creationId xmlns:a16="http://schemas.microsoft.com/office/drawing/2014/main" id="{77870C4A-4DD1-4767-B01F-CEEE5FF1B6E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8" name="Line 2666">
          <a:extLst>
            <a:ext uri="{FF2B5EF4-FFF2-40B4-BE49-F238E27FC236}">
              <a16:creationId xmlns:a16="http://schemas.microsoft.com/office/drawing/2014/main" id="{2853F2CA-E8E6-42BC-A590-8DDC4FF0901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19" name="Line 2667">
          <a:extLst>
            <a:ext uri="{FF2B5EF4-FFF2-40B4-BE49-F238E27FC236}">
              <a16:creationId xmlns:a16="http://schemas.microsoft.com/office/drawing/2014/main" id="{C655B614-31DD-45A4-8838-3FA5B7EF759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0" name="Line 2668">
          <a:extLst>
            <a:ext uri="{FF2B5EF4-FFF2-40B4-BE49-F238E27FC236}">
              <a16:creationId xmlns:a16="http://schemas.microsoft.com/office/drawing/2014/main" id="{069AF136-C9CE-4D25-83CE-93B122C0E31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1" name="Line 2669">
          <a:extLst>
            <a:ext uri="{FF2B5EF4-FFF2-40B4-BE49-F238E27FC236}">
              <a16:creationId xmlns:a16="http://schemas.microsoft.com/office/drawing/2014/main" id="{57F1EB58-B270-4705-BF9E-D6E93B14D11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2" name="Line 2670">
          <a:extLst>
            <a:ext uri="{FF2B5EF4-FFF2-40B4-BE49-F238E27FC236}">
              <a16:creationId xmlns:a16="http://schemas.microsoft.com/office/drawing/2014/main" id="{B9EC3B89-4457-4109-A589-70BE3193A76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3" name="Line 2671">
          <a:extLst>
            <a:ext uri="{FF2B5EF4-FFF2-40B4-BE49-F238E27FC236}">
              <a16:creationId xmlns:a16="http://schemas.microsoft.com/office/drawing/2014/main" id="{EBFD9CDE-A81E-404C-A4E0-E567A47B520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4" name="Line 2672">
          <a:extLst>
            <a:ext uri="{FF2B5EF4-FFF2-40B4-BE49-F238E27FC236}">
              <a16:creationId xmlns:a16="http://schemas.microsoft.com/office/drawing/2014/main" id="{1892326C-9D79-42B5-B10D-247B8A2952D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5" name="Line 2673">
          <a:extLst>
            <a:ext uri="{FF2B5EF4-FFF2-40B4-BE49-F238E27FC236}">
              <a16:creationId xmlns:a16="http://schemas.microsoft.com/office/drawing/2014/main" id="{28153DF5-8142-485B-B4A3-749BD696E79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6" name="Line 2674">
          <a:extLst>
            <a:ext uri="{FF2B5EF4-FFF2-40B4-BE49-F238E27FC236}">
              <a16:creationId xmlns:a16="http://schemas.microsoft.com/office/drawing/2014/main" id="{5D66F2B1-A361-402A-9511-FF4D8AF83EF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7" name="Line 2675">
          <a:extLst>
            <a:ext uri="{FF2B5EF4-FFF2-40B4-BE49-F238E27FC236}">
              <a16:creationId xmlns:a16="http://schemas.microsoft.com/office/drawing/2014/main" id="{9A8C791E-743D-4453-89CF-01F4B0E024F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8" name="Line 2676">
          <a:extLst>
            <a:ext uri="{FF2B5EF4-FFF2-40B4-BE49-F238E27FC236}">
              <a16:creationId xmlns:a16="http://schemas.microsoft.com/office/drawing/2014/main" id="{323829F9-8522-491E-86D8-500F0A61E5E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29" name="Line 2677">
          <a:extLst>
            <a:ext uri="{FF2B5EF4-FFF2-40B4-BE49-F238E27FC236}">
              <a16:creationId xmlns:a16="http://schemas.microsoft.com/office/drawing/2014/main" id="{AE6F508E-6D4B-4D9B-82B4-0E9DEC7D826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0" name="Line 2678">
          <a:extLst>
            <a:ext uri="{FF2B5EF4-FFF2-40B4-BE49-F238E27FC236}">
              <a16:creationId xmlns:a16="http://schemas.microsoft.com/office/drawing/2014/main" id="{7547707C-298D-4A8C-B0DC-2ADB0EE0685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1" name="Line 2679">
          <a:extLst>
            <a:ext uri="{FF2B5EF4-FFF2-40B4-BE49-F238E27FC236}">
              <a16:creationId xmlns:a16="http://schemas.microsoft.com/office/drawing/2014/main" id="{65997996-E3B0-49EE-9B76-81C41AF940E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2" name="Line 2680">
          <a:extLst>
            <a:ext uri="{FF2B5EF4-FFF2-40B4-BE49-F238E27FC236}">
              <a16:creationId xmlns:a16="http://schemas.microsoft.com/office/drawing/2014/main" id="{4811CB52-2C88-4CCD-81F6-90CCEC75A52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3" name="Line 2681">
          <a:extLst>
            <a:ext uri="{FF2B5EF4-FFF2-40B4-BE49-F238E27FC236}">
              <a16:creationId xmlns:a16="http://schemas.microsoft.com/office/drawing/2014/main" id="{DE7F0F22-F756-44B8-94EA-1C72753426B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4" name="Line 2682">
          <a:extLst>
            <a:ext uri="{FF2B5EF4-FFF2-40B4-BE49-F238E27FC236}">
              <a16:creationId xmlns:a16="http://schemas.microsoft.com/office/drawing/2014/main" id="{26B440AE-ADF3-45FA-BA34-976D9D29B70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5" name="Line 2683">
          <a:extLst>
            <a:ext uri="{FF2B5EF4-FFF2-40B4-BE49-F238E27FC236}">
              <a16:creationId xmlns:a16="http://schemas.microsoft.com/office/drawing/2014/main" id="{221DD96D-E8FC-44F3-B01B-B19C44F5A04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6" name="Line 2684">
          <a:extLst>
            <a:ext uri="{FF2B5EF4-FFF2-40B4-BE49-F238E27FC236}">
              <a16:creationId xmlns:a16="http://schemas.microsoft.com/office/drawing/2014/main" id="{9374304B-F8BF-43FB-9539-A7172A7320F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7" name="Line 2685">
          <a:extLst>
            <a:ext uri="{FF2B5EF4-FFF2-40B4-BE49-F238E27FC236}">
              <a16:creationId xmlns:a16="http://schemas.microsoft.com/office/drawing/2014/main" id="{C9021870-1C50-4B36-AD76-95C48F12C11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8" name="Line 2686">
          <a:extLst>
            <a:ext uri="{FF2B5EF4-FFF2-40B4-BE49-F238E27FC236}">
              <a16:creationId xmlns:a16="http://schemas.microsoft.com/office/drawing/2014/main" id="{2E118AF0-AFC3-4E05-8908-165E247AA61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39" name="Line 2687">
          <a:extLst>
            <a:ext uri="{FF2B5EF4-FFF2-40B4-BE49-F238E27FC236}">
              <a16:creationId xmlns:a16="http://schemas.microsoft.com/office/drawing/2014/main" id="{561BF372-432E-40A7-B253-F71D370339E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0" name="Line 2688">
          <a:extLst>
            <a:ext uri="{FF2B5EF4-FFF2-40B4-BE49-F238E27FC236}">
              <a16:creationId xmlns:a16="http://schemas.microsoft.com/office/drawing/2014/main" id="{275B73A3-3491-49B1-8962-E1D1CB566C8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1" name="Line 2689">
          <a:extLst>
            <a:ext uri="{FF2B5EF4-FFF2-40B4-BE49-F238E27FC236}">
              <a16:creationId xmlns:a16="http://schemas.microsoft.com/office/drawing/2014/main" id="{60124609-76A8-4B38-9250-46FC8D40834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2" name="Line 2690">
          <a:extLst>
            <a:ext uri="{FF2B5EF4-FFF2-40B4-BE49-F238E27FC236}">
              <a16:creationId xmlns:a16="http://schemas.microsoft.com/office/drawing/2014/main" id="{9A92D2CA-E6C6-4834-866D-9887DAA52CA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3" name="Line 2691">
          <a:extLst>
            <a:ext uri="{FF2B5EF4-FFF2-40B4-BE49-F238E27FC236}">
              <a16:creationId xmlns:a16="http://schemas.microsoft.com/office/drawing/2014/main" id="{194691ED-D9E1-40D6-B5D2-9BF2B3D2A08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4" name="Line 2692">
          <a:extLst>
            <a:ext uri="{FF2B5EF4-FFF2-40B4-BE49-F238E27FC236}">
              <a16:creationId xmlns:a16="http://schemas.microsoft.com/office/drawing/2014/main" id="{B8ECFE59-DA16-4D1A-AF3D-718F32E44E3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5" name="Line 2693">
          <a:extLst>
            <a:ext uri="{FF2B5EF4-FFF2-40B4-BE49-F238E27FC236}">
              <a16:creationId xmlns:a16="http://schemas.microsoft.com/office/drawing/2014/main" id="{FAFBA3E6-AD21-461D-A490-FA08EB29118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6" name="Line 2694">
          <a:extLst>
            <a:ext uri="{FF2B5EF4-FFF2-40B4-BE49-F238E27FC236}">
              <a16:creationId xmlns:a16="http://schemas.microsoft.com/office/drawing/2014/main" id="{B0ACC102-FF3B-4ACE-B432-B10DC629BB3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7" name="Line 2695">
          <a:extLst>
            <a:ext uri="{FF2B5EF4-FFF2-40B4-BE49-F238E27FC236}">
              <a16:creationId xmlns:a16="http://schemas.microsoft.com/office/drawing/2014/main" id="{8BAF791B-4F01-45B9-B765-31527113B0C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8" name="Line 2696">
          <a:extLst>
            <a:ext uri="{FF2B5EF4-FFF2-40B4-BE49-F238E27FC236}">
              <a16:creationId xmlns:a16="http://schemas.microsoft.com/office/drawing/2014/main" id="{CE021ADC-51E1-4358-83FD-76D21250D96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49" name="Line 2697">
          <a:extLst>
            <a:ext uri="{FF2B5EF4-FFF2-40B4-BE49-F238E27FC236}">
              <a16:creationId xmlns:a16="http://schemas.microsoft.com/office/drawing/2014/main" id="{4F25ADD5-B8D4-41DB-A44C-A14D4D8D0CE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0" name="Line 2698">
          <a:extLst>
            <a:ext uri="{FF2B5EF4-FFF2-40B4-BE49-F238E27FC236}">
              <a16:creationId xmlns:a16="http://schemas.microsoft.com/office/drawing/2014/main" id="{03000123-4D0A-41EC-A049-A146C51D92F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1" name="Line 2699">
          <a:extLst>
            <a:ext uri="{FF2B5EF4-FFF2-40B4-BE49-F238E27FC236}">
              <a16:creationId xmlns:a16="http://schemas.microsoft.com/office/drawing/2014/main" id="{D1067AC7-B804-41CA-B4AA-985D7050FB6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2" name="Line 2700">
          <a:extLst>
            <a:ext uri="{FF2B5EF4-FFF2-40B4-BE49-F238E27FC236}">
              <a16:creationId xmlns:a16="http://schemas.microsoft.com/office/drawing/2014/main" id="{C4B0694F-7FB0-4313-9050-313D2759C93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3" name="Line 2701">
          <a:extLst>
            <a:ext uri="{FF2B5EF4-FFF2-40B4-BE49-F238E27FC236}">
              <a16:creationId xmlns:a16="http://schemas.microsoft.com/office/drawing/2014/main" id="{96BBA17D-6E18-469E-A172-1D6C7B7B710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4" name="Line 2702">
          <a:extLst>
            <a:ext uri="{FF2B5EF4-FFF2-40B4-BE49-F238E27FC236}">
              <a16:creationId xmlns:a16="http://schemas.microsoft.com/office/drawing/2014/main" id="{B224C26A-41DD-4329-9028-AEADF47AA2A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5" name="Line 2703">
          <a:extLst>
            <a:ext uri="{FF2B5EF4-FFF2-40B4-BE49-F238E27FC236}">
              <a16:creationId xmlns:a16="http://schemas.microsoft.com/office/drawing/2014/main" id="{882A95BA-BF22-460E-A423-226CAA643DC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6" name="Line 2704">
          <a:extLst>
            <a:ext uri="{FF2B5EF4-FFF2-40B4-BE49-F238E27FC236}">
              <a16:creationId xmlns:a16="http://schemas.microsoft.com/office/drawing/2014/main" id="{7510C14B-79C0-4BCD-93FC-3925AC7A6E7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7" name="Line 2705">
          <a:extLst>
            <a:ext uri="{FF2B5EF4-FFF2-40B4-BE49-F238E27FC236}">
              <a16:creationId xmlns:a16="http://schemas.microsoft.com/office/drawing/2014/main" id="{2770DB3C-20B5-4754-823F-E197610E9CC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8" name="Line 2706">
          <a:extLst>
            <a:ext uri="{FF2B5EF4-FFF2-40B4-BE49-F238E27FC236}">
              <a16:creationId xmlns:a16="http://schemas.microsoft.com/office/drawing/2014/main" id="{482D06E3-E990-46A8-9493-74D1BD6960F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59" name="Line 2707">
          <a:extLst>
            <a:ext uri="{FF2B5EF4-FFF2-40B4-BE49-F238E27FC236}">
              <a16:creationId xmlns:a16="http://schemas.microsoft.com/office/drawing/2014/main" id="{29D72BA6-605B-4913-A48C-06946C99310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0" name="Line 2708">
          <a:extLst>
            <a:ext uri="{FF2B5EF4-FFF2-40B4-BE49-F238E27FC236}">
              <a16:creationId xmlns:a16="http://schemas.microsoft.com/office/drawing/2014/main" id="{5940B2AE-C6E8-4993-9C22-CB92F9F8EBD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1" name="Line 2709">
          <a:extLst>
            <a:ext uri="{FF2B5EF4-FFF2-40B4-BE49-F238E27FC236}">
              <a16:creationId xmlns:a16="http://schemas.microsoft.com/office/drawing/2014/main" id="{A3A09FCB-381C-4F71-9574-B78DBFFAF53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2" name="Line 2710">
          <a:extLst>
            <a:ext uri="{FF2B5EF4-FFF2-40B4-BE49-F238E27FC236}">
              <a16:creationId xmlns:a16="http://schemas.microsoft.com/office/drawing/2014/main" id="{62CFC7F7-B605-4CDF-9CA9-18578C19F0B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3" name="Line 2711">
          <a:extLst>
            <a:ext uri="{FF2B5EF4-FFF2-40B4-BE49-F238E27FC236}">
              <a16:creationId xmlns:a16="http://schemas.microsoft.com/office/drawing/2014/main" id="{7EF1566B-86F5-4578-B419-C6585577A80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4" name="Line 2712">
          <a:extLst>
            <a:ext uri="{FF2B5EF4-FFF2-40B4-BE49-F238E27FC236}">
              <a16:creationId xmlns:a16="http://schemas.microsoft.com/office/drawing/2014/main" id="{1FF44EE0-77B0-4F5A-BC3E-CA5BA5A4DCF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5" name="Line 2713">
          <a:extLst>
            <a:ext uri="{FF2B5EF4-FFF2-40B4-BE49-F238E27FC236}">
              <a16:creationId xmlns:a16="http://schemas.microsoft.com/office/drawing/2014/main" id="{E9F23971-0E39-4128-AB74-24DBF3B498A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6" name="Line 2714">
          <a:extLst>
            <a:ext uri="{FF2B5EF4-FFF2-40B4-BE49-F238E27FC236}">
              <a16:creationId xmlns:a16="http://schemas.microsoft.com/office/drawing/2014/main" id="{486D009F-1E63-4FF7-8780-7764717A797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7" name="Line 2715">
          <a:extLst>
            <a:ext uri="{FF2B5EF4-FFF2-40B4-BE49-F238E27FC236}">
              <a16:creationId xmlns:a16="http://schemas.microsoft.com/office/drawing/2014/main" id="{A475B601-E542-4EC7-AE5C-0A2B5F1F084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8" name="Line 2716">
          <a:extLst>
            <a:ext uri="{FF2B5EF4-FFF2-40B4-BE49-F238E27FC236}">
              <a16:creationId xmlns:a16="http://schemas.microsoft.com/office/drawing/2014/main" id="{69B013CA-D8DA-4EB6-9DD3-AE4B33EC9A7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69" name="Line 2717">
          <a:extLst>
            <a:ext uri="{FF2B5EF4-FFF2-40B4-BE49-F238E27FC236}">
              <a16:creationId xmlns:a16="http://schemas.microsoft.com/office/drawing/2014/main" id="{ECE33BD5-C46E-42A9-BC75-E391009B7B4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0" name="Line 2718">
          <a:extLst>
            <a:ext uri="{FF2B5EF4-FFF2-40B4-BE49-F238E27FC236}">
              <a16:creationId xmlns:a16="http://schemas.microsoft.com/office/drawing/2014/main" id="{44CC0EDD-EE23-4D20-89B4-FD579EB6EFC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1" name="Line 2719">
          <a:extLst>
            <a:ext uri="{FF2B5EF4-FFF2-40B4-BE49-F238E27FC236}">
              <a16:creationId xmlns:a16="http://schemas.microsoft.com/office/drawing/2014/main" id="{CE8D7F22-0BC0-4B55-9512-B72392C14BE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2" name="Line 2720">
          <a:extLst>
            <a:ext uri="{FF2B5EF4-FFF2-40B4-BE49-F238E27FC236}">
              <a16:creationId xmlns:a16="http://schemas.microsoft.com/office/drawing/2014/main" id="{EC6A4291-F34C-4504-AF1C-3AE022A241B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3" name="Line 2721">
          <a:extLst>
            <a:ext uri="{FF2B5EF4-FFF2-40B4-BE49-F238E27FC236}">
              <a16:creationId xmlns:a16="http://schemas.microsoft.com/office/drawing/2014/main" id="{55E56B75-ED6E-4936-8946-2D00FD35735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4" name="Line 2722">
          <a:extLst>
            <a:ext uri="{FF2B5EF4-FFF2-40B4-BE49-F238E27FC236}">
              <a16:creationId xmlns:a16="http://schemas.microsoft.com/office/drawing/2014/main" id="{80B9C765-07DA-4D94-AF63-B256553EF14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5" name="Line 2723">
          <a:extLst>
            <a:ext uri="{FF2B5EF4-FFF2-40B4-BE49-F238E27FC236}">
              <a16:creationId xmlns:a16="http://schemas.microsoft.com/office/drawing/2014/main" id="{C152F2F0-6C17-4D59-B454-EB32873D279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6" name="Line 2724">
          <a:extLst>
            <a:ext uri="{FF2B5EF4-FFF2-40B4-BE49-F238E27FC236}">
              <a16:creationId xmlns:a16="http://schemas.microsoft.com/office/drawing/2014/main" id="{F5BC6710-64CA-4A7A-9F6F-A20ED1CBD8F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7" name="Line 2725">
          <a:extLst>
            <a:ext uri="{FF2B5EF4-FFF2-40B4-BE49-F238E27FC236}">
              <a16:creationId xmlns:a16="http://schemas.microsoft.com/office/drawing/2014/main" id="{69E996F6-83EA-4606-B9FE-75C19B4E3A6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8" name="Line 2726">
          <a:extLst>
            <a:ext uri="{FF2B5EF4-FFF2-40B4-BE49-F238E27FC236}">
              <a16:creationId xmlns:a16="http://schemas.microsoft.com/office/drawing/2014/main" id="{0D87C83A-3F93-4397-A532-74F1FA18FA1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79" name="Line 2727">
          <a:extLst>
            <a:ext uri="{FF2B5EF4-FFF2-40B4-BE49-F238E27FC236}">
              <a16:creationId xmlns:a16="http://schemas.microsoft.com/office/drawing/2014/main" id="{9A913488-6744-43F5-94B0-87B4F8D2095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0" name="Line 2728">
          <a:extLst>
            <a:ext uri="{FF2B5EF4-FFF2-40B4-BE49-F238E27FC236}">
              <a16:creationId xmlns:a16="http://schemas.microsoft.com/office/drawing/2014/main" id="{7372EEB1-1CA8-4CEB-8FB1-E46E851E5A4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1" name="Line 2729">
          <a:extLst>
            <a:ext uri="{FF2B5EF4-FFF2-40B4-BE49-F238E27FC236}">
              <a16:creationId xmlns:a16="http://schemas.microsoft.com/office/drawing/2014/main" id="{C0915AB7-B767-4336-8DE6-4AAA44E9217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2" name="Line 2730">
          <a:extLst>
            <a:ext uri="{FF2B5EF4-FFF2-40B4-BE49-F238E27FC236}">
              <a16:creationId xmlns:a16="http://schemas.microsoft.com/office/drawing/2014/main" id="{863C5ED3-41E0-4DCE-8890-FC33525A7C1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3" name="Line 2731">
          <a:extLst>
            <a:ext uri="{FF2B5EF4-FFF2-40B4-BE49-F238E27FC236}">
              <a16:creationId xmlns:a16="http://schemas.microsoft.com/office/drawing/2014/main" id="{83616C7F-AE35-4032-A557-2022B49EADF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4" name="Line 2732">
          <a:extLst>
            <a:ext uri="{FF2B5EF4-FFF2-40B4-BE49-F238E27FC236}">
              <a16:creationId xmlns:a16="http://schemas.microsoft.com/office/drawing/2014/main" id="{360B44A1-0708-4E1C-BF59-A23FB2F1282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5" name="Line 2733">
          <a:extLst>
            <a:ext uri="{FF2B5EF4-FFF2-40B4-BE49-F238E27FC236}">
              <a16:creationId xmlns:a16="http://schemas.microsoft.com/office/drawing/2014/main" id="{BADBF5A3-7819-4266-9812-5B7CC482ED9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6" name="Line 2734">
          <a:extLst>
            <a:ext uri="{FF2B5EF4-FFF2-40B4-BE49-F238E27FC236}">
              <a16:creationId xmlns:a16="http://schemas.microsoft.com/office/drawing/2014/main" id="{F8B49718-7AB1-4CA5-B857-0A5914419E5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7" name="Line 2735">
          <a:extLst>
            <a:ext uri="{FF2B5EF4-FFF2-40B4-BE49-F238E27FC236}">
              <a16:creationId xmlns:a16="http://schemas.microsoft.com/office/drawing/2014/main" id="{3A4321A5-1513-48E0-BFCD-D95E3658D8A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8" name="Line 2736">
          <a:extLst>
            <a:ext uri="{FF2B5EF4-FFF2-40B4-BE49-F238E27FC236}">
              <a16:creationId xmlns:a16="http://schemas.microsoft.com/office/drawing/2014/main" id="{A19DCAB5-A824-4D40-8116-888376273FE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89" name="Line 2737">
          <a:extLst>
            <a:ext uri="{FF2B5EF4-FFF2-40B4-BE49-F238E27FC236}">
              <a16:creationId xmlns:a16="http://schemas.microsoft.com/office/drawing/2014/main" id="{9C4F9E9B-AF6D-4901-9DD8-5897941A355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0" name="Line 2738">
          <a:extLst>
            <a:ext uri="{FF2B5EF4-FFF2-40B4-BE49-F238E27FC236}">
              <a16:creationId xmlns:a16="http://schemas.microsoft.com/office/drawing/2014/main" id="{225CC5D5-E081-4BA7-9176-DB2608FC7CC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1" name="Line 2739">
          <a:extLst>
            <a:ext uri="{FF2B5EF4-FFF2-40B4-BE49-F238E27FC236}">
              <a16:creationId xmlns:a16="http://schemas.microsoft.com/office/drawing/2014/main" id="{56432752-3D17-42E5-8123-7B523D68BAF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2" name="Line 2740">
          <a:extLst>
            <a:ext uri="{FF2B5EF4-FFF2-40B4-BE49-F238E27FC236}">
              <a16:creationId xmlns:a16="http://schemas.microsoft.com/office/drawing/2014/main" id="{F8852EAA-E163-4EF6-81B6-A19F185B5B4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3" name="Line 2741">
          <a:extLst>
            <a:ext uri="{FF2B5EF4-FFF2-40B4-BE49-F238E27FC236}">
              <a16:creationId xmlns:a16="http://schemas.microsoft.com/office/drawing/2014/main" id="{39DE15E4-AAB6-4D1E-BF9F-35A609B3A7E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4" name="Line 2742">
          <a:extLst>
            <a:ext uri="{FF2B5EF4-FFF2-40B4-BE49-F238E27FC236}">
              <a16:creationId xmlns:a16="http://schemas.microsoft.com/office/drawing/2014/main" id="{0B8EF959-84F8-4DE8-AF85-F9B4A0E88EA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5" name="Line 2743">
          <a:extLst>
            <a:ext uri="{FF2B5EF4-FFF2-40B4-BE49-F238E27FC236}">
              <a16:creationId xmlns:a16="http://schemas.microsoft.com/office/drawing/2014/main" id="{A6739E74-ED87-4F1E-BB8F-1C58A042915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6" name="Line 2744">
          <a:extLst>
            <a:ext uri="{FF2B5EF4-FFF2-40B4-BE49-F238E27FC236}">
              <a16:creationId xmlns:a16="http://schemas.microsoft.com/office/drawing/2014/main" id="{5D3825D1-83DE-4DF8-9D7E-B1FC7AE19A5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7" name="Line 2745">
          <a:extLst>
            <a:ext uri="{FF2B5EF4-FFF2-40B4-BE49-F238E27FC236}">
              <a16:creationId xmlns:a16="http://schemas.microsoft.com/office/drawing/2014/main" id="{62845DC6-24AA-456F-B3C8-5C2D26B8532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8" name="Line 2746">
          <a:extLst>
            <a:ext uri="{FF2B5EF4-FFF2-40B4-BE49-F238E27FC236}">
              <a16:creationId xmlns:a16="http://schemas.microsoft.com/office/drawing/2014/main" id="{97147232-B0E1-4730-967B-2DA937AC748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099" name="Line 2747">
          <a:extLst>
            <a:ext uri="{FF2B5EF4-FFF2-40B4-BE49-F238E27FC236}">
              <a16:creationId xmlns:a16="http://schemas.microsoft.com/office/drawing/2014/main" id="{A9B65DD5-86C6-4B2D-B912-D5FF5FCD229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0" name="Line 2748">
          <a:extLst>
            <a:ext uri="{FF2B5EF4-FFF2-40B4-BE49-F238E27FC236}">
              <a16:creationId xmlns:a16="http://schemas.microsoft.com/office/drawing/2014/main" id="{C97750D3-D615-4BC7-B8CA-25207B72794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1" name="Line 2749">
          <a:extLst>
            <a:ext uri="{FF2B5EF4-FFF2-40B4-BE49-F238E27FC236}">
              <a16:creationId xmlns:a16="http://schemas.microsoft.com/office/drawing/2014/main" id="{BF19917A-1486-4C5F-80CA-0A16D1A8E59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2" name="Line 2750">
          <a:extLst>
            <a:ext uri="{FF2B5EF4-FFF2-40B4-BE49-F238E27FC236}">
              <a16:creationId xmlns:a16="http://schemas.microsoft.com/office/drawing/2014/main" id="{C9DC337F-2DE9-42B9-B496-2CEB42DD82F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3" name="Line 2751">
          <a:extLst>
            <a:ext uri="{FF2B5EF4-FFF2-40B4-BE49-F238E27FC236}">
              <a16:creationId xmlns:a16="http://schemas.microsoft.com/office/drawing/2014/main" id="{DFA0BFAB-8EF0-4C4B-A38A-A966FF0940D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4" name="Line 2752">
          <a:extLst>
            <a:ext uri="{FF2B5EF4-FFF2-40B4-BE49-F238E27FC236}">
              <a16:creationId xmlns:a16="http://schemas.microsoft.com/office/drawing/2014/main" id="{99E0370A-2C0B-45F8-B41D-A5BC52C95E8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5" name="Line 2753">
          <a:extLst>
            <a:ext uri="{FF2B5EF4-FFF2-40B4-BE49-F238E27FC236}">
              <a16:creationId xmlns:a16="http://schemas.microsoft.com/office/drawing/2014/main" id="{FE332FBC-CE51-43FB-AEA7-4C4088D3392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6" name="Line 2754">
          <a:extLst>
            <a:ext uri="{FF2B5EF4-FFF2-40B4-BE49-F238E27FC236}">
              <a16:creationId xmlns:a16="http://schemas.microsoft.com/office/drawing/2014/main" id="{5ABF0CC6-9CF7-4B02-A0D9-1A5CA736AAC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7" name="Line 2755">
          <a:extLst>
            <a:ext uri="{FF2B5EF4-FFF2-40B4-BE49-F238E27FC236}">
              <a16:creationId xmlns:a16="http://schemas.microsoft.com/office/drawing/2014/main" id="{91A1BCF7-455E-4469-B53F-23E09CC448D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4108" name="Line 2756">
          <a:extLst>
            <a:ext uri="{FF2B5EF4-FFF2-40B4-BE49-F238E27FC236}">
              <a16:creationId xmlns:a16="http://schemas.microsoft.com/office/drawing/2014/main" id="{47F357F0-FC3A-4E31-B032-98A3EEE921F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09" name="Line 2757">
          <a:extLst>
            <a:ext uri="{FF2B5EF4-FFF2-40B4-BE49-F238E27FC236}">
              <a16:creationId xmlns:a16="http://schemas.microsoft.com/office/drawing/2014/main" id="{762EF839-00DC-4D08-8178-CEBB7A1DEF9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0" name="Line 2758">
          <a:extLst>
            <a:ext uri="{FF2B5EF4-FFF2-40B4-BE49-F238E27FC236}">
              <a16:creationId xmlns:a16="http://schemas.microsoft.com/office/drawing/2014/main" id="{2E9A1E4B-39EA-46C2-BF29-10DDD566636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1" name="Line 2759">
          <a:extLst>
            <a:ext uri="{FF2B5EF4-FFF2-40B4-BE49-F238E27FC236}">
              <a16:creationId xmlns:a16="http://schemas.microsoft.com/office/drawing/2014/main" id="{50C673D7-2450-41F2-A5CF-9D43CA01404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2" name="Line 2760">
          <a:extLst>
            <a:ext uri="{FF2B5EF4-FFF2-40B4-BE49-F238E27FC236}">
              <a16:creationId xmlns:a16="http://schemas.microsoft.com/office/drawing/2014/main" id="{5487F201-5B91-4935-9C6F-E9556944412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3" name="Line 2761">
          <a:extLst>
            <a:ext uri="{FF2B5EF4-FFF2-40B4-BE49-F238E27FC236}">
              <a16:creationId xmlns:a16="http://schemas.microsoft.com/office/drawing/2014/main" id="{D6B67542-1D37-4F72-9C47-8606D7EA807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4" name="Line 2762">
          <a:extLst>
            <a:ext uri="{FF2B5EF4-FFF2-40B4-BE49-F238E27FC236}">
              <a16:creationId xmlns:a16="http://schemas.microsoft.com/office/drawing/2014/main" id="{8168E782-86BF-4AA5-8B46-64406A6C5FC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5" name="Line 2763">
          <a:extLst>
            <a:ext uri="{FF2B5EF4-FFF2-40B4-BE49-F238E27FC236}">
              <a16:creationId xmlns:a16="http://schemas.microsoft.com/office/drawing/2014/main" id="{5F592DC3-9C87-40AC-9835-4FDF8DEF84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6" name="Line 2764">
          <a:extLst>
            <a:ext uri="{FF2B5EF4-FFF2-40B4-BE49-F238E27FC236}">
              <a16:creationId xmlns:a16="http://schemas.microsoft.com/office/drawing/2014/main" id="{58B166B8-FA6C-469B-BC69-E5D73D40530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7" name="Line 2765">
          <a:extLst>
            <a:ext uri="{FF2B5EF4-FFF2-40B4-BE49-F238E27FC236}">
              <a16:creationId xmlns:a16="http://schemas.microsoft.com/office/drawing/2014/main" id="{B7737CEB-6D52-4E61-B9AD-558EE449D89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8" name="Line 2766">
          <a:extLst>
            <a:ext uri="{FF2B5EF4-FFF2-40B4-BE49-F238E27FC236}">
              <a16:creationId xmlns:a16="http://schemas.microsoft.com/office/drawing/2014/main" id="{594625C6-AE8F-47CA-845B-784CA366DC9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19" name="Line 2767">
          <a:extLst>
            <a:ext uri="{FF2B5EF4-FFF2-40B4-BE49-F238E27FC236}">
              <a16:creationId xmlns:a16="http://schemas.microsoft.com/office/drawing/2014/main" id="{544FC61C-4958-4ECA-BB21-2F6F2C7F4A9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0" name="Line 2768">
          <a:extLst>
            <a:ext uri="{FF2B5EF4-FFF2-40B4-BE49-F238E27FC236}">
              <a16:creationId xmlns:a16="http://schemas.microsoft.com/office/drawing/2014/main" id="{F250CBE5-6AA1-440A-859E-AC5D290C7AD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1" name="Line 2769">
          <a:extLst>
            <a:ext uri="{FF2B5EF4-FFF2-40B4-BE49-F238E27FC236}">
              <a16:creationId xmlns:a16="http://schemas.microsoft.com/office/drawing/2014/main" id="{AD2EB5D1-E9EA-4C1C-BA78-FC3309D6E91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2" name="Line 2770">
          <a:extLst>
            <a:ext uri="{FF2B5EF4-FFF2-40B4-BE49-F238E27FC236}">
              <a16:creationId xmlns:a16="http://schemas.microsoft.com/office/drawing/2014/main" id="{4B2B51C1-C5E8-4311-9C5F-48E402D9CEF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3" name="Line 2771">
          <a:extLst>
            <a:ext uri="{FF2B5EF4-FFF2-40B4-BE49-F238E27FC236}">
              <a16:creationId xmlns:a16="http://schemas.microsoft.com/office/drawing/2014/main" id="{DD9089C5-8056-4980-B833-80DAF4AD2C7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4" name="Line 2772">
          <a:extLst>
            <a:ext uri="{FF2B5EF4-FFF2-40B4-BE49-F238E27FC236}">
              <a16:creationId xmlns:a16="http://schemas.microsoft.com/office/drawing/2014/main" id="{0E73683A-DC2A-4D9F-AFCC-52F85846AEF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5" name="Line 2773">
          <a:extLst>
            <a:ext uri="{FF2B5EF4-FFF2-40B4-BE49-F238E27FC236}">
              <a16:creationId xmlns:a16="http://schemas.microsoft.com/office/drawing/2014/main" id="{437153E8-0690-404B-B214-DE637F24393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6" name="Line 2774">
          <a:extLst>
            <a:ext uri="{FF2B5EF4-FFF2-40B4-BE49-F238E27FC236}">
              <a16:creationId xmlns:a16="http://schemas.microsoft.com/office/drawing/2014/main" id="{2510E508-4EBD-4F5D-BD99-DD452C2D156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7" name="Line 2775">
          <a:extLst>
            <a:ext uri="{FF2B5EF4-FFF2-40B4-BE49-F238E27FC236}">
              <a16:creationId xmlns:a16="http://schemas.microsoft.com/office/drawing/2014/main" id="{CB914821-5E27-49E1-A508-38042F63244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8" name="Line 2776">
          <a:extLst>
            <a:ext uri="{FF2B5EF4-FFF2-40B4-BE49-F238E27FC236}">
              <a16:creationId xmlns:a16="http://schemas.microsoft.com/office/drawing/2014/main" id="{F6F01BB7-1275-4686-B6E0-0C768A65B12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29" name="Line 2777">
          <a:extLst>
            <a:ext uri="{FF2B5EF4-FFF2-40B4-BE49-F238E27FC236}">
              <a16:creationId xmlns:a16="http://schemas.microsoft.com/office/drawing/2014/main" id="{5B4580C4-9751-4D94-9B06-07EA22B7A23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0" name="Line 2778">
          <a:extLst>
            <a:ext uri="{FF2B5EF4-FFF2-40B4-BE49-F238E27FC236}">
              <a16:creationId xmlns:a16="http://schemas.microsoft.com/office/drawing/2014/main" id="{0498E303-A5A5-4915-8AFC-7DCF3DED4B0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1" name="Line 2779">
          <a:extLst>
            <a:ext uri="{FF2B5EF4-FFF2-40B4-BE49-F238E27FC236}">
              <a16:creationId xmlns:a16="http://schemas.microsoft.com/office/drawing/2014/main" id="{6852990D-1D55-402A-9C84-2B572CD81D7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2" name="Line 2780">
          <a:extLst>
            <a:ext uri="{FF2B5EF4-FFF2-40B4-BE49-F238E27FC236}">
              <a16:creationId xmlns:a16="http://schemas.microsoft.com/office/drawing/2014/main" id="{22208DA0-5E69-43B9-9AB5-DAEA164FBC7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3" name="Line 2781">
          <a:extLst>
            <a:ext uri="{FF2B5EF4-FFF2-40B4-BE49-F238E27FC236}">
              <a16:creationId xmlns:a16="http://schemas.microsoft.com/office/drawing/2014/main" id="{360FF062-1F7F-4DD6-92F0-85DEF1F1D42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4" name="Line 2782">
          <a:extLst>
            <a:ext uri="{FF2B5EF4-FFF2-40B4-BE49-F238E27FC236}">
              <a16:creationId xmlns:a16="http://schemas.microsoft.com/office/drawing/2014/main" id="{DF20A619-844F-40C9-9FAA-72FD584C6C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5" name="Line 2783">
          <a:extLst>
            <a:ext uri="{FF2B5EF4-FFF2-40B4-BE49-F238E27FC236}">
              <a16:creationId xmlns:a16="http://schemas.microsoft.com/office/drawing/2014/main" id="{B1F8BC4A-D5C6-475C-88F4-F62B599E621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6" name="Line 2784">
          <a:extLst>
            <a:ext uri="{FF2B5EF4-FFF2-40B4-BE49-F238E27FC236}">
              <a16:creationId xmlns:a16="http://schemas.microsoft.com/office/drawing/2014/main" id="{A645BF29-16FB-4D55-934C-E0EEF9B2D54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7" name="Line 2785">
          <a:extLst>
            <a:ext uri="{FF2B5EF4-FFF2-40B4-BE49-F238E27FC236}">
              <a16:creationId xmlns:a16="http://schemas.microsoft.com/office/drawing/2014/main" id="{243B40A6-2450-450F-9CBD-A1C1E695E80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8" name="Line 2786">
          <a:extLst>
            <a:ext uri="{FF2B5EF4-FFF2-40B4-BE49-F238E27FC236}">
              <a16:creationId xmlns:a16="http://schemas.microsoft.com/office/drawing/2014/main" id="{210D06FD-1F73-4D1E-BCDD-9DE0EA908F4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39" name="Line 2787">
          <a:extLst>
            <a:ext uri="{FF2B5EF4-FFF2-40B4-BE49-F238E27FC236}">
              <a16:creationId xmlns:a16="http://schemas.microsoft.com/office/drawing/2014/main" id="{7A5C4EBC-C292-41A3-A246-A2789A022C8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0" name="Line 2788">
          <a:extLst>
            <a:ext uri="{FF2B5EF4-FFF2-40B4-BE49-F238E27FC236}">
              <a16:creationId xmlns:a16="http://schemas.microsoft.com/office/drawing/2014/main" id="{00BEDC4D-BA35-490A-8BDE-30824BAC069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1" name="Line 2789">
          <a:extLst>
            <a:ext uri="{FF2B5EF4-FFF2-40B4-BE49-F238E27FC236}">
              <a16:creationId xmlns:a16="http://schemas.microsoft.com/office/drawing/2014/main" id="{26FE4BFB-8C50-4E5E-87DA-D2FF75F5724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2" name="Line 2790">
          <a:extLst>
            <a:ext uri="{FF2B5EF4-FFF2-40B4-BE49-F238E27FC236}">
              <a16:creationId xmlns:a16="http://schemas.microsoft.com/office/drawing/2014/main" id="{9F548E1A-6822-4819-8EA8-AB963299938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3" name="Line 2791">
          <a:extLst>
            <a:ext uri="{FF2B5EF4-FFF2-40B4-BE49-F238E27FC236}">
              <a16:creationId xmlns:a16="http://schemas.microsoft.com/office/drawing/2014/main" id="{78191F74-C351-4DB4-80EE-AF38C73513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4" name="Line 2792">
          <a:extLst>
            <a:ext uri="{FF2B5EF4-FFF2-40B4-BE49-F238E27FC236}">
              <a16:creationId xmlns:a16="http://schemas.microsoft.com/office/drawing/2014/main" id="{63A71812-6091-47EE-9D2E-B672029EA31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5" name="Line 2793">
          <a:extLst>
            <a:ext uri="{FF2B5EF4-FFF2-40B4-BE49-F238E27FC236}">
              <a16:creationId xmlns:a16="http://schemas.microsoft.com/office/drawing/2014/main" id="{BC91F701-52D4-4C2A-B11E-5086A3E1771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6" name="Line 2794">
          <a:extLst>
            <a:ext uri="{FF2B5EF4-FFF2-40B4-BE49-F238E27FC236}">
              <a16:creationId xmlns:a16="http://schemas.microsoft.com/office/drawing/2014/main" id="{2DAC4F28-6005-4E8B-BD8E-54C18B88353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7" name="Line 2795">
          <a:extLst>
            <a:ext uri="{FF2B5EF4-FFF2-40B4-BE49-F238E27FC236}">
              <a16:creationId xmlns:a16="http://schemas.microsoft.com/office/drawing/2014/main" id="{AF547EB3-4BB2-46B8-B90F-50EAA6E9FBA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8" name="Line 2796">
          <a:extLst>
            <a:ext uri="{FF2B5EF4-FFF2-40B4-BE49-F238E27FC236}">
              <a16:creationId xmlns:a16="http://schemas.microsoft.com/office/drawing/2014/main" id="{73F3C554-23FA-483B-94A4-77E1F865476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49" name="Line 2797">
          <a:extLst>
            <a:ext uri="{FF2B5EF4-FFF2-40B4-BE49-F238E27FC236}">
              <a16:creationId xmlns:a16="http://schemas.microsoft.com/office/drawing/2014/main" id="{75791F6D-D30D-46D3-A40E-DF0C6204C5F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0" name="Line 2798">
          <a:extLst>
            <a:ext uri="{FF2B5EF4-FFF2-40B4-BE49-F238E27FC236}">
              <a16:creationId xmlns:a16="http://schemas.microsoft.com/office/drawing/2014/main" id="{E5874BCC-FC8C-4D71-A607-335E1BAFAAF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1" name="Line 2799">
          <a:extLst>
            <a:ext uri="{FF2B5EF4-FFF2-40B4-BE49-F238E27FC236}">
              <a16:creationId xmlns:a16="http://schemas.microsoft.com/office/drawing/2014/main" id="{9A2A8F23-164B-4848-ADC8-BF94D857F45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2" name="Line 2800">
          <a:extLst>
            <a:ext uri="{FF2B5EF4-FFF2-40B4-BE49-F238E27FC236}">
              <a16:creationId xmlns:a16="http://schemas.microsoft.com/office/drawing/2014/main" id="{02120A6C-59F0-4257-9CFA-DDC9049A293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3" name="Line 2801">
          <a:extLst>
            <a:ext uri="{FF2B5EF4-FFF2-40B4-BE49-F238E27FC236}">
              <a16:creationId xmlns:a16="http://schemas.microsoft.com/office/drawing/2014/main" id="{EF3A4823-1C76-404D-83B1-F2AFB7769BA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4" name="Line 2802">
          <a:extLst>
            <a:ext uri="{FF2B5EF4-FFF2-40B4-BE49-F238E27FC236}">
              <a16:creationId xmlns:a16="http://schemas.microsoft.com/office/drawing/2014/main" id="{BAC55C06-F98B-4FDE-ACC0-4A8F353D945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5" name="Line 2803">
          <a:extLst>
            <a:ext uri="{FF2B5EF4-FFF2-40B4-BE49-F238E27FC236}">
              <a16:creationId xmlns:a16="http://schemas.microsoft.com/office/drawing/2014/main" id="{8D760AA3-6CE0-4D14-82F7-AF1BB375AFF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6" name="Line 2804">
          <a:extLst>
            <a:ext uri="{FF2B5EF4-FFF2-40B4-BE49-F238E27FC236}">
              <a16:creationId xmlns:a16="http://schemas.microsoft.com/office/drawing/2014/main" id="{11336117-630F-497C-AAA1-CF55589D45F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7" name="Line 2805">
          <a:extLst>
            <a:ext uri="{FF2B5EF4-FFF2-40B4-BE49-F238E27FC236}">
              <a16:creationId xmlns:a16="http://schemas.microsoft.com/office/drawing/2014/main" id="{70DBADCC-0161-4ECA-B808-649C74FDFB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8" name="Line 2806">
          <a:extLst>
            <a:ext uri="{FF2B5EF4-FFF2-40B4-BE49-F238E27FC236}">
              <a16:creationId xmlns:a16="http://schemas.microsoft.com/office/drawing/2014/main" id="{6467E666-7FC2-4889-BE7F-EDCC266DD09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59" name="Line 2807">
          <a:extLst>
            <a:ext uri="{FF2B5EF4-FFF2-40B4-BE49-F238E27FC236}">
              <a16:creationId xmlns:a16="http://schemas.microsoft.com/office/drawing/2014/main" id="{4252B636-BA25-4316-8C0F-1324B1A257B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0" name="Line 2808">
          <a:extLst>
            <a:ext uri="{FF2B5EF4-FFF2-40B4-BE49-F238E27FC236}">
              <a16:creationId xmlns:a16="http://schemas.microsoft.com/office/drawing/2014/main" id="{CB2E0E5F-C827-431B-9DA1-0D375CACDB5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1" name="Line 2809">
          <a:extLst>
            <a:ext uri="{FF2B5EF4-FFF2-40B4-BE49-F238E27FC236}">
              <a16:creationId xmlns:a16="http://schemas.microsoft.com/office/drawing/2014/main" id="{6717AD44-0425-469C-BBE2-ABE45419162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2" name="Line 2810">
          <a:extLst>
            <a:ext uri="{FF2B5EF4-FFF2-40B4-BE49-F238E27FC236}">
              <a16:creationId xmlns:a16="http://schemas.microsoft.com/office/drawing/2014/main" id="{09519035-0A5A-4BE4-8D5A-FEC732C11BD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3" name="Line 2811">
          <a:extLst>
            <a:ext uri="{FF2B5EF4-FFF2-40B4-BE49-F238E27FC236}">
              <a16:creationId xmlns:a16="http://schemas.microsoft.com/office/drawing/2014/main" id="{2B3B2D95-5BA9-4EC7-9BB6-137D209E67D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4" name="Line 2812">
          <a:extLst>
            <a:ext uri="{FF2B5EF4-FFF2-40B4-BE49-F238E27FC236}">
              <a16:creationId xmlns:a16="http://schemas.microsoft.com/office/drawing/2014/main" id="{12E26328-D4F9-499D-97EC-8DED153C1B6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5" name="Line 2813">
          <a:extLst>
            <a:ext uri="{FF2B5EF4-FFF2-40B4-BE49-F238E27FC236}">
              <a16:creationId xmlns:a16="http://schemas.microsoft.com/office/drawing/2014/main" id="{3D87A333-830E-4115-9E29-BA184CE0383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6" name="Line 2814">
          <a:extLst>
            <a:ext uri="{FF2B5EF4-FFF2-40B4-BE49-F238E27FC236}">
              <a16:creationId xmlns:a16="http://schemas.microsoft.com/office/drawing/2014/main" id="{D1F3AD40-676F-4AA3-81A2-D9AC522F21A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7" name="Line 2815">
          <a:extLst>
            <a:ext uri="{FF2B5EF4-FFF2-40B4-BE49-F238E27FC236}">
              <a16:creationId xmlns:a16="http://schemas.microsoft.com/office/drawing/2014/main" id="{CFE79A3D-032F-4445-A7BE-40269F8505B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8" name="Line 2816">
          <a:extLst>
            <a:ext uri="{FF2B5EF4-FFF2-40B4-BE49-F238E27FC236}">
              <a16:creationId xmlns:a16="http://schemas.microsoft.com/office/drawing/2014/main" id="{B6B5DD43-21CD-4350-96E5-571620C85EB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69" name="Line 2817">
          <a:extLst>
            <a:ext uri="{FF2B5EF4-FFF2-40B4-BE49-F238E27FC236}">
              <a16:creationId xmlns:a16="http://schemas.microsoft.com/office/drawing/2014/main" id="{8BB7B1BD-819C-4969-A5AD-8D7980CAAA5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0" name="Line 2818">
          <a:extLst>
            <a:ext uri="{FF2B5EF4-FFF2-40B4-BE49-F238E27FC236}">
              <a16:creationId xmlns:a16="http://schemas.microsoft.com/office/drawing/2014/main" id="{4A0EED37-3B67-4A43-BBAD-99F5816DA8D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1" name="Line 2819">
          <a:extLst>
            <a:ext uri="{FF2B5EF4-FFF2-40B4-BE49-F238E27FC236}">
              <a16:creationId xmlns:a16="http://schemas.microsoft.com/office/drawing/2014/main" id="{4DDE36A9-3729-44F5-A944-F9409AF6C04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2" name="Line 2820">
          <a:extLst>
            <a:ext uri="{FF2B5EF4-FFF2-40B4-BE49-F238E27FC236}">
              <a16:creationId xmlns:a16="http://schemas.microsoft.com/office/drawing/2014/main" id="{E27D4A44-B24C-4B8D-98F7-3F3605AED70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3" name="Line 2821">
          <a:extLst>
            <a:ext uri="{FF2B5EF4-FFF2-40B4-BE49-F238E27FC236}">
              <a16:creationId xmlns:a16="http://schemas.microsoft.com/office/drawing/2014/main" id="{F2DF058A-A2B4-4744-9B20-25FF466196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4" name="Line 2822">
          <a:extLst>
            <a:ext uri="{FF2B5EF4-FFF2-40B4-BE49-F238E27FC236}">
              <a16:creationId xmlns:a16="http://schemas.microsoft.com/office/drawing/2014/main" id="{3E4DC6D7-71D9-442A-B0CB-91044708FFD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5" name="Line 2823">
          <a:extLst>
            <a:ext uri="{FF2B5EF4-FFF2-40B4-BE49-F238E27FC236}">
              <a16:creationId xmlns:a16="http://schemas.microsoft.com/office/drawing/2014/main" id="{B5952333-E6EE-4C1E-A5F0-35D871228FE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6" name="Line 2824">
          <a:extLst>
            <a:ext uri="{FF2B5EF4-FFF2-40B4-BE49-F238E27FC236}">
              <a16:creationId xmlns:a16="http://schemas.microsoft.com/office/drawing/2014/main" id="{157A462C-CD16-4CA5-B9E5-CFCC320A0FD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7" name="Line 2825">
          <a:extLst>
            <a:ext uri="{FF2B5EF4-FFF2-40B4-BE49-F238E27FC236}">
              <a16:creationId xmlns:a16="http://schemas.microsoft.com/office/drawing/2014/main" id="{6363203E-C4B3-4E42-A3EB-5850915D0DE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8" name="Line 2826">
          <a:extLst>
            <a:ext uri="{FF2B5EF4-FFF2-40B4-BE49-F238E27FC236}">
              <a16:creationId xmlns:a16="http://schemas.microsoft.com/office/drawing/2014/main" id="{74AE7CDD-66EE-4A7A-A515-71B72D37ABF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79" name="Line 2827">
          <a:extLst>
            <a:ext uri="{FF2B5EF4-FFF2-40B4-BE49-F238E27FC236}">
              <a16:creationId xmlns:a16="http://schemas.microsoft.com/office/drawing/2014/main" id="{40C92B78-8A51-4AA0-9F69-B71C6F48CEF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0" name="Line 2828">
          <a:extLst>
            <a:ext uri="{FF2B5EF4-FFF2-40B4-BE49-F238E27FC236}">
              <a16:creationId xmlns:a16="http://schemas.microsoft.com/office/drawing/2014/main" id="{5E3AD96D-B606-4B0F-9ACD-6224D7577F2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1" name="Line 2829">
          <a:extLst>
            <a:ext uri="{FF2B5EF4-FFF2-40B4-BE49-F238E27FC236}">
              <a16:creationId xmlns:a16="http://schemas.microsoft.com/office/drawing/2014/main" id="{2B8F9A93-65D7-4739-BFAC-4E23CD7211D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2" name="Line 2830">
          <a:extLst>
            <a:ext uri="{FF2B5EF4-FFF2-40B4-BE49-F238E27FC236}">
              <a16:creationId xmlns:a16="http://schemas.microsoft.com/office/drawing/2014/main" id="{79B8CBB6-EAC1-408C-8873-26DE40B056E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3" name="Line 2831">
          <a:extLst>
            <a:ext uri="{FF2B5EF4-FFF2-40B4-BE49-F238E27FC236}">
              <a16:creationId xmlns:a16="http://schemas.microsoft.com/office/drawing/2014/main" id="{207CEBB0-B247-4D38-9B30-E1B03B3D0EB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4" name="Line 2832">
          <a:extLst>
            <a:ext uri="{FF2B5EF4-FFF2-40B4-BE49-F238E27FC236}">
              <a16:creationId xmlns:a16="http://schemas.microsoft.com/office/drawing/2014/main" id="{2BF9D153-4237-411A-9FE9-09559AA4574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5" name="Line 2833">
          <a:extLst>
            <a:ext uri="{FF2B5EF4-FFF2-40B4-BE49-F238E27FC236}">
              <a16:creationId xmlns:a16="http://schemas.microsoft.com/office/drawing/2014/main" id="{01A6C3AD-A24E-49E8-A454-529445763F3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6" name="Line 2834">
          <a:extLst>
            <a:ext uri="{FF2B5EF4-FFF2-40B4-BE49-F238E27FC236}">
              <a16:creationId xmlns:a16="http://schemas.microsoft.com/office/drawing/2014/main" id="{A760B98E-9809-430C-AA65-A2FC9EE7DA8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7" name="Line 2835">
          <a:extLst>
            <a:ext uri="{FF2B5EF4-FFF2-40B4-BE49-F238E27FC236}">
              <a16:creationId xmlns:a16="http://schemas.microsoft.com/office/drawing/2014/main" id="{B102B284-B069-46DC-88C1-361AE0E3D32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8" name="Line 2836">
          <a:extLst>
            <a:ext uri="{FF2B5EF4-FFF2-40B4-BE49-F238E27FC236}">
              <a16:creationId xmlns:a16="http://schemas.microsoft.com/office/drawing/2014/main" id="{5049B6D9-48E8-4239-BB52-DD0D7B2FD95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89" name="Line 2837">
          <a:extLst>
            <a:ext uri="{FF2B5EF4-FFF2-40B4-BE49-F238E27FC236}">
              <a16:creationId xmlns:a16="http://schemas.microsoft.com/office/drawing/2014/main" id="{FB1C1050-32DF-46EF-8860-8D21464B697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0" name="Line 2838">
          <a:extLst>
            <a:ext uri="{FF2B5EF4-FFF2-40B4-BE49-F238E27FC236}">
              <a16:creationId xmlns:a16="http://schemas.microsoft.com/office/drawing/2014/main" id="{CC2A8458-E816-464A-914C-96006A318DA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1" name="Line 2839">
          <a:extLst>
            <a:ext uri="{FF2B5EF4-FFF2-40B4-BE49-F238E27FC236}">
              <a16:creationId xmlns:a16="http://schemas.microsoft.com/office/drawing/2014/main" id="{3B446D72-EA6B-452A-AD56-A968E77CF14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2" name="Line 2840">
          <a:extLst>
            <a:ext uri="{FF2B5EF4-FFF2-40B4-BE49-F238E27FC236}">
              <a16:creationId xmlns:a16="http://schemas.microsoft.com/office/drawing/2014/main" id="{C53D5EBC-0405-4A94-B58F-EF0C48020F0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3" name="Line 2841">
          <a:extLst>
            <a:ext uri="{FF2B5EF4-FFF2-40B4-BE49-F238E27FC236}">
              <a16:creationId xmlns:a16="http://schemas.microsoft.com/office/drawing/2014/main" id="{21B7392B-DCDD-4ED1-A4B2-B9754FC5C0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4" name="Line 2842">
          <a:extLst>
            <a:ext uri="{FF2B5EF4-FFF2-40B4-BE49-F238E27FC236}">
              <a16:creationId xmlns:a16="http://schemas.microsoft.com/office/drawing/2014/main" id="{46000331-28A1-45F8-967E-3C5E3930A18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5" name="Line 2843">
          <a:extLst>
            <a:ext uri="{FF2B5EF4-FFF2-40B4-BE49-F238E27FC236}">
              <a16:creationId xmlns:a16="http://schemas.microsoft.com/office/drawing/2014/main" id="{6341B173-04E8-42A6-859A-26B5BB48089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6" name="Line 2844">
          <a:extLst>
            <a:ext uri="{FF2B5EF4-FFF2-40B4-BE49-F238E27FC236}">
              <a16:creationId xmlns:a16="http://schemas.microsoft.com/office/drawing/2014/main" id="{397D813E-C96F-4806-807F-CAE1B211F22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7" name="Line 2845">
          <a:extLst>
            <a:ext uri="{FF2B5EF4-FFF2-40B4-BE49-F238E27FC236}">
              <a16:creationId xmlns:a16="http://schemas.microsoft.com/office/drawing/2014/main" id="{F6438DBE-9921-472F-A81B-C38BF0F69E1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8" name="Line 2846">
          <a:extLst>
            <a:ext uri="{FF2B5EF4-FFF2-40B4-BE49-F238E27FC236}">
              <a16:creationId xmlns:a16="http://schemas.microsoft.com/office/drawing/2014/main" id="{6B2B3CE1-0E73-4AD0-97C4-A10A79CBCD8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199" name="Line 2847">
          <a:extLst>
            <a:ext uri="{FF2B5EF4-FFF2-40B4-BE49-F238E27FC236}">
              <a16:creationId xmlns:a16="http://schemas.microsoft.com/office/drawing/2014/main" id="{CCF6808F-BE8A-4061-B690-39C03F3085D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200" name="Line 2848">
          <a:extLst>
            <a:ext uri="{FF2B5EF4-FFF2-40B4-BE49-F238E27FC236}">
              <a16:creationId xmlns:a16="http://schemas.microsoft.com/office/drawing/2014/main" id="{73E145AB-ECF3-40B2-A938-D9FAD246818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201" name="Line 2849">
          <a:extLst>
            <a:ext uri="{FF2B5EF4-FFF2-40B4-BE49-F238E27FC236}">
              <a16:creationId xmlns:a16="http://schemas.microsoft.com/office/drawing/2014/main" id="{61F51300-451E-44C3-803A-D103CD7324A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202" name="Line 2850">
          <a:extLst>
            <a:ext uri="{FF2B5EF4-FFF2-40B4-BE49-F238E27FC236}">
              <a16:creationId xmlns:a16="http://schemas.microsoft.com/office/drawing/2014/main" id="{783BD8BB-7B0D-4B4A-B07D-A480813AA4B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203" name="Line 2851">
          <a:extLst>
            <a:ext uri="{FF2B5EF4-FFF2-40B4-BE49-F238E27FC236}">
              <a16:creationId xmlns:a16="http://schemas.microsoft.com/office/drawing/2014/main" id="{54973C26-35CA-4D5F-BD64-CA8DA6BBB01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4204" name="Line 2852">
          <a:extLst>
            <a:ext uri="{FF2B5EF4-FFF2-40B4-BE49-F238E27FC236}">
              <a16:creationId xmlns:a16="http://schemas.microsoft.com/office/drawing/2014/main" id="{BFBB0D85-333E-483C-9FAC-A6D9AC382B4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205" name="Line 2853">
          <a:extLst>
            <a:ext uri="{FF2B5EF4-FFF2-40B4-BE49-F238E27FC236}">
              <a16:creationId xmlns:a16="http://schemas.microsoft.com/office/drawing/2014/main" id="{83503AAE-B952-4B48-8D11-BC45173AA507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206" name="Line 2854">
          <a:extLst>
            <a:ext uri="{FF2B5EF4-FFF2-40B4-BE49-F238E27FC236}">
              <a16:creationId xmlns:a16="http://schemas.microsoft.com/office/drawing/2014/main" id="{4106F1D4-1CAD-4DD5-9BBF-0A89DC045C6C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207" name="Line 2855">
          <a:extLst>
            <a:ext uri="{FF2B5EF4-FFF2-40B4-BE49-F238E27FC236}">
              <a16:creationId xmlns:a16="http://schemas.microsoft.com/office/drawing/2014/main" id="{023E8C33-5DDE-4C5C-8D7F-D9C62380F0CB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208" name="Line 2856">
          <a:extLst>
            <a:ext uri="{FF2B5EF4-FFF2-40B4-BE49-F238E27FC236}">
              <a16:creationId xmlns:a16="http://schemas.microsoft.com/office/drawing/2014/main" id="{56A3B102-C97C-4B0F-831B-F41B4D96A1D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09" name="Line 2857">
          <a:extLst>
            <a:ext uri="{FF2B5EF4-FFF2-40B4-BE49-F238E27FC236}">
              <a16:creationId xmlns:a16="http://schemas.microsoft.com/office/drawing/2014/main" id="{5B9E0E14-83E7-4EF1-A320-DADB77B6DAE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0" name="Line 2858">
          <a:extLst>
            <a:ext uri="{FF2B5EF4-FFF2-40B4-BE49-F238E27FC236}">
              <a16:creationId xmlns:a16="http://schemas.microsoft.com/office/drawing/2014/main" id="{FBF5E9B6-EF93-4F2D-B0DC-FDC3092C19B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1" name="Line 2859">
          <a:extLst>
            <a:ext uri="{FF2B5EF4-FFF2-40B4-BE49-F238E27FC236}">
              <a16:creationId xmlns:a16="http://schemas.microsoft.com/office/drawing/2014/main" id="{939CF465-B4EA-4CE0-A55B-F5F683012AA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2" name="Line 2860">
          <a:extLst>
            <a:ext uri="{FF2B5EF4-FFF2-40B4-BE49-F238E27FC236}">
              <a16:creationId xmlns:a16="http://schemas.microsoft.com/office/drawing/2014/main" id="{B7D5338F-0713-4B1E-AEAB-17F5101CFE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3" name="Line 2861">
          <a:extLst>
            <a:ext uri="{FF2B5EF4-FFF2-40B4-BE49-F238E27FC236}">
              <a16:creationId xmlns:a16="http://schemas.microsoft.com/office/drawing/2014/main" id="{80DDD663-FC48-4CA5-B771-D6867EB656D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4" name="Line 2862">
          <a:extLst>
            <a:ext uri="{FF2B5EF4-FFF2-40B4-BE49-F238E27FC236}">
              <a16:creationId xmlns:a16="http://schemas.microsoft.com/office/drawing/2014/main" id="{776D8222-A11D-4478-8ABE-3A53743BF3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5" name="Line 2863">
          <a:extLst>
            <a:ext uri="{FF2B5EF4-FFF2-40B4-BE49-F238E27FC236}">
              <a16:creationId xmlns:a16="http://schemas.microsoft.com/office/drawing/2014/main" id="{103A29B9-F0D9-47AF-9F0B-47C5CF1AAC2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6" name="Line 2864">
          <a:extLst>
            <a:ext uri="{FF2B5EF4-FFF2-40B4-BE49-F238E27FC236}">
              <a16:creationId xmlns:a16="http://schemas.microsoft.com/office/drawing/2014/main" id="{51D28C46-4AA7-4034-A663-86516295D9C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7" name="Line 2865">
          <a:extLst>
            <a:ext uri="{FF2B5EF4-FFF2-40B4-BE49-F238E27FC236}">
              <a16:creationId xmlns:a16="http://schemas.microsoft.com/office/drawing/2014/main" id="{2CEE2A66-86AE-490A-A1DF-740D975CDA1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8" name="Line 2866">
          <a:extLst>
            <a:ext uri="{FF2B5EF4-FFF2-40B4-BE49-F238E27FC236}">
              <a16:creationId xmlns:a16="http://schemas.microsoft.com/office/drawing/2014/main" id="{9A95FB58-25B3-4C66-947A-0B8EDA9A08A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19" name="Line 2867">
          <a:extLst>
            <a:ext uri="{FF2B5EF4-FFF2-40B4-BE49-F238E27FC236}">
              <a16:creationId xmlns:a16="http://schemas.microsoft.com/office/drawing/2014/main" id="{9E621F0C-24A7-48AF-B13A-452C1F213B5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0" name="Line 2868">
          <a:extLst>
            <a:ext uri="{FF2B5EF4-FFF2-40B4-BE49-F238E27FC236}">
              <a16:creationId xmlns:a16="http://schemas.microsoft.com/office/drawing/2014/main" id="{F26B1D24-770E-40E0-B5DB-138AC48B27C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1" name="Line 2869">
          <a:extLst>
            <a:ext uri="{FF2B5EF4-FFF2-40B4-BE49-F238E27FC236}">
              <a16:creationId xmlns:a16="http://schemas.microsoft.com/office/drawing/2014/main" id="{6421654F-437D-4C69-8CD4-7E47FA3414B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2" name="Line 2870">
          <a:extLst>
            <a:ext uri="{FF2B5EF4-FFF2-40B4-BE49-F238E27FC236}">
              <a16:creationId xmlns:a16="http://schemas.microsoft.com/office/drawing/2014/main" id="{37BA1683-6A60-406C-B3D2-2E2D02967A6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3" name="Line 2871">
          <a:extLst>
            <a:ext uri="{FF2B5EF4-FFF2-40B4-BE49-F238E27FC236}">
              <a16:creationId xmlns:a16="http://schemas.microsoft.com/office/drawing/2014/main" id="{05E9343C-1AD2-48F6-B9B1-EB7B815815C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4" name="Line 2872">
          <a:extLst>
            <a:ext uri="{FF2B5EF4-FFF2-40B4-BE49-F238E27FC236}">
              <a16:creationId xmlns:a16="http://schemas.microsoft.com/office/drawing/2014/main" id="{C0A04EA7-64CF-4D17-AE74-F9B597CA0ED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5" name="Line 2873">
          <a:extLst>
            <a:ext uri="{FF2B5EF4-FFF2-40B4-BE49-F238E27FC236}">
              <a16:creationId xmlns:a16="http://schemas.microsoft.com/office/drawing/2014/main" id="{4A41FF2A-A417-44FF-A8D8-CCE6258C32C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6" name="Line 2874">
          <a:extLst>
            <a:ext uri="{FF2B5EF4-FFF2-40B4-BE49-F238E27FC236}">
              <a16:creationId xmlns:a16="http://schemas.microsoft.com/office/drawing/2014/main" id="{0B7EB555-E9CD-4C1D-B01B-D80E99869D3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7" name="Line 2875">
          <a:extLst>
            <a:ext uri="{FF2B5EF4-FFF2-40B4-BE49-F238E27FC236}">
              <a16:creationId xmlns:a16="http://schemas.microsoft.com/office/drawing/2014/main" id="{3DECCBBC-C53B-4439-9057-81DDA7993DF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8" name="Line 2876">
          <a:extLst>
            <a:ext uri="{FF2B5EF4-FFF2-40B4-BE49-F238E27FC236}">
              <a16:creationId xmlns:a16="http://schemas.microsoft.com/office/drawing/2014/main" id="{6A2041A7-BC2D-4E7F-B16B-BBB736F9F73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29" name="Line 2877">
          <a:extLst>
            <a:ext uri="{FF2B5EF4-FFF2-40B4-BE49-F238E27FC236}">
              <a16:creationId xmlns:a16="http://schemas.microsoft.com/office/drawing/2014/main" id="{43A4F6EE-9AE4-447D-BB83-328E631E912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0" name="Line 2878">
          <a:extLst>
            <a:ext uri="{FF2B5EF4-FFF2-40B4-BE49-F238E27FC236}">
              <a16:creationId xmlns:a16="http://schemas.microsoft.com/office/drawing/2014/main" id="{A6CAC6A6-068B-4351-A54A-54484714BF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1" name="Line 2879">
          <a:extLst>
            <a:ext uri="{FF2B5EF4-FFF2-40B4-BE49-F238E27FC236}">
              <a16:creationId xmlns:a16="http://schemas.microsoft.com/office/drawing/2014/main" id="{4916D40A-4ACF-409F-9EF0-223AD54884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2" name="Line 2880">
          <a:extLst>
            <a:ext uri="{FF2B5EF4-FFF2-40B4-BE49-F238E27FC236}">
              <a16:creationId xmlns:a16="http://schemas.microsoft.com/office/drawing/2014/main" id="{DF219B7B-20A9-4DEE-AC10-8CDE475EB78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3" name="Line 2881">
          <a:extLst>
            <a:ext uri="{FF2B5EF4-FFF2-40B4-BE49-F238E27FC236}">
              <a16:creationId xmlns:a16="http://schemas.microsoft.com/office/drawing/2014/main" id="{1020EE36-207D-48EB-944F-D65FB918A51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4" name="Line 2882">
          <a:extLst>
            <a:ext uri="{FF2B5EF4-FFF2-40B4-BE49-F238E27FC236}">
              <a16:creationId xmlns:a16="http://schemas.microsoft.com/office/drawing/2014/main" id="{A45BCABB-AEC4-4B2C-BC7E-CCE69E427C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5" name="Line 2883">
          <a:extLst>
            <a:ext uri="{FF2B5EF4-FFF2-40B4-BE49-F238E27FC236}">
              <a16:creationId xmlns:a16="http://schemas.microsoft.com/office/drawing/2014/main" id="{78B44AA5-3669-475F-9433-B55CF526628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6" name="Line 2884">
          <a:extLst>
            <a:ext uri="{FF2B5EF4-FFF2-40B4-BE49-F238E27FC236}">
              <a16:creationId xmlns:a16="http://schemas.microsoft.com/office/drawing/2014/main" id="{6C81A803-718C-4A4C-A455-F137888184E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7" name="Line 2885">
          <a:extLst>
            <a:ext uri="{FF2B5EF4-FFF2-40B4-BE49-F238E27FC236}">
              <a16:creationId xmlns:a16="http://schemas.microsoft.com/office/drawing/2014/main" id="{71D470FF-7547-4618-9DF0-EFD5B9CDA4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8" name="Line 2886">
          <a:extLst>
            <a:ext uri="{FF2B5EF4-FFF2-40B4-BE49-F238E27FC236}">
              <a16:creationId xmlns:a16="http://schemas.microsoft.com/office/drawing/2014/main" id="{144C590E-85A6-47C1-A4AA-16FA387AAA4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39" name="Line 2887">
          <a:extLst>
            <a:ext uri="{FF2B5EF4-FFF2-40B4-BE49-F238E27FC236}">
              <a16:creationId xmlns:a16="http://schemas.microsoft.com/office/drawing/2014/main" id="{E390DDB8-3B2E-4928-B016-F0DA61D544F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0" name="Line 2888">
          <a:extLst>
            <a:ext uri="{FF2B5EF4-FFF2-40B4-BE49-F238E27FC236}">
              <a16:creationId xmlns:a16="http://schemas.microsoft.com/office/drawing/2014/main" id="{956CA4B5-2D69-4B22-88E7-7ABFF9B3ADE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1" name="Line 2889">
          <a:extLst>
            <a:ext uri="{FF2B5EF4-FFF2-40B4-BE49-F238E27FC236}">
              <a16:creationId xmlns:a16="http://schemas.microsoft.com/office/drawing/2014/main" id="{E8E00E4E-5BD5-4285-86E0-F3DD409B3E2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2" name="Line 2890">
          <a:extLst>
            <a:ext uri="{FF2B5EF4-FFF2-40B4-BE49-F238E27FC236}">
              <a16:creationId xmlns:a16="http://schemas.microsoft.com/office/drawing/2014/main" id="{F9ED6CD4-DD20-47F3-BC4F-82B09B135F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3" name="Line 2891">
          <a:extLst>
            <a:ext uri="{FF2B5EF4-FFF2-40B4-BE49-F238E27FC236}">
              <a16:creationId xmlns:a16="http://schemas.microsoft.com/office/drawing/2014/main" id="{A6D2ACEC-4A8E-4AAB-9C97-84B1CAA3ED2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4" name="Line 2892">
          <a:extLst>
            <a:ext uri="{FF2B5EF4-FFF2-40B4-BE49-F238E27FC236}">
              <a16:creationId xmlns:a16="http://schemas.microsoft.com/office/drawing/2014/main" id="{37D21A30-2D0C-47F9-8296-CB8415AFD1B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5" name="Line 2893">
          <a:extLst>
            <a:ext uri="{FF2B5EF4-FFF2-40B4-BE49-F238E27FC236}">
              <a16:creationId xmlns:a16="http://schemas.microsoft.com/office/drawing/2014/main" id="{6CD12798-0479-4BB2-8A25-48376656E15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6" name="Line 2894">
          <a:extLst>
            <a:ext uri="{FF2B5EF4-FFF2-40B4-BE49-F238E27FC236}">
              <a16:creationId xmlns:a16="http://schemas.microsoft.com/office/drawing/2014/main" id="{58CF710A-031D-40D9-885C-AA5F8722B7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7" name="Line 2895">
          <a:extLst>
            <a:ext uri="{FF2B5EF4-FFF2-40B4-BE49-F238E27FC236}">
              <a16:creationId xmlns:a16="http://schemas.microsoft.com/office/drawing/2014/main" id="{2B31A432-731F-4533-B332-74ABEDA5B4C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8" name="Line 2896">
          <a:extLst>
            <a:ext uri="{FF2B5EF4-FFF2-40B4-BE49-F238E27FC236}">
              <a16:creationId xmlns:a16="http://schemas.microsoft.com/office/drawing/2014/main" id="{5F3F63D0-F24E-47FA-96CD-2C3F7080273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49" name="Line 2897">
          <a:extLst>
            <a:ext uri="{FF2B5EF4-FFF2-40B4-BE49-F238E27FC236}">
              <a16:creationId xmlns:a16="http://schemas.microsoft.com/office/drawing/2014/main" id="{C737EB90-1C0D-4B16-8A01-D07EBFFEBD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0" name="Line 2898">
          <a:extLst>
            <a:ext uri="{FF2B5EF4-FFF2-40B4-BE49-F238E27FC236}">
              <a16:creationId xmlns:a16="http://schemas.microsoft.com/office/drawing/2014/main" id="{857BCFC0-B768-4705-BA47-86A893C493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1" name="Line 2899">
          <a:extLst>
            <a:ext uri="{FF2B5EF4-FFF2-40B4-BE49-F238E27FC236}">
              <a16:creationId xmlns:a16="http://schemas.microsoft.com/office/drawing/2014/main" id="{303E17BF-B48D-46A1-A28D-FEC075F159E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2" name="Line 2900">
          <a:extLst>
            <a:ext uri="{FF2B5EF4-FFF2-40B4-BE49-F238E27FC236}">
              <a16:creationId xmlns:a16="http://schemas.microsoft.com/office/drawing/2014/main" id="{9C34477C-C864-457C-A054-9A39D2D029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3" name="Line 2901">
          <a:extLst>
            <a:ext uri="{FF2B5EF4-FFF2-40B4-BE49-F238E27FC236}">
              <a16:creationId xmlns:a16="http://schemas.microsoft.com/office/drawing/2014/main" id="{B655A882-8409-477C-9C5A-775F942033E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4" name="Line 2902">
          <a:extLst>
            <a:ext uri="{FF2B5EF4-FFF2-40B4-BE49-F238E27FC236}">
              <a16:creationId xmlns:a16="http://schemas.microsoft.com/office/drawing/2014/main" id="{64498230-778B-4C95-9C41-C7035A7174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5" name="Line 2903">
          <a:extLst>
            <a:ext uri="{FF2B5EF4-FFF2-40B4-BE49-F238E27FC236}">
              <a16:creationId xmlns:a16="http://schemas.microsoft.com/office/drawing/2014/main" id="{E0325DBE-DC4E-41A4-847D-6F5A3A3BCA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6" name="Line 2904">
          <a:extLst>
            <a:ext uri="{FF2B5EF4-FFF2-40B4-BE49-F238E27FC236}">
              <a16:creationId xmlns:a16="http://schemas.microsoft.com/office/drawing/2014/main" id="{9B681750-5862-45D6-9193-C2825209416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7" name="Line 2905">
          <a:extLst>
            <a:ext uri="{FF2B5EF4-FFF2-40B4-BE49-F238E27FC236}">
              <a16:creationId xmlns:a16="http://schemas.microsoft.com/office/drawing/2014/main" id="{D074381C-A5D7-48F4-A5A0-BA26E9C39D8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8" name="Line 2906">
          <a:extLst>
            <a:ext uri="{FF2B5EF4-FFF2-40B4-BE49-F238E27FC236}">
              <a16:creationId xmlns:a16="http://schemas.microsoft.com/office/drawing/2014/main" id="{7209DF79-96D8-438B-827E-3A56F650F9A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59" name="Line 2907">
          <a:extLst>
            <a:ext uri="{FF2B5EF4-FFF2-40B4-BE49-F238E27FC236}">
              <a16:creationId xmlns:a16="http://schemas.microsoft.com/office/drawing/2014/main" id="{0969E615-620B-4F5A-8554-2EC432EA4B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0" name="Line 2908">
          <a:extLst>
            <a:ext uri="{FF2B5EF4-FFF2-40B4-BE49-F238E27FC236}">
              <a16:creationId xmlns:a16="http://schemas.microsoft.com/office/drawing/2014/main" id="{64C74034-7758-4685-A259-021422DD8FD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1" name="Line 2909">
          <a:extLst>
            <a:ext uri="{FF2B5EF4-FFF2-40B4-BE49-F238E27FC236}">
              <a16:creationId xmlns:a16="http://schemas.microsoft.com/office/drawing/2014/main" id="{52324C74-1329-43BF-A9DD-7457775871E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2" name="Line 2910">
          <a:extLst>
            <a:ext uri="{FF2B5EF4-FFF2-40B4-BE49-F238E27FC236}">
              <a16:creationId xmlns:a16="http://schemas.microsoft.com/office/drawing/2014/main" id="{89AF6706-13BB-4D84-95FB-228691A12E6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3" name="Line 2911">
          <a:extLst>
            <a:ext uri="{FF2B5EF4-FFF2-40B4-BE49-F238E27FC236}">
              <a16:creationId xmlns:a16="http://schemas.microsoft.com/office/drawing/2014/main" id="{FA791E58-1F71-40D0-BCA6-C26B988A27E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4" name="Line 2912">
          <a:extLst>
            <a:ext uri="{FF2B5EF4-FFF2-40B4-BE49-F238E27FC236}">
              <a16:creationId xmlns:a16="http://schemas.microsoft.com/office/drawing/2014/main" id="{4C5899C6-FB63-4927-80F6-1AC7B547713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5" name="Line 2913">
          <a:extLst>
            <a:ext uri="{FF2B5EF4-FFF2-40B4-BE49-F238E27FC236}">
              <a16:creationId xmlns:a16="http://schemas.microsoft.com/office/drawing/2014/main" id="{31C8BC16-F244-4E7F-8019-94A13F88556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6" name="Line 2914">
          <a:extLst>
            <a:ext uri="{FF2B5EF4-FFF2-40B4-BE49-F238E27FC236}">
              <a16:creationId xmlns:a16="http://schemas.microsoft.com/office/drawing/2014/main" id="{C61A6463-465E-482E-A90D-0AA31BB9CE2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7" name="Line 2915">
          <a:extLst>
            <a:ext uri="{FF2B5EF4-FFF2-40B4-BE49-F238E27FC236}">
              <a16:creationId xmlns:a16="http://schemas.microsoft.com/office/drawing/2014/main" id="{C073284C-DD81-41A5-9E4D-A891B5EBF8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8" name="Line 2916">
          <a:extLst>
            <a:ext uri="{FF2B5EF4-FFF2-40B4-BE49-F238E27FC236}">
              <a16:creationId xmlns:a16="http://schemas.microsoft.com/office/drawing/2014/main" id="{24B6CEDF-53C9-45E0-881F-ABD8327DD0A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69" name="Line 2917">
          <a:extLst>
            <a:ext uri="{FF2B5EF4-FFF2-40B4-BE49-F238E27FC236}">
              <a16:creationId xmlns:a16="http://schemas.microsoft.com/office/drawing/2014/main" id="{2F75F51F-A30D-468B-A1F7-E5378BD5236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0" name="Line 2918">
          <a:extLst>
            <a:ext uri="{FF2B5EF4-FFF2-40B4-BE49-F238E27FC236}">
              <a16:creationId xmlns:a16="http://schemas.microsoft.com/office/drawing/2014/main" id="{9E77AF0E-4D76-432D-82D9-F81110CF7CC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1" name="Line 2919">
          <a:extLst>
            <a:ext uri="{FF2B5EF4-FFF2-40B4-BE49-F238E27FC236}">
              <a16:creationId xmlns:a16="http://schemas.microsoft.com/office/drawing/2014/main" id="{905395FC-73AE-4A71-A888-0CC813B4D05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2" name="Line 2920">
          <a:extLst>
            <a:ext uri="{FF2B5EF4-FFF2-40B4-BE49-F238E27FC236}">
              <a16:creationId xmlns:a16="http://schemas.microsoft.com/office/drawing/2014/main" id="{13B0142E-EE71-4955-B823-3D45905E622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3" name="Line 2921">
          <a:extLst>
            <a:ext uri="{FF2B5EF4-FFF2-40B4-BE49-F238E27FC236}">
              <a16:creationId xmlns:a16="http://schemas.microsoft.com/office/drawing/2014/main" id="{C5018951-D7D2-4E08-8DDA-4026610F121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4" name="Line 2922">
          <a:extLst>
            <a:ext uri="{FF2B5EF4-FFF2-40B4-BE49-F238E27FC236}">
              <a16:creationId xmlns:a16="http://schemas.microsoft.com/office/drawing/2014/main" id="{317953AA-9B54-4404-A593-435FDA3F4E9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5" name="Line 2923">
          <a:extLst>
            <a:ext uri="{FF2B5EF4-FFF2-40B4-BE49-F238E27FC236}">
              <a16:creationId xmlns:a16="http://schemas.microsoft.com/office/drawing/2014/main" id="{284E4198-F1FE-4FAA-88D4-50BB34F9883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6" name="Line 2924">
          <a:extLst>
            <a:ext uri="{FF2B5EF4-FFF2-40B4-BE49-F238E27FC236}">
              <a16:creationId xmlns:a16="http://schemas.microsoft.com/office/drawing/2014/main" id="{E1313165-EA9C-4A52-81CE-B4580874D43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7" name="Line 2925">
          <a:extLst>
            <a:ext uri="{FF2B5EF4-FFF2-40B4-BE49-F238E27FC236}">
              <a16:creationId xmlns:a16="http://schemas.microsoft.com/office/drawing/2014/main" id="{C62E5CC0-EC97-48D8-AB88-94A136CB341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8" name="Line 2926">
          <a:extLst>
            <a:ext uri="{FF2B5EF4-FFF2-40B4-BE49-F238E27FC236}">
              <a16:creationId xmlns:a16="http://schemas.microsoft.com/office/drawing/2014/main" id="{40EB139D-D1BE-47C0-BD11-40930A53B0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79" name="Line 2927">
          <a:extLst>
            <a:ext uri="{FF2B5EF4-FFF2-40B4-BE49-F238E27FC236}">
              <a16:creationId xmlns:a16="http://schemas.microsoft.com/office/drawing/2014/main" id="{82731AFD-9A44-4B4D-8D41-2335DD19E15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0" name="Line 2928">
          <a:extLst>
            <a:ext uri="{FF2B5EF4-FFF2-40B4-BE49-F238E27FC236}">
              <a16:creationId xmlns:a16="http://schemas.microsoft.com/office/drawing/2014/main" id="{BD5E1F85-70E9-4496-A09D-E9C52F84C6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1" name="Line 2929">
          <a:extLst>
            <a:ext uri="{FF2B5EF4-FFF2-40B4-BE49-F238E27FC236}">
              <a16:creationId xmlns:a16="http://schemas.microsoft.com/office/drawing/2014/main" id="{C9838934-5925-44CA-8A98-EBB4EB15CC6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2" name="Line 2930">
          <a:extLst>
            <a:ext uri="{FF2B5EF4-FFF2-40B4-BE49-F238E27FC236}">
              <a16:creationId xmlns:a16="http://schemas.microsoft.com/office/drawing/2014/main" id="{C7625959-90C5-464C-A250-1D769DC2FD4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3" name="Line 2931">
          <a:extLst>
            <a:ext uri="{FF2B5EF4-FFF2-40B4-BE49-F238E27FC236}">
              <a16:creationId xmlns:a16="http://schemas.microsoft.com/office/drawing/2014/main" id="{6E8BDAC6-1B1C-4FE4-ABBE-8A9991AC62D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4" name="Line 2932">
          <a:extLst>
            <a:ext uri="{FF2B5EF4-FFF2-40B4-BE49-F238E27FC236}">
              <a16:creationId xmlns:a16="http://schemas.microsoft.com/office/drawing/2014/main" id="{D387DE44-5AB0-42CF-8835-A6E7363700D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5" name="Line 2933">
          <a:extLst>
            <a:ext uri="{FF2B5EF4-FFF2-40B4-BE49-F238E27FC236}">
              <a16:creationId xmlns:a16="http://schemas.microsoft.com/office/drawing/2014/main" id="{2B30988C-5386-4A2B-AB9F-C1E74535E37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6" name="Line 2934">
          <a:extLst>
            <a:ext uri="{FF2B5EF4-FFF2-40B4-BE49-F238E27FC236}">
              <a16:creationId xmlns:a16="http://schemas.microsoft.com/office/drawing/2014/main" id="{EF33A8BF-D5EF-4D39-88ED-85215561D0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7" name="Line 2935">
          <a:extLst>
            <a:ext uri="{FF2B5EF4-FFF2-40B4-BE49-F238E27FC236}">
              <a16:creationId xmlns:a16="http://schemas.microsoft.com/office/drawing/2014/main" id="{68041842-31E4-4D92-A9C4-2CEB00C58E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8" name="Line 2936">
          <a:extLst>
            <a:ext uri="{FF2B5EF4-FFF2-40B4-BE49-F238E27FC236}">
              <a16:creationId xmlns:a16="http://schemas.microsoft.com/office/drawing/2014/main" id="{32BA0FA9-5B07-4BE0-8378-AE18DEF00D8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89" name="Line 2937">
          <a:extLst>
            <a:ext uri="{FF2B5EF4-FFF2-40B4-BE49-F238E27FC236}">
              <a16:creationId xmlns:a16="http://schemas.microsoft.com/office/drawing/2014/main" id="{F35F283F-B620-444E-9690-02C3F364F0A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0" name="Line 2938">
          <a:extLst>
            <a:ext uri="{FF2B5EF4-FFF2-40B4-BE49-F238E27FC236}">
              <a16:creationId xmlns:a16="http://schemas.microsoft.com/office/drawing/2014/main" id="{86388D97-3ECA-41CF-ACCE-9373C1F16FA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1" name="Line 2939">
          <a:extLst>
            <a:ext uri="{FF2B5EF4-FFF2-40B4-BE49-F238E27FC236}">
              <a16:creationId xmlns:a16="http://schemas.microsoft.com/office/drawing/2014/main" id="{6A138614-ADD4-48DB-A14A-95F20974428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2" name="Line 2940">
          <a:extLst>
            <a:ext uri="{FF2B5EF4-FFF2-40B4-BE49-F238E27FC236}">
              <a16:creationId xmlns:a16="http://schemas.microsoft.com/office/drawing/2014/main" id="{966D1872-389D-4F38-AD1D-F2C59D413E9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3" name="Line 2941">
          <a:extLst>
            <a:ext uri="{FF2B5EF4-FFF2-40B4-BE49-F238E27FC236}">
              <a16:creationId xmlns:a16="http://schemas.microsoft.com/office/drawing/2014/main" id="{503EDC63-2CAA-4B76-8FBB-8F87EDEC27C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4" name="Line 2942">
          <a:extLst>
            <a:ext uri="{FF2B5EF4-FFF2-40B4-BE49-F238E27FC236}">
              <a16:creationId xmlns:a16="http://schemas.microsoft.com/office/drawing/2014/main" id="{E199BCD1-695C-482E-9B98-EE95F71245B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5" name="Line 2943">
          <a:extLst>
            <a:ext uri="{FF2B5EF4-FFF2-40B4-BE49-F238E27FC236}">
              <a16:creationId xmlns:a16="http://schemas.microsoft.com/office/drawing/2014/main" id="{4A613605-FEFC-44A0-BB28-D5FA474561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6" name="Line 2944">
          <a:extLst>
            <a:ext uri="{FF2B5EF4-FFF2-40B4-BE49-F238E27FC236}">
              <a16:creationId xmlns:a16="http://schemas.microsoft.com/office/drawing/2014/main" id="{6EAB0D4A-3891-4F15-9A8B-CC16CFE1C33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7" name="Line 2945">
          <a:extLst>
            <a:ext uri="{FF2B5EF4-FFF2-40B4-BE49-F238E27FC236}">
              <a16:creationId xmlns:a16="http://schemas.microsoft.com/office/drawing/2014/main" id="{F83D9E1C-993C-45AA-A556-26A9473157E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8" name="Line 2946">
          <a:extLst>
            <a:ext uri="{FF2B5EF4-FFF2-40B4-BE49-F238E27FC236}">
              <a16:creationId xmlns:a16="http://schemas.microsoft.com/office/drawing/2014/main" id="{54C7D9E1-BD09-482E-BD70-03F53BE8FD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299" name="Line 2947">
          <a:extLst>
            <a:ext uri="{FF2B5EF4-FFF2-40B4-BE49-F238E27FC236}">
              <a16:creationId xmlns:a16="http://schemas.microsoft.com/office/drawing/2014/main" id="{A53B5356-426C-4B71-9F46-970B9B5D8E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00" name="Line 2948">
          <a:extLst>
            <a:ext uri="{FF2B5EF4-FFF2-40B4-BE49-F238E27FC236}">
              <a16:creationId xmlns:a16="http://schemas.microsoft.com/office/drawing/2014/main" id="{8CE2CF95-298E-4D49-854A-4561DE9895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01" name="Line 2949">
          <a:extLst>
            <a:ext uri="{FF2B5EF4-FFF2-40B4-BE49-F238E27FC236}">
              <a16:creationId xmlns:a16="http://schemas.microsoft.com/office/drawing/2014/main" id="{B5C94D69-275C-44EE-B0C3-27CC0AD9D98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02" name="Line 2950">
          <a:extLst>
            <a:ext uri="{FF2B5EF4-FFF2-40B4-BE49-F238E27FC236}">
              <a16:creationId xmlns:a16="http://schemas.microsoft.com/office/drawing/2014/main" id="{172A6A3B-EFB3-4970-801B-721539309C9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03" name="Line 2951">
          <a:extLst>
            <a:ext uri="{FF2B5EF4-FFF2-40B4-BE49-F238E27FC236}">
              <a16:creationId xmlns:a16="http://schemas.microsoft.com/office/drawing/2014/main" id="{F338BEBB-6D74-4070-A1CC-A591793A90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04" name="Line 2952">
          <a:extLst>
            <a:ext uri="{FF2B5EF4-FFF2-40B4-BE49-F238E27FC236}">
              <a16:creationId xmlns:a16="http://schemas.microsoft.com/office/drawing/2014/main" id="{2CD24B49-0705-4511-B2D7-A3AD9478C30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305" name="Line 2953">
          <a:extLst>
            <a:ext uri="{FF2B5EF4-FFF2-40B4-BE49-F238E27FC236}">
              <a16:creationId xmlns:a16="http://schemas.microsoft.com/office/drawing/2014/main" id="{E113B982-696A-47F5-83C9-0C79855AD4B4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306" name="Line 2954">
          <a:extLst>
            <a:ext uri="{FF2B5EF4-FFF2-40B4-BE49-F238E27FC236}">
              <a16:creationId xmlns:a16="http://schemas.microsoft.com/office/drawing/2014/main" id="{972931B5-07CB-4B9B-AA61-8537C29242E0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307" name="Line 2955">
          <a:extLst>
            <a:ext uri="{FF2B5EF4-FFF2-40B4-BE49-F238E27FC236}">
              <a16:creationId xmlns:a16="http://schemas.microsoft.com/office/drawing/2014/main" id="{B76A8498-064E-4EF2-B2DC-599C80943B4B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308" name="Line 2956">
          <a:extLst>
            <a:ext uri="{FF2B5EF4-FFF2-40B4-BE49-F238E27FC236}">
              <a16:creationId xmlns:a16="http://schemas.microsoft.com/office/drawing/2014/main" id="{80A91C0C-6E2E-4C9E-8304-D5D26E29312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09" name="Line 2957">
          <a:extLst>
            <a:ext uri="{FF2B5EF4-FFF2-40B4-BE49-F238E27FC236}">
              <a16:creationId xmlns:a16="http://schemas.microsoft.com/office/drawing/2014/main" id="{034CFCB1-BBE8-4283-93A8-2B555A2D247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0" name="Line 2958">
          <a:extLst>
            <a:ext uri="{FF2B5EF4-FFF2-40B4-BE49-F238E27FC236}">
              <a16:creationId xmlns:a16="http://schemas.microsoft.com/office/drawing/2014/main" id="{5FFB1C77-8E0B-4920-9477-21CF427198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1" name="Line 2959">
          <a:extLst>
            <a:ext uri="{FF2B5EF4-FFF2-40B4-BE49-F238E27FC236}">
              <a16:creationId xmlns:a16="http://schemas.microsoft.com/office/drawing/2014/main" id="{D804F0A8-4D08-4E17-8417-D6151EBCAC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2" name="Line 2960">
          <a:extLst>
            <a:ext uri="{FF2B5EF4-FFF2-40B4-BE49-F238E27FC236}">
              <a16:creationId xmlns:a16="http://schemas.microsoft.com/office/drawing/2014/main" id="{2AEBEEB5-817D-41BB-9A99-25FAA1EFA7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3" name="Line 2961">
          <a:extLst>
            <a:ext uri="{FF2B5EF4-FFF2-40B4-BE49-F238E27FC236}">
              <a16:creationId xmlns:a16="http://schemas.microsoft.com/office/drawing/2014/main" id="{100E76BD-39AD-46AC-B116-83E846369C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4" name="Line 2962">
          <a:extLst>
            <a:ext uri="{FF2B5EF4-FFF2-40B4-BE49-F238E27FC236}">
              <a16:creationId xmlns:a16="http://schemas.microsoft.com/office/drawing/2014/main" id="{863A5EE7-E316-47EE-A1F1-DAFF2220D0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5" name="Line 2963">
          <a:extLst>
            <a:ext uri="{FF2B5EF4-FFF2-40B4-BE49-F238E27FC236}">
              <a16:creationId xmlns:a16="http://schemas.microsoft.com/office/drawing/2014/main" id="{8CBE48A7-BC16-415E-BEE4-14896DDA062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6" name="Line 2964">
          <a:extLst>
            <a:ext uri="{FF2B5EF4-FFF2-40B4-BE49-F238E27FC236}">
              <a16:creationId xmlns:a16="http://schemas.microsoft.com/office/drawing/2014/main" id="{493409D7-C8A9-4816-B87B-D04CACB75A4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7" name="Line 2965">
          <a:extLst>
            <a:ext uri="{FF2B5EF4-FFF2-40B4-BE49-F238E27FC236}">
              <a16:creationId xmlns:a16="http://schemas.microsoft.com/office/drawing/2014/main" id="{6F7AAA68-6D2C-40CD-AE5F-7F0389EC5B5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8" name="Line 2966">
          <a:extLst>
            <a:ext uri="{FF2B5EF4-FFF2-40B4-BE49-F238E27FC236}">
              <a16:creationId xmlns:a16="http://schemas.microsoft.com/office/drawing/2014/main" id="{0E8EAF14-BD42-4D63-A564-8F75FAFE47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19" name="Line 2967">
          <a:extLst>
            <a:ext uri="{FF2B5EF4-FFF2-40B4-BE49-F238E27FC236}">
              <a16:creationId xmlns:a16="http://schemas.microsoft.com/office/drawing/2014/main" id="{C971E70D-E030-4EE5-B34C-E6C1395CE16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0" name="Line 2968">
          <a:extLst>
            <a:ext uri="{FF2B5EF4-FFF2-40B4-BE49-F238E27FC236}">
              <a16:creationId xmlns:a16="http://schemas.microsoft.com/office/drawing/2014/main" id="{83CCD4EE-806D-4C79-98E1-2E0D6FB5CD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1" name="Line 2969">
          <a:extLst>
            <a:ext uri="{FF2B5EF4-FFF2-40B4-BE49-F238E27FC236}">
              <a16:creationId xmlns:a16="http://schemas.microsoft.com/office/drawing/2014/main" id="{5DF67AA6-AFD3-4903-8B95-7009949588D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2" name="Line 2970">
          <a:extLst>
            <a:ext uri="{FF2B5EF4-FFF2-40B4-BE49-F238E27FC236}">
              <a16:creationId xmlns:a16="http://schemas.microsoft.com/office/drawing/2014/main" id="{1CB72D7E-5F3B-4966-BF6D-F337142F3B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3" name="Line 2971">
          <a:extLst>
            <a:ext uri="{FF2B5EF4-FFF2-40B4-BE49-F238E27FC236}">
              <a16:creationId xmlns:a16="http://schemas.microsoft.com/office/drawing/2014/main" id="{B294F393-2288-4E95-AC9D-74D086327EE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4" name="Line 2972">
          <a:extLst>
            <a:ext uri="{FF2B5EF4-FFF2-40B4-BE49-F238E27FC236}">
              <a16:creationId xmlns:a16="http://schemas.microsoft.com/office/drawing/2014/main" id="{14141FDE-B25C-425A-AAC4-8F2EDBCBA1B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5" name="Line 2973">
          <a:extLst>
            <a:ext uri="{FF2B5EF4-FFF2-40B4-BE49-F238E27FC236}">
              <a16:creationId xmlns:a16="http://schemas.microsoft.com/office/drawing/2014/main" id="{717E72BF-025E-4C93-A132-406761478A2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6" name="Line 2974">
          <a:extLst>
            <a:ext uri="{FF2B5EF4-FFF2-40B4-BE49-F238E27FC236}">
              <a16:creationId xmlns:a16="http://schemas.microsoft.com/office/drawing/2014/main" id="{B8B61E4E-7BE4-468E-A92A-A1794C7376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7" name="Line 2975">
          <a:extLst>
            <a:ext uri="{FF2B5EF4-FFF2-40B4-BE49-F238E27FC236}">
              <a16:creationId xmlns:a16="http://schemas.microsoft.com/office/drawing/2014/main" id="{63B69F20-4461-432C-99CE-35C37367DB3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8" name="Line 2976">
          <a:extLst>
            <a:ext uri="{FF2B5EF4-FFF2-40B4-BE49-F238E27FC236}">
              <a16:creationId xmlns:a16="http://schemas.microsoft.com/office/drawing/2014/main" id="{5240F9B5-7544-4170-82AA-ACE9023A5BC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29" name="Line 2977">
          <a:extLst>
            <a:ext uri="{FF2B5EF4-FFF2-40B4-BE49-F238E27FC236}">
              <a16:creationId xmlns:a16="http://schemas.microsoft.com/office/drawing/2014/main" id="{91B8A34B-EFE1-49FA-BD20-AEB3C5E577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0" name="Line 2978">
          <a:extLst>
            <a:ext uri="{FF2B5EF4-FFF2-40B4-BE49-F238E27FC236}">
              <a16:creationId xmlns:a16="http://schemas.microsoft.com/office/drawing/2014/main" id="{B57AD93C-8C7F-44F0-A31C-3621B76C9E5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1" name="Line 2979">
          <a:extLst>
            <a:ext uri="{FF2B5EF4-FFF2-40B4-BE49-F238E27FC236}">
              <a16:creationId xmlns:a16="http://schemas.microsoft.com/office/drawing/2014/main" id="{40C59F24-1699-4A2B-BC5C-A6FB789E59D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2" name="Line 2980">
          <a:extLst>
            <a:ext uri="{FF2B5EF4-FFF2-40B4-BE49-F238E27FC236}">
              <a16:creationId xmlns:a16="http://schemas.microsoft.com/office/drawing/2014/main" id="{479746E3-46FD-4130-ADF8-073ACA547CE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3" name="Line 2981">
          <a:extLst>
            <a:ext uri="{FF2B5EF4-FFF2-40B4-BE49-F238E27FC236}">
              <a16:creationId xmlns:a16="http://schemas.microsoft.com/office/drawing/2014/main" id="{F391320C-3729-4DFB-B4BA-B34F8577DAC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4" name="Line 2982">
          <a:extLst>
            <a:ext uri="{FF2B5EF4-FFF2-40B4-BE49-F238E27FC236}">
              <a16:creationId xmlns:a16="http://schemas.microsoft.com/office/drawing/2014/main" id="{92CE8E5D-7196-4BFA-ABA4-DCE2D7E8307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5" name="Line 2983">
          <a:extLst>
            <a:ext uri="{FF2B5EF4-FFF2-40B4-BE49-F238E27FC236}">
              <a16:creationId xmlns:a16="http://schemas.microsoft.com/office/drawing/2014/main" id="{AEE1D91C-C8C1-4263-9C5E-E567189BEC5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6" name="Line 2984">
          <a:extLst>
            <a:ext uri="{FF2B5EF4-FFF2-40B4-BE49-F238E27FC236}">
              <a16:creationId xmlns:a16="http://schemas.microsoft.com/office/drawing/2014/main" id="{5BE0FE70-4565-47BE-A54A-F1B8C0EA72C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7" name="Line 2985">
          <a:extLst>
            <a:ext uri="{FF2B5EF4-FFF2-40B4-BE49-F238E27FC236}">
              <a16:creationId xmlns:a16="http://schemas.microsoft.com/office/drawing/2014/main" id="{D7244217-73A8-469E-B04C-20FC1FCDB6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8" name="Line 2986">
          <a:extLst>
            <a:ext uri="{FF2B5EF4-FFF2-40B4-BE49-F238E27FC236}">
              <a16:creationId xmlns:a16="http://schemas.microsoft.com/office/drawing/2014/main" id="{491C5AD4-7930-4E28-BBC2-815C38DED0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39" name="Line 2987">
          <a:extLst>
            <a:ext uri="{FF2B5EF4-FFF2-40B4-BE49-F238E27FC236}">
              <a16:creationId xmlns:a16="http://schemas.microsoft.com/office/drawing/2014/main" id="{2D0CD8D8-770C-4C23-95C9-873C59834AD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0" name="Line 2988">
          <a:extLst>
            <a:ext uri="{FF2B5EF4-FFF2-40B4-BE49-F238E27FC236}">
              <a16:creationId xmlns:a16="http://schemas.microsoft.com/office/drawing/2014/main" id="{72287297-3849-47A5-912A-A41BA3E49E3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1" name="Line 2989">
          <a:extLst>
            <a:ext uri="{FF2B5EF4-FFF2-40B4-BE49-F238E27FC236}">
              <a16:creationId xmlns:a16="http://schemas.microsoft.com/office/drawing/2014/main" id="{F1E6B64B-7355-4A1F-B95B-DF54A8C09D7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2" name="Line 2990">
          <a:extLst>
            <a:ext uri="{FF2B5EF4-FFF2-40B4-BE49-F238E27FC236}">
              <a16:creationId xmlns:a16="http://schemas.microsoft.com/office/drawing/2014/main" id="{B73D7262-FBE6-4B6B-B52B-152D932FBE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3" name="Line 2991">
          <a:extLst>
            <a:ext uri="{FF2B5EF4-FFF2-40B4-BE49-F238E27FC236}">
              <a16:creationId xmlns:a16="http://schemas.microsoft.com/office/drawing/2014/main" id="{B0967E85-B063-4C4F-A18F-6F70209F58A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4" name="Line 2992">
          <a:extLst>
            <a:ext uri="{FF2B5EF4-FFF2-40B4-BE49-F238E27FC236}">
              <a16:creationId xmlns:a16="http://schemas.microsoft.com/office/drawing/2014/main" id="{9713B860-66C0-4AD8-B272-24D880AAC5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5" name="Line 2993">
          <a:extLst>
            <a:ext uri="{FF2B5EF4-FFF2-40B4-BE49-F238E27FC236}">
              <a16:creationId xmlns:a16="http://schemas.microsoft.com/office/drawing/2014/main" id="{FD79BE3D-80D0-4350-A59A-CC12D9B95E4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6" name="Line 2994">
          <a:extLst>
            <a:ext uri="{FF2B5EF4-FFF2-40B4-BE49-F238E27FC236}">
              <a16:creationId xmlns:a16="http://schemas.microsoft.com/office/drawing/2014/main" id="{CE05FB91-66CC-42E6-839C-B996F6E13FD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7" name="Line 2995">
          <a:extLst>
            <a:ext uri="{FF2B5EF4-FFF2-40B4-BE49-F238E27FC236}">
              <a16:creationId xmlns:a16="http://schemas.microsoft.com/office/drawing/2014/main" id="{FD8960F1-A46F-40B3-818E-6063EA67D10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8" name="Line 2996">
          <a:extLst>
            <a:ext uri="{FF2B5EF4-FFF2-40B4-BE49-F238E27FC236}">
              <a16:creationId xmlns:a16="http://schemas.microsoft.com/office/drawing/2014/main" id="{5C61EAE5-3B92-4D10-A337-1DD7886356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49" name="Line 2997">
          <a:extLst>
            <a:ext uri="{FF2B5EF4-FFF2-40B4-BE49-F238E27FC236}">
              <a16:creationId xmlns:a16="http://schemas.microsoft.com/office/drawing/2014/main" id="{96AF0CD2-28FA-40C0-9A9B-E9938EC81A0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0" name="Line 2998">
          <a:extLst>
            <a:ext uri="{FF2B5EF4-FFF2-40B4-BE49-F238E27FC236}">
              <a16:creationId xmlns:a16="http://schemas.microsoft.com/office/drawing/2014/main" id="{AD30DAC0-16DE-461C-AC44-B2EC6B84523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1" name="Line 2999">
          <a:extLst>
            <a:ext uri="{FF2B5EF4-FFF2-40B4-BE49-F238E27FC236}">
              <a16:creationId xmlns:a16="http://schemas.microsoft.com/office/drawing/2014/main" id="{81CA6119-7012-4B7F-9E38-956CCC2BF3E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2" name="Line 3000">
          <a:extLst>
            <a:ext uri="{FF2B5EF4-FFF2-40B4-BE49-F238E27FC236}">
              <a16:creationId xmlns:a16="http://schemas.microsoft.com/office/drawing/2014/main" id="{AD22A7C3-8A18-4DDE-9A68-566E806B1BE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3" name="Line 3001">
          <a:extLst>
            <a:ext uri="{FF2B5EF4-FFF2-40B4-BE49-F238E27FC236}">
              <a16:creationId xmlns:a16="http://schemas.microsoft.com/office/drawing/2014/main" id="{D01D8C1E-55AC-46A6-BD08-BA82CBCD6C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4" name="Line 3002">
          <a:extLst>
            <a:ext uri="{FF2B5EF4-FFF2-40B4-BE49-F238E27FC236}">
              <a16:creationId xmlns:a16="http://schemas.microsoft.com/office/drawing/2014/main" id="{DD7ECCE8-70ED-4D05-B128-62964CCF8A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5" name="Line 3003">
          <a:extLst>
            <a:ext uri="{FF2B5EF4-FFF2-40B4-BE49-F238E27FC236}">
              <a16:creationId xmlns:a16="http://schemas.microsoft.com/office/drawing/2014/main" id="{6B53A533-D530-4D5D-AE16-282F0E33372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6" name="Line 3004">
          <a:extLst>
            <a:ext uri="{FF2B5EF4-FFF2-40B4-BE49-F238E27FC236}">
              <a16:creationId xmlns:a16="http://schemas.microsoft.com/office/drawing/2014/main" id="{FAD8BB3C-DCA0-4DA6-9CF8-E9275B59BBC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7" name="Line 3005">
          <a:extLst>
            <a:ext uri="{FF2B5EF4-FFF2-40B4-BE49-F238E27FC236}">
              <a16:creationId xmlns:a16="http://schemas.microsoft.com/office/drawing/2014/main" id="{A3EB2D78-BC8D-4963-AF34-8A6519F946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8" name="Line 3006">
          <a:extLst>
            <a:ext uri="{FF2B5EF4-FFF2-40B4-BE49-F238E27FC236}">
              <a16:creationId xmlns:a16="http://schemas.microsoft.com/office/drawing/2014/main" id="{8C8A4388-45B2-45E6-94C9-FFB7258FBDE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59" name="Line 3007">
          <a:extLst>
            <a:ext uri="{FF2B5EF4-FFF2-40B4-BE49-F238E27FC236}">
              <a16:creationId xmlns:a16="http://schemas.microsoft.com/office/drawing/2014/main" id="{261D75F4-B632-4C6D-9928-2C0D81DC257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0" name="Line 3008">
          <a:extLst>
            <a:ext uri="{FF2B5EF4-FFF2-40B4-BE49-F238E27FC236}">
              <a16:creationId xmlns:a16="http://schemas.microsoft.com/office/drawing/2014/main" id="{E68092A4-90AC-4459-A9B0-EB140FC3D9E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1" name="Line 3009">
          <a:extLst>
            <a:ext uri="{FF2B5EF4-FFF2-40B4-BE49-F238E27FC236}">
              <a16:creationId xmlns:a16="http://schemas.microsoft.com/office/drawing/2014/main" id="{2FA3E20A-B1C7-49DA-B651-5ABCEE0ADE1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2" name="Line 3010">
          <a:extLst>
            <a:ext uri="{FF2B5EF4-FFF2-40B4-BE49-F238E27FC236}">
              <a16:creationId xmlns:a16="http://schemas.microsoft.com/office/drawing/2014/main" id="{E71208D5-C1BB-4D50-B621-3E288052A92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3" name="Line 3011">
          <a:extLst>
            <a:ext uri="{FF2B5EF4-FFF2-40B4-BE49-F238E27FC236}">
              <a16:creationId xmlns:a16="http://schemas.microsoft.com/office/drawing/2014/main" id="{151FFCD9-7823-4884-98D1-4AD121EA4CE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4" name="Line 3012">
          <a:extLst>
            <a:ext uri="{FF2B5EF4-FFF2-40B4-BE49-F238E27FC236}">
              <a16:creationId xmlns:a16="http://schemas.microsoft.com/office/drawing/2014/main" id="{0FB27E4E-FB14-422A-8B40-AC0CD3E1263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5" name="Line 3013">
          <a:extLst>
            <a:ext uri="{FF2B5EF4-FFF2-40B4-BE49-F238E27FC236}">
              <a16:creationId xmlns:a16="http://schemas.microsoft.com/office/drawing/2014/main" id="{D7C36118-A1FB-4F09-85E8-F4BA307E7DA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6" name="Line 3014">
          <a:extLst>
            <a:ext uri="{FF2B5EF4-FFF2-40B4-BE49-F238E27FC236}">
              <a16:creationId xmlns:a16="http://schemas.microsoft.com/office/drawing/2014/main" id="{3000E5E6-AE57-4DEB-A5CD-45F14E50FC6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7" name="Line 3015">
          <a:extLst>
            <a:ext uri="{FF2B5EF4-FFF2-40B4-BE49-F238E27FC236}">
              <a16:creationId xmlns:a16="http://schemas.microsoft.com/office/drawing/2014/main" id="{FB829BA4-865D-41D7-A135-90F086F0B0C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8" name="Line 3016">
          <a:extLst>
            <a:ext uri="{FF2B5EF4-FFF2-40B4-BE49-F238E27FC236}">
              <a16:creationId xmlns:a16="http://schemas.microsoft.com/office/drawing/2014/main" id="{5F4684C2-7055-4A3E-95F3-5BF6EE6A0CD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69" name="Line 3017">
          <a:extLst>
            <a:ext uri="{FF2B5EF4-FFF2-40B4-BE49-F238E27FC236}">
              <a16:creationId xmlns:a16="http://schemas.microsoft.com/office/drawing/2014/main" id="{5DD38B77-3807-4130-830B-90D57E55770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0" name="Line 3018">
          <a:extLst>
            <a:ext uri="{FF2B5EF4-FFF2-40B4-BE49-F238E27FC236}">
              <a16:creationId xmlns:a16="http://schemas.microsoft.com/office/drawing/2014/main" id="{1CE972A8-58E9-45CC-BDB9-F60EA59E965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1" name="Line 3019">
          <a:extLst>
            <a:ext uri="{FF2B5EF4-FFF2-40B4-BE49-F238E27FC236}">
              <a16:creationId xmlns:a16="http://schemas.microsoft.com/office/drawing/2014/main" id="{2D54668E-FCE0-4C34-A59D-83AD9DEA987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2" name="Line 3020">
          <a:extLst>
            <a:ext uri="{FF2B5EF4-FFF2-40B4-BE49-F238E27FC236}">
              <a16:creationId xmlns:a16="http://schemas.microsoft.com/office/drawing/2014/main" id="{AC557717-12A1-46D6-BAB5-35EADAD2DD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3" name="Line 3021">
          <a:extLst>
            <a:ext uri="{FF2B5EF4-FFF2-40B4-BE49-F238E27FC236}">
              <a16:creationId xmlns:a16="http://schemas.microsoft.com/office/drawing/2014/main" id="{D9B7B600-E4AB-4CEF-9469-30AA9A8469F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4" name="Line 3022">
          <a:extLst>
            <a:ext uri="{FF2B5EF4-FFF2-40B4-BE49-F238E27FC236}">
              <a16:creationId xmlns:a16="http://schemas.microsoft.com/office/drawing/2014/main" id="{949685E1-458C-40CD-AEB8-547A0D2470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5" name="Line 3023">
          <a:extLst>
            <a:ext uri="{FF2B5EF4-FFF2-40B4-BE49-F238E27FC236}">
              <a16:creationId xmlns:a16="http://schemas.microsoft.com/office/drawing/2014/main" id="{4AA6A220-D60C-4E63-9717-EC5FA45423A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6" name="Line 3024">
          <a:extLst>
            <a:ext uri="{FF2B5EF4-FFF2-40B4-BE49-F238E27FC236}">
              <a16:creationId xmlns:a16="http://schemas.microsoft.com/office/drawing/2014/main" id="{CA1095FF-DDD0-41E8-8455-729C2D86BE8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7" name="Line 3025">
          <a:extLst>
            <a:ext uri="{FF2B5EF4-FFF2-40B4-BE49-F238E27FC236}">
              <a16:creationId xmlns:a16="http://schemas.microsoft.com/office/drawing/2014/main" id="{05032B63-EB97-4299-A987-FB4F439A67B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8" name="Line 3026">
          <a:extLst>
            <a:ext uri="{FF2B5EF4-FFF2-40B4-BE49-F238E27FC236}">
              <a16:creationId xmlns:a16="http://schemas.microsoft.com/office/drawing/2014/main" id="{929E921A-F6BA-4314-A692-DE5F0192A4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79" name="Line 3027">
          <a:extLst>
            <a:ext uri="{FF2B5EF4-FFF2-40B4-BE49-F238E27FC236}">
              <a16:creationId xmlns:a16="http://schemas.microsoft.com/office/drawing/2014/main" id="{E771F675-1EB2-48E5-AAC3-D73806AE320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0" name="Line 3028">
          <a:extLst>
            <a:ext uri="{FF2B5EF4-FFF2-40B4-BE49-F238E27FC236}">
              <a16:creationId xmlns:a16="http://schemas.microsoft.com/office/drawing/2014/main" id="{C7F72EE4-6736-4DD3-B0DE-F707B7BDBF3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1" name="Line 3029">
          <a:extLst>
            <a:ext uri="{FF2B5EF4-FFF2-40B4-BE49-F238E27FC236}">
              <a16:creationId xmlns:a16="http://schemas.microsoft.com/office/drawing/2014/main" id="{8D992CB6-D0C1-4339-AA1F-C313931EB32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2" name="Line 3030">
          <a:extLst>
            <a:ext uri="{FF2B5EF4-FFF2-40B4-BE49-F238E27FC236}">
              <a16:creationId xmlns:a16="http://schemas.microsoft.com/office/drawing/2014/main" id="{2A121933-8B67-4EE8-8CA8-0A3342FC335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3" name="Line 3031">
          <a:extLst>
            <a:ext uri="{FF2B5EF4-FFF2-40B4-BE49-F238E27FC236}">
              <a16:creationId xmlns:a16="http://schemas.microsoft.com/office/drawing/2014/main" id="{ED42C93A-3AA2-45E6-8801-79B3D3550A5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4" name="Line 3032">
          <a:extLst>
            <a:ext uri="{FF2B5EF4-FFF2-40B4-BE49-F238E27FC236}">
              <a16:creationId xmlns:a16="http://schemas.microsoft.com/office/drawing/2014/main" id="{4C9B7242-12A6-403E-9A0C-BCEBE8C6CDF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5" name="Line 3033">
          <a:extLst>
            <a:ext uri="{FF2B5EF4-FFF2-40B4-BE49-F238E27FC236}">
              <a16:creationId xmlns:a16="http://schemas.microsoft.com/office/drawing/2014/main" id="{98E37294-34B9-4854-9DDE-9E0D7F91DA5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6" name="Line 3034">
          <a:extLst>
            <a:ext uri="{FF2B5EF4-FFF2-40B4-BE49-F238E27FC236}">
              <a16:creationId xmlns:a16="http://schemas.microsoft.com/office/drawing/2014/main" id="{96F72EA0-0632-477E-98CE-9347D48E022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7" name="Line 3035">
          <a:extLst>
            <a:ext uri="{FF2B5EF4-FFF2-40B4-BE49-F238E27FC236}">
              <a16:creationId xmlns:a16="http://schemas.microsoft.com/office/drawing/2014/main" id="{AC5EFE51-2CBE-4B37-B52A-0EF3C9A2A6C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8" name="Line 3036">
          <a:extLst>
            <a:ext uri="{FF2B5EF4-FFF2-40B4-BE49-F238E27FC236}">
              <a16:creationId xmlns:a16="http://schemas.microsoft.com/office/drawing/2014/main" id="{D0F21B6D-D0D6-417D-AE56-5520F55787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89" name="Line 3037">
          <a:extLst>
            <a:ext uri="{FF2B5EF4-FFF2-40B4-BE49-F238E27FC236}">
              <a16:creationId xmlns:a16="http://schemas.microsoft.com/office/drawing/2014/main" id="{2DC1AE80-8503-42CE-AB33-C948F4F57CC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0" name="Line 3038">
          <a:extLst>
            <a:ext uri="{FF2B5EF4-FFF2-40B4-BE49-F238E27FC236}">
              <a16:creationId xmlns:a16="http://schemas.microsoft.com/office/drawing/2014/main" id="{263FC696-8935-4DF5-B655-EBFF98382BF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1" name="Line 3039">
          <a:extLst>
            <a:ext uri="{FF2B5EF4-FFF2-40B4-BE49-F238E27FC236}">
              <a16:creationId xmlns:a16="http://schemas.microsoft.com/office/drawing/2014/main" id="{4006E5D7-9F43-448E-B7EE-38FFD793E4A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2" name="Line 3040">
          <a:extLst>
            <a:ext uri="{FF2B5EF4-FFF2-40B4-BE49-F238E27FC236}">
              <a16:creationId xmlns:a16="http://schemas.microsoft.com/office/drawing/2014/main" id="{70E2DDA2-A503-4E85-970C-5ED010D204F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3" name="Line 3041">
          <a:extLst>
            <a:ext uri="{FF2B5EF4-FFF2-40B4-BE49-F238E27FC236}">
              <a16:creationId xmlns:a16="http://schemas.microsoft.com/office/drawing/2014/main" id="{5F6E4E4E-CEB5-4220-98AD-FD887CD420D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4" name="Line 3042">
          <a:extLst>
            <a:ext uri="{FF2B5EF4-FFF2-40B4-BE49-F238E27FC236}">
              <a16:creationId xmlns:a16="http://schemas.microsoft.com/office/drawing/2014/main" id="{6560ECB1-6B67-4EDD-9564-EDB2A08B0A5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5" name="Line 3043">
          <a:extLst>
            <a:ext uri="{FF2B5EF4-FFF2-40B4-BE49-F238E27FC236}">
              <a16:creationId xmlns:a16="http://schemas.microsoft.com/office/drawing/2014/main" id="{75CA75B1-66CF-4744-BB6C-208601C3D5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6" name="Line 3044">
          <a:extLst>
            <a:ext uri="{FF2B5EF4-FFF2-40B4-BE49-F238E27FC236}">
              <a16:creationId xmlns:a16="http://schemas.microsoft.com/office/drawing/2014/main" id="{70E83A64-7AC2-42CD-A1E1-65E3210B770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7" name="Line 3045">
          <a:extLst>
            <a:ext uri="{FF2B5EF4-FFF2-40B4-BE49-F238E27FC236}">
              <a16:creationId xmlns:a16="http://schemas.microsoft.com/office/drawing/2014/main" id="{DE5DEEAC-53FF-4E9B-89C7-D2A6DFC0261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8" name="Line 3046">
          <a:extLst>
            <a:ext uri="{FF2B5EF4-FFF2-40B4-BE49-F238E27FC236}">
              <a16:creationId xmlns:a16="http://schemas.microsoft.com/office/drawing/2014/main" id="{C3DDA848-4DF8-405C-BE98-E84BE1568D0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399" name="Line 3047">
          <a:extLst>
            <a:ext uri="{FF2B5EF4-FFF2-40B4-BE49-F238E27FC236}">
              <a16:creationId xmlns:a16="http://schemas.microsoft.com/office/drawing/2014/main" id="{33AB10D1-DDD4-4B2B-A513-2CB630209C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00" name="Line 3048">
          <a:extLst>
            <a:ext uri="{FF2B5EF4-FFF2-40B4-BE49-F238E27FC236}">
              <a16:creationId xmlns:a16="http://schemas.microsoft.com/office/drawing/2014/main" id="{FCF3180E-6492-494A-8197-21E72EAF69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01" name="Line 3049">
          <a:extLst>
            <a:ext uri="{FF2B5EF4-FFF2-40B4-BE49-F238E27FC236}">
              <a16:creationId xmlns:a16="http://schemas.microsoft.com/office/drawing/2014/main" id="{3D55D090-2474-4054-9DC4-39424D5303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02" name="Line 3050">
          <a:extLst>
            <a:ext uri="{FF2B5EF4-FFF2-40B4-BE49-F238E27FC236}">
              <a16:creationId xmlns:a16="http://schemas.microsoft.com/office/drawing/2014/main" id="{8F6EB113-6EA3-4B7B-8477-3222100EEE7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03" name="Line 3051">
          <a:extLst>
            <a:ext uri="{FF2B5EF4-FFF2-40B4-BE49-F238E27FC236}">
              <a16:creationId xmlns:a16="http://schemas.microsoft.com/office/drawing/2014/main" id="{203130C9-6976-46A6-8A3F-371293E9EF8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04" name="Line 3052">
          <a:extLst>
            <a:ext uri="{FF2B5EF4-FFF2-40B4-BE49-F238E27FC236}">
              <a16:creationId xmlns:a16="http://schemas.microsoft.com/office/drawing/2014/main" id="{9EF579DB-E661-40FE-AA54-59D20809EFF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405" name="Line 3053">
          <a:extLst>
            <a:ext uri="{FF2B5EF4-FFF2-40B4-BE49-F238E27FC236}">
              <a16:creationId xmlns:a16="http://schemas.microsoft.com/office/drawing/2014/main" id="{D0FBC803-134F-4E09-954F-B8810319CF4B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406" name="Line 3054">
          <a:extLst>
            <a:ext uri="{FF2B5EF4-FFF2-40B4-BE49-F238E27FC236}">
              <a16:creationId xmlns:a16="http://schemas.microsoft.com/office/drawing/2014/main" id="{3F878AED-E010-4688-AECE-F3178C431BA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407" name="Line 3055">
          <a:extLst>
            <a:ext uri="{FF2B5EF4-FFF2-40B4-BE49-F238E27FC236}">
              <a16:creationId xmlns:a16="http://schemas.microsoft.com/office/drawing/2014/main" id="{6D5FF330-06DB-4AFD-9761-2A96A14E77B1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4408" name="Line 3056">
          <a:extLst>
            <a:ext uri="{FF2B5EF4-FFF2-40B4-BE49-F238E27FC236}">
              <a16:creationId xmlns:a16="http://schemas.microsoft.com/office/drawing/2014/main" id="{E1AEE034-D63E-43C3-92DB-D6C17C07BAB7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09" name="Line 3057">
          <a:extLst>
            <a:ext uri="{FF2B5EF4-FFF2-40B4-BE49-F238E27FC236}">
              <a16:creationId xmlns:a16="http://schemas.microsoft.com/office/drawing/2014/main" id="{4ABB5EC3-58D5-4625-836C-5AAEE05B09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0" name="Line 3058">
          <a:extLst>
            <a:ext uri="{FF2B5EF4-FFF2-40B4-BE49-F238E27FC236}">
              <a16:creationId xmlns:a16="http://schemas.microsoft.com/office/drawing/2014/main" id="{C40BABEF-F6BD-494A-AE4F-8E7C5B52E9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1" name="Line 3059">
          <a:extLst>
            <a:ext uri="{FF2B5EF4-FFF2-40B4-BE49-F238E27FC236}">
              <a16:creationId xmlns:a16="http://schemas.microsoft.com/office/drawing/2014/main" id="{77D2E524-43FC-40C9-8615-61791946215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2" name="Line 3060">
          <a:extLst>
            <a:ext uri="{FF2B5EF4-FFF2-40B4-BE49-F238E27FC236}">
              <a16:creationId xmlns:a16="http://schemas.microsoft.com/office/drawing/2014/main" id="{2B735D2E-7D51-4E5D-B557-2C5AF1D9816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3" name="Line 3061">
          <a:extLst>
            <a:ext uri="{FF2B5EF4-FFF2-40B4-BE49-F238E27FC236}">
              <a16:creationId xmlns:a16="http://schemas.microsoft.com/office/drawing/2014/main" id="{CCFF3E84-13DB-4BCA-B660-9BB2D247B6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4" name="Line 3062">
          <a:extLst>
            <a:ext uri="{FF2B5EF4-FFF2-40B4-BE49-F238E27FC236}">
              <a16:creationId xmlns:a16="http://schemas.microsoft.com/office/drawing/2014/main" id="{32A65283-D847-43A4-82D9-6EB516B246A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5" name="Line 3063">
          <a:extLst>
            <a:ext uri="{FF2B5EF4-FFF2-40B4-BE49-F238E27FC236}">
              <a16:creationId xmlns:a16="http://schemas.microsoft.com/office/drawing/2014/main" id="{22D4DDEC-8CA4-4F3D-9E42-A32D9EE3485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6" name="Line 3064">
          <a:extLst>
            <a:ext uri="{FF2B5EF4-FFF2-40B4-BE49-F238E27FC236}">
              <a16:creationId xmlns:a16="http://schemas.microsoft.com/office/drawing/2014/main" id="{C5861285-D65D-4813-9B7E-581509977BC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7" name="Line 3065">
          <a:extLst>
            <a:ext uri="{FF2B5EF4-FFF2-40B4-BE49-F238E27FC236}">
              <a16:creationId xmlns:a16="http://schemas.microsoft.com/office/drawing/2014/main" id="{664FE198-0758-4D32-B696-338D6C09AF1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8" name="Line 3066">
          <a:extLst>
            <a:ext uri="{FF2B5EF4-FFF2-40B4-BE49-F238E27FC236}">
              <a16:creationId xmlns:a16="http://schemas.microsoft.com/office/drawing/2014/main" id="{D2655BF3-45B3-497F-9024-A16BAF7A3D1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19" name="Line 3067">
          <a:extLst>
            <a:ext uri="{FF2B5EF4-FFF2-40B4-BE49-F238E27FC236}">
              <a16:creationId xmlns:a16="http://schemas.microsoft.com/office/drawing/2014/main" id="{B63A82D4-023D-4888-BD39-ECC55CFDAD9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0" name="Line 3068">
          <a:extLst>
            <a:ext uri="{FF2B5EF4-FFF2-40B4-BE49-F238E27FC236}">
              <a16:creationId xmlns:a16="http://schemas.microsoft.com/office/drawing/2014/main" id="{380B0E48-E9D3-4426-8189-CE231FA7E13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1" name="Line 3069">
          <a:extLst>
            <a:ext uri="{FF2B5EF4-FFF2-40B4-BE49-F238E27FC236}">
              <a16:creationId xmlns:a16="http://schemas.microsoft.com/office/drawing/2014/main" id="{3B4B7D58-CA92-4387-B6DB-07F112998F2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2" name="Line 3070">
          <a:extLst>
            <a:ext uri="{FF2B5EF4-FFF2-40B4-BE49-F238E27FC236}">
              <a16:creationId xmlns:a16="http://schemas.microsoft.com/office/drawing/2014/main" id="{F4CE0A7F-D712-48C7-BC8A-21B535EEE42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3" name="Line 3071">
          <a:extLst>
            <a:ext uri="{FF2B5EF4-FFF2-40B4-BE49-F238E27FC236}">
              <a16:creationId xmlns:a16="http://schemas.microsoft.com/office/drawing/2014/main" id="{65B7F899-49CF-4567-B335-7C0EFF24394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4" name="Line 3072">
          <a:extLst>
            <a:ext uri="{FF2B5EF4-FFF2-40B4-BE49-F238E27FC236}">
              <a16:creationId xmlns:a16="http://schemas.microsoft.com/office/drawing/2014/main" id="{77E8D4F6-F20B-4E3E-84EF-02F1726AD39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5" name="Line 3073">
          <a:extLst>
            <a:ext uri="{FF2B5EF4-FFF2-40B4-BE49-F238E27FC236}">
              <a16:creationId xmlns:a16="http://schemas.microsoft.com/office/drawing/2014/main" id="{B86776D7-236F-4863-A5E6-BE904441843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6" name="Line 3074">
          <a:extLst>
            <a:ext uri="{FF2B5EF4-FFF2-40B4-BE49-F238E27FC236}">
              <a16:creationId xmlns:a16="http://schemas.microsoft.com/office/drawing/2014/main" id="{5AEA8F2C-A466-4389-88EF-6C2334F49D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7" name="Line 3075">
          <a:extLst>
            <a:ext uri="{FF2B5EF4-FFF2-40B4-BE49-F238E27FC236}">
              <a16:creationId xmlns:a16="http://schemas.microsoft.com/office/drawing/2014/main" id="{4C513033-9F0E-4B0D-BDEC-40E40B73EDA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8" name="Line 3076">
          <a:extLst>
            <a:ext uri="{FF2B5EF4-FFF2-40B4-BE49-F238E27FC236}">
              <a16:creationId xmlns:a16="http://schemas.microsoft.com/office/drawing/2014/main" id="{CE37EFAE-93DF-4C85-A3D3-0A07A9BE1D6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29" name="Line 3077">
          <a:extLst>
            <a:ext uri="{FF2B5EF4-FFF2-40B4-BE49-F238E27FC236}">
              <a16:creationId xmlns:a16="http://schemas.microsoft.com/office/drawing/2014/main" id="{E2456282-DA35-44E3-A5B7-53EEB020E1D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0" name="Line 3078">
          <a:extLst>
            <a:ext uri="{FF2B5EF4-FFF2-40B4-BE49-F238E27FC236}">
              <a16:creationId xmlns:a16="http://schemas.microsoft.com/office/drawing/2014/main" id="{62A69038-56C2-41FB-8F24-690453221F4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1" name="Line 3079">
          <a:extLst>
            <a:ext uri="{FF2B5EF4-FFF2-40B4-BE49-F238E27FC236}">
              <a16:creationId xmlns:a16="http://schemas.microsoft.com/office/drawing/2014/main" id="{246BC9ED-E996-44DD-9E69-2E71395E17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2" name="Line 3080">
          <a:extLst>
            <a:ext uri="{FF2B5EF4-FFF2-40B4-BE49-F238E27FC236}">
              <a16:creationId xmlns:a16="http://schemas.microsoft.com/office/drawing/2014/main" id="{70712A73-B468-4834-B2E4-54AB85D2896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3" name="Line 3081">
          <a:extLst>
            <a:ext uri="{FF2B5EF4-FFF2-40B4-BE49-F238E27FC236}">
              <a16:creationId xmlns:a16="http://schemas.microsoft.com/office/drawing/2014/main" id="{B0F94F66-8491-4051-A037-1D21ABD7D46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4" name="Line 3082">
          <a:extLst>
            <a:ext uri="{FF2B5EF4-FFF2-40B4-BE49-F238E27FC236}">
              <a16:creationId xmlns:a16="http://schemas.microsoft.com/office/drawing/2014/main" id="{95324D18-8D51-4F85-9D71-1E0C12A8D27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5" name="Line 3083">
          <a:extLst>
            <a:ext uri="{FF2B5EF4-FFF2-40B4-BE49-F238E27FC236}">
              <a16:creationId xmlns:a16="http://schemas.microsoft.com/office/drawing/2014/main" id="{FBC668D1-0B64-4913-BBA6-2F86DBB355B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6" name="Line 3084">
          <a:extLst>
            <a:ext uri="{FF2B5EF4-FFF2-40B4-BE49-F238E27FC236}">
              <a16:creationId xmlns:a16="http://schemas.microsoft.com/office/drawing/2014/main" id="{BA1A350A-7FB2-47C0-8DD7-9DCC61A412A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7" name="Line 3085">
          <a:extLst>
            <a:ext uri="{FF2B5EF4-FFF2-40B4-BE49-F238E27FC236}">
              <a16:creationId xmlns:a16="http://schemas.microsoft.com/office/drawing/2014/main" id="{7751B495-6675-445B-9052-F7F30C62B3F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8" name="Line 3086">
          <a:extLst>
            <a:ext uri="{FF2B5EF4-FFF2-40B4-BE49-F238E27FC236}">
              <a16:creationId xmlns:a16="http://schemas.microsoft.com/office/drawing/2014/main" id="{131B9DDC-ACBE-496C-93BD-01CD4EBF25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39" name="Line 3087">
          <a:extLst>
            <a:ext uri="{FF2B5EF4-FFF2-40B4-BE49-F238E27FC236}">
              <a16:creationId xmlns:a16="http://schemas.microsoft.com/office/drawing/2014/main" id="{6868985C-7391-4860-A44A-2A5EC765AAE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0" name="Line 3088">
          <a:extLst>
            <a:ext uri="{FF2B5EF4-FFF2-40B4-BE49-F238E27FC236}">
              <a16:creationId xmlns:a16="http://schemas.microsoft.com/office/drawing/2014/main" id="{4AD24615-D5B7-4748-81C4-63EF3AA990E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1" name="Line 3089">
          <a:extLst>
            <a:ext uri="{FF2B5EF4-FFF2-40B4-BE49-F238E27FC236}">
              <a16:creationId xmlns:a16="http://schemas.microsoft.com/office/drawing/2014/main" id="{57B28A40-AD7A-4D04-BC1C-FB80BF97D2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2" name="Line 3090">
          <a:extLst>
            <a:ext uri="{FF2B5EF4-FFF2-40B4-BE49-F238E27FC236}">
              <a16:creationId xmlns:a16="http://schemas.microsoft.com/office/drawing/2014/main" id="{25BCCA3F-BEE6-44AB-B066-09BBD38B486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3" name="Line 3091">
          <a:extLst>
            <a:ext uri="{FF2B5EF4-FFF2-40B4-BE49-F238E27FC236}">
              <a16:creationId xmlns:a16="http://schemas.microsoft.com/office/drawing/2014/main" id="{73C38A5D-CA90-431D-A325-A5DB6521EF4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4" name="Line 3092">
          <a:extLst>
            <a:ext uri="{FF2B5EF4-FFF2-40B4-BE49-F238E27FC236}">
              <a16:creationId xmlns:a16="http://schemas.microsoft.com/office/drawing/2014/main" id="{DC6815F3-CAF0-4859-8081-1AF9BB18959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5" name="Line 3093">
          <a:extLst>
            <a:ext uri="{FF2B5EF4-FFF2-40B4-BE49-F238E27FC236}">
              <a16:creationId xmlns:a16="http://schemas.microsoft.com/office/drawing/2014/main" id="{E9887672-7D0E-4CDC-8D64-6727771307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6" name="Line 3094">
          <a:extLst>
            <a:ext uri="{FF2B5EF4-FFF2-40B4-BE49-F238E27FC236}">
              <a16:creationId xmlns:a16="http://schemas.microsoft.com/office/drawing/2014/main" id="{71A68F29-73AC-4135-9B0E-55A071E241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7" name="Line 3095">
          <a:extLst>
            <a:ext uri="{FF2B5EF4-FFF2-40B4-BE49-F238E27FC236}">
              <a16:creationId xmlns:a16="http://schemas.microsoft.com/office/drawing/2014/main" id="{069BD9F7-4FC8-47FF-ACD8-837C6094F46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8" name="Line 3096">
          <a:extLst>
            <a:ext uri="{FF2B5EF4-FFF2-40B4-BE49-F238E27FC236}">
              <a16:creationId xmlns:a16="http://schemas.microsoft.com/office/drawing/2014/main" id="{17BFA4A0-AC88-485B-9DE1-9A79F410926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49" name="Line 3097">
          <a:extLst>
            <a:ext uri="{FF2B5EF4-FFF2-40B4-BE49-F238E27FC236}">
              <a16:creationId xmlns:a16="http://schemas.microsoft.com/office/drawing/2014/main" id="{963F3213-C59F-48CE-AE8F-2E4844722EB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0" name="Line 3098">
          <a:extLst>
            <a:ext uri="{FF2B5EF4-FFF2-40B4-BE49-F238E27FC236}">
              <a16:creationId xmlns:a16="http://schemas.microsoft.com/office/drawing/2014/main" id="{E4AE0D6F-F735-4C90-8144-75D2C8AD58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1" name="Line 3099">
          <a:extLst>
            <a:ext uri="{FF2B5EF4-FFF2-40B4-BE49-F238E27FC236}">
              <a16:creationId xmlns:a16="http://schemas.microsoft.com/office/drawing/2014/main" id="{B80B589D-9505-40A0-B924-C2443D79109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2" name="Line 3100">
          <a:extLst>
            <a:ext uri="{FF2B5EF4-FFF2-40B4-BE49-F238E27FC236}">
              <a16:creationId xmlns:a16="http://schemas.microsoft.com/office/drawing/2014/main" id="{5C94CFCC-4FF4-4551-9C65-5F6A590CD3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3" name="Line 3101">
          <a:extLst>
            <a:ext uri="{FF2B5EF4-FFF2-40B4-BE49-F238E27FC236}">
              <a16:creationId xmlns:a16="http://schemas.microsoft.com/office/drawing/2014/main" id="{9479A3A5-AF16-4B97-9D99-FAEB16741F0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4" name="Line 3102">
          <a:extLst>
            <a:ext uri="{FF2B5EF4-FFF2-40B4-BE49-F238E27FC236}">
              <a16:creationId xmlns:a16="http://schemas.microsoft.com/office/drawing/2014/main" id="{304C5FA9-2E5C-4BCD-9226-66B095B78B8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5" name="Line 3103">
          <a:extLst>
            <a:ext uri="{FF2B5EF4-FFF2-40B4-BE49-F238E27FC236}">
              <a16:creationId xmlns:a16="http://schemas.microsoft.com/office/drawing/2014/main" id="{46E8246E-919B-429E-BE6D-2FC8D51101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6" name="Line 3104">
          <a:extLst>
            <a:ext uri="{FF2B5EF4-FFF2-40B4-BE49-F238E27FC236}">
              <a16:creationId xmlns:a16="http://schemas.microsoft.com/office/drawing/2014/main" id="{395C9EE1-7B1B-4171-9E5D-8A7AF92DCFB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7" name="Line 3105">
          <a:extLst>
            <a:ext uri="{FF2B5EF4-FFF2-40B4-BE49-F238E27FC236}">
              <a16:creationId xmlns:a16="http://schemas.microsoft.com/office/drawing/2014/main" id="{226BE2B4-2283-4876-BF02-1A4A3EBFFB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8" name="Line 3106">
          <a:extLst>
            <a:ext uri="{FF2B5EF4-FFF2-40B4-BE49-F238E27FC236}">
              <a16:creationId xmlns:a16="http://schemas.microsoft.com/office/drawing/2014/main" id="{B7634285-0099-4F79-9F25-E48FC650E0E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59" name="Line 3107">
          <a:extLst>
            <a:ext uri="{FF2B5EF4-FFF2-40B4-BE49-F238E27FC236}">
              <a16:creationId xmlns:a16="http://schemas.microsoft.com/office/drawing/2014/main" id="{50F9DDCD-7FB8-45D4-BEB8-5120919763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0" name="Line 3108">
          <a:extLst>
            <a:ext uri="{FF2B5EF4-FFF2-40B4-BE49-F238E27FC236}">
              <a16:creationId xmlns:a16="http://schemas.microsoft.com/office/drawing/2014/main" id="{34DF6243-A2D5-4AD6-8B56-EDDB02E56F8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1" name="Line 3109">
          <a:extLst>
            <a:ext uri="{FF2B5EF4-FFF2-40B4-BE49-F238E27FC236}">
              <a16:creationId xmlns:a16="http://schemas.microsoft.com/office/drawing/2014/main" id="{AEFE9255-9B34-4E8C-90EC-5C9E637989D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2" name="Line 3110">
          <a:extLst>
            <a:ext uri="{FF2B5EF4-FFF2-40B4-BE49-F238E27FC236}">
              <a16:creationId xmlns:a16="http://schemas.microsoft.com/office/drawing/2014/main" id="{4C2EF4C8-12E8-462B-8917-C40CD607DDE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3" name="Line 3111">
          <a:extLst>
            <a:ext uri="{FF2B5EF4-FFF2-40B4-BE49-F238E27FC236}">
              <a16:creationId xmlns:a16="http://schemas.microsoft.com/office/drawing/2014/main" id="{2C19BC11-F7CD-494B-9102-4DF5A4D62A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4" name="Line 3112">
          <a:extLst>
            <a:ext uri="{FF2B5EF4-FFF2-40B4-BE49-F238E27FC236}">
              <a16:creationId xmlns:a16="http://schemas.microsoft.com/office/drawing/2014/main" id="{E779833E-96C7-4C9E-A66D-11D14F63DCF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5" name="Line 3113">
          <a:extLst>
            <a:ext uri="{FF2B5EF4-FFF2-40B4-BE49-F238E27FC236}">
              <a16:creationId xmlns:a16="http://schemas.microsoft.com/office/drawing/2014/main" id="{32A542FF-32CA-4F77-AF0C-9C8D9A289C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6" name="Line 3114">
          <a:extLst>
            <a:ext uri="{FF2B5EF4-FFF2-40B4-BE49-F238E27FC236}">
              <a16:creationId xmlns:a16="http://schemas.microsoft.com/office/drawing/2014/main" id="{06319AAD-4D13-4313-AEF7-318E8C72B5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7" name="Line 3115">
          <a:extLst>
            <a:ext uri="{FF2B5EF4-FFF2-40B4-BE49-F238E27FC236}">
              <a16:creationId xmlns:a16="http://schemas.microsoft.com/office/drawing/2014/main" id="{F58EE2F8-62C6-4E6B-AD5C-E84EA18D81F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8" name="Line 3116">
          <a:extLst>
            <a:ext uri="{FF2B5EF4-FFF2-40B4-BE49-F238E27FC236}">
              <a16:creationId xmlns:a16="http://schemas.microsoft.com/office/drawing/2014/main" id="{0DBB7799-E15B-4744-841C-E559A3DCE08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69" name="Line 3117">
          <a:extLst>
            <a:ext uri="{FF2B5EF4-FFF2-40B4-BE49-F238E27FC236}">
              <a16:creationId xmlns:a16="http://schemas.microsoft.com/office/drawing/2014/main" id="{FBED7BDF-73B4-4D7D-8C46-F636B1A7549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0" name="Line 3118">
          <a:extLst>
            <a:ext uri="{FF2B5EF4-FFF2-40B4-BE49-F238E27FC236}">
              <a16:creationId xmlns:a16="http://schemas.microsoft.com/office/drawing/2014/main" id="{F15E4720-D73A-4502-8807-C91F7FF583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1" name="Line 3119">
          <a:extLst>
            <a:ext uri="{FF2B5EF4-FFF2-40B4-BE49-F238E27FC236}">
              <a16:creationId xmlns:a16="http://schemas.microsoft.com/office/drawing/2014/main" id="{DC1288CB-01FE-4384-8B9E-D1387766EA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2" name="Line 3120">
          <a:extLst>
            <a:ext uri="{FF2B5EF4-FFF2-40B4-BE49-F238E27FC236}">
              <a16:creationId xmlns:a16="http://schemas.microsoft.com/office/drawing/2014/main" id="{E38E299D-BBE3-466B-AD90-4B11542000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3" name="Line 3121">
          <a:extLst>
            <a:ext uri="{FF2B5EF4-FFF2-40B4-BE49-F238E27FC236}">
              <a16:creationId xmlns:a16="http://schemas.microsoft.com/office/drawing/2014/main" id="{618D6C66-945A-4F1B-A490-35AD0C72FDE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4" name="Line 3122">
          <a:extLst>
            <a:ext uri="{FF2B5EF4-FFF2-40B4-BE49-F238E27FC236}">
              <a16:creationId xmlns:a16="http://schemas.microsoft.com/office/drawing/2014/main" id="{B63704EE-7F17-4C50-BBC7-EA439B2A4AE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5" name="Line 3123">
          <a:extLst>
            <a:ext uri="{FF2B5EF4-FFF2-40B4-BE49-F238E27FC236}">
              <a16:creationId xmlns:a16="http://schemas.microsoft.com/office/drawing/2014/main" id="{0CDDF4CB-3382-412F-8011-1C102291F7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6" name="Line 3124">
          <a:extLst>
            <a:ext uri="{FF2B5EF4-FFF2-40B4-BE49-F238E27FC236}">
              <a16:creationId xmlns:a16="http://schemas.microsoft.com/office/drawing/2014/main" id="{3D1D84CD-06F1-4412-97E9-CF84E9D5291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7" name="Line 3125">
          <a:extLst>
            <a:ext uri="{FF2B5EF4-FFF2-40B4-BE49-F238E27FC236}">
              <a16:creationId xmlns:a16="http://schemas.microsoft.com/office/drawing/2014/main" id="{87F7FC2A-DD65-4EF7-BC21-022CCD80584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8" name="Line 3126">
          <a:extLst>
            <a:ext uri="{FF2B5EF4-FFF2-40B4-BE49-F238E27FC236}">
              <a16:creationId xmlns:a16="http://schemas.microsoft.com/office/drawing/2014/main" id="{98F50D97-551D-4597-8765-513FB8E502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79" name="Line 3127">
          <a:extLst>
            <a:ext uri="{FF2B5EF4-FFF2-40B4-BE49-F238E27FC236}">
              <a16:creationId xmlns:a16="http://schemas.microsoft.com/office/drawing/2014/main" id="{F861CE63-85C3-459D-A67A-4C46F2BC081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0" name="Line 3128">
          <a:extLst>
            <a:ext uri="{FF2B5EF4-FFF2-40B4-BE49-F238E27FC236}">
              <a16:creationId xmlns:a16="http://schemas.microsoft.com/office/drawing/2014/main" id="{DCB0E074-2337-4261-86C4-58EA4659B70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1" name="Line 3129">
          <a:extLst>
            <a:ext uri="{FF2B5EF4-FFF2-40B4-BE49-F238E27FC236}">
              <a16:creationId xmlns:a16="http://schemas.microsoft.com/office/drawing/2014/main" id="{2A7AF6DE-D7A2-4223-83B2-D1E0251076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2" name="Line 3130">
          <a:extLst>
            <a:ext uri="{FF2B5EF4-FFF2-40B4-BE49-F238E27FC236}">
              <a16:creationId xmlns:a16="http://schemas.microsoft.com/office/drawing/2014/main" id="{2A34736C-D48F-4ADB-9BAA-AB46DE3CCA6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3" name="Line 3131">
          <a:extLst>
            <a:ext uri="{FF2B5EF4-FFF2-40B4-BE49-F238E27FC236}">
              <a16:creationId xmlns:a16="http://schemas.microsoft.com/office/drawing/2014/main" id="{5150F423-F6E8-48FB-B140-84B0FF5A030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4" name="Line 3132">
          <a:extLst>
            <a:ext uri="{FF2B5EF4-FFF2-40B4-BE49-F238E27FC236}">
              <a16:creationId xmlns:a16="http://schemas.microsoft.com/office/drawing/2014/main" id="{0C94D613-113E-422F-9840-FD7B7294DCF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5" name="Line 3133">
          <a:extLst>
            <a:ext uri="{FF2B5EF4-FFF2-40B4-BE49-F238E27FC236}">
              <a16:creationId xmlns:a16="http://schemas.microsoft.com/office/drawing/2014/main" id="{8A516B91-6BBE-4FEB-BF08-7105DC6BC68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6" name="Line 3134">
          <a:extLst>
            <a:ext uri="{FF2B5EF4-FFF2-40B4-BE49-F238E27FC236}">
              <a16:creationId xmlns:a16="http://schemas.microsoft.com/office/drawing/2014/main" id="{E254124F-36D8-42DF-84D9-E67269322F3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7" name="Line 3135">
          <a:extLst>
            <a:ext uri="{FF2B5EF4-FFF2-40B4-BE49-F238E27FC236}">
              <a16:creationId xmlns:a16="http://schemas.microsoft.com/office/drawing/2014/main" id="{2988D345-EC75-4A32-8897-93F545F7C35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8" name="Line 3136">
          <a:extLst>
            <a:ext uri="{FF2B5EF4-FFF2-40B4-BE49-F238E27FC236}">
              <a16:creationId xmlns:a16="http://schemas.microsoft.com/office/drawing/2014/main" id="{A684BCED-6CEF-4B14-95F0-4C93D1C0B8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89" name="Line 3137">
          <a:extLst>
            <a:ext uri="{FF2B5EF4-FFF2-40B4-BE49-F238E27FC236}">
              <a16:creationId xmlns:a16="http://schemas.microsoft.com/office/drawing/2014/main" id="{2CFBD164-7267-46C5-B88B-F2A9233ED8A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0" name="Line 3138">
          <a:extLst>
            <a:ext uri="{FF2B5EF4-FFF2-40B4-BE49-F238E27FC236}">
              <a16:creationId xmlns:a16="http://schemas.microsoft.com/office/drawing/2014/main" id="{BCF71F81-5C72-48B6-BBD1-EFC4D5F7234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1" name="Line 3139">
          <a:extLst>
            <a:ext uri="{FF2B5EF4-FFF2-40B4-BE49-F238E27FC236}">
              <a16:creationId xmlns:a16="http://schemas.microsoft.com/office/drawing/2014/main" id="{1DD65F17-2264-4E66-B885-696867B1448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2" name="Line 3140">
          <a:extLst>
            <a:ext uri="{FF2B5EF4-FFF2-40B4-BE49-F238E27FC236}">
              <a16:creationId xmlns:a16="http://schemas.microsoft.com/office/drawing/2014/main" id="{54529D6A-9A52-4FDC-9464-BCB82873004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3" name="Line 3141">
          <a:extLst>
            <a:ext uri="{FF2B5EF4-FFF2-40B4-BE49-F238E27FC236}">
              <a16:creationId xmlns:a16="http://schemas.microsoft.com/office/drawing/2014/main" id="{5FE8D61D-7E59-48A6-8335-DF15B45A23E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4" name="Line 3142">
          <a:extLst>
            <a:ext uri="{FF2B5EF4-FFF2-40B4-BE49-F238E27FC236}">
              <a16:creationId xmlns:a16="http://schemas.microsoft.com/office/drawing/2014/main" id="{120E667F-C6A5-4395-83C6-E2B1E8283F3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5" name="Line 3143">
          <a:extLst>
            <a:ext uri="{FF2B5EF4-FFF2-40B4-BE49-F238E27FC236}">
              <a16:creationId xmlns:a16="http://schemas.microsoft.com/office/drawing/2014/main" id="{96E2E907-38D7-43DD-AB42-42E7E8CEA1B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6" name="Line 3144">
          <a:extLst>
            <a:ext uri="{FF2B5EF4-FFF2-40B4-BE49-F238E27FC236}">
              <a16:creationId xmlns:a16="http://schemas.microsoft.com/office/drawing/2014/main" id="{773A19A1-6657-46CC-B72E-6DF7FA51FEA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7" name="Line 3145">
          <a:extLst>
            <a:ext uri="{FF2B5EF4-FFF2-40B4-BE49-F238E27FC236}">
              <a16:creationId xmlns:a16="http://schemas.microsoft.com/office/drawing/2014/main" id="{468DAB74-9100-4B51-921F-16BC0D2B551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8" name="Line 3146">
          <a:extLst>
            <a:ext uri="{FF2B5EF4-FFF2-40B4-BE49-F238E27FC236}">
              <a16:creationId xmlns:a16="http://schemas.microsoft.com/office/drawing/2014/main" id="{671B0AC1-E686-4E44-B70C-D809B1FE88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499" name="Line 3147">
          <a:extLst>
            <a:ext uri="{FF2B5EF4-FFF2-40B4-BE49-F238E27FC236}">
              <a16:creationId xmlns:a16="http://schemas.microsoft.com/office/drawing/2014/main" id="{5AD27FB6-41CC-4B3A-818D-1C46683857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500" name="Line 3148">
          <a:extLst>
            <a:ext uri="{FF2B5EF4-FFF2-40B4-BE49-F238E27FC236}">
              <a16:creationId xmlns:a16="http://schemas.microsoft.com/office/drawing/2014/main" id="{B8F8C24B-6DD8-4D5C-9AEB-8F03492421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501" name="Line 3149">
          <a:extLst>
            <a:ext uri="{FF2B5EF4-FFF2-40B4-BE49-F238E27FC236}">
              <a16:creationId xmlns:a16="http://schemas.microsoft.com/office/drawing/2014/main" id="{C6BDF107-89E2-4BE2-81EB-F9E751E15ED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502" name="Line 3150">
          <a:extLst>
            <a:ext uri="{FF2B5EF4-FFF2-40B4-BE49-F238E27FC236}">
              <a16:creationId xmlns:a16="http://schemas.microsoft.com/office/drawing/2014/main" id="{9AF50B88-AFE9-43E7-9FCD-C89819B5756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503" name="Line 3151">
          <a:extLst>
            <a:ext uri="{FF2B5EF4-FFF2-40B4-BE49-F238E27FC236}">
              <a16:creationId xmlns:a16="http://schemas.microsoft.com/office/drawing/2014/main" id="{9D9CEC9F-09E3-467D-AAA2-882AF754A1A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4504" name="Line 3152">
          <a:extLst>
            <a:ext uri="{FF2B5EF4-FFF2-40B4-BE49-F238E27FC236}">
              <a16:creationId xmlns:a16="http://schemas.microsoft.com/office/drawing/2014/main" id="{C539BB1A-A9CF-4302-A43A-FBBFBC4AAF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4505" name="Line 3153">
          <a:extLst>
            <a:ext uri="{FF2B5EF4-FFF2-40B4-BE49-F238E27FC236}">
              <a16:creationId xmlns:a16="http://schemas.microsoft.com/office/drawing/2014/main" id="{CBD84192-5183-4516-A485-498640C08CEA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4506" name="Line 3154">
          <a:extLst>
            <a:ext uri="{FF2B5EF4-FFF2-40B4-BE49-F238E27FC236}">
              <a16:creationId xmlns:a16="http://schemas.microsoft.com/office/drawing/2014/main" id="{5D924BD5-2983-4827-A5BF-5623F3103A29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4507" name="Line 3155">
          <a:extLst>
            <a:ext uri="{FF2B5EF4-FFF2-40B4-BE49-F238E27FC236}">
              <a16:creationId xmlns:a16="http://schemas.microsoft.com/office/drawing/2014/main" id="{59D247F6-465C-4C31-80BB-A19460DB63BC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0</xdr:colOff>
      <xdr:row>49</xdr:row>
      <xdr:rowOff>0</xdr:rowOff>
    </xdr:to>
    <xdr:sp macro="" textlink="">
      <xdr:nvSpPr>
        <xdr:cNvPr id="34508" name="Line 3156">
          <a:extLst>
            <a:ext uri="{FF2B5EF4-FFF2-40B4-BE49-F238E27FC236}">
              <a16:creationId xmlns:a16="http://schemas.microsoft.com/office/drawing/2014/main" id="{9035C3E7-207C-4BE5-925A-9F2348416314}"/>
            </a:ext>
          </a:extLst>
        </xdr:cNvPr>
        <xdr:cNvSpPr>
          <a:spLocks noChangeShapeType="1"/>
        </xdr:cNvSpPr>
      </xdr:nvSpPr>
      <xdr:spPr bwMode="auto">
        <a:xfrm flipV="1">
          <a:off x="10906125" y="8639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4509" name="Line 3157">
          <a:extLst>
            <a:ext uri="{FF2B5EF4-FFF2-40B4-BE49-F238E27FC236}">
              <a16:creationId xmlns:a16="http://schemas.microsoft.com/office/drawing/2014/main" id="{5EE492B1-9BD0-4233-BF3F-B87551762055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4510" name="Line 3158">
          <a:extLst>
            <a:ext uri="{FF2B5EF4-FFF2-40B4-BE49-F238E27FC236}">
              <a16:creationId xmlns:a16="http://schemas.microsoft.com/office/drawing/2014/main" id="{762332A0-D1CA-4F56-8B1C-7301312857F1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4511" name="Line 3159">
          <a:extLst>
            <a:ext uri="{FF2B5EF4-FFF2-40B4-BE49-F238E27FC236}">
              <a16:creationId xmlns:a16="http://schemas.microsoft.com/office/drawing/2014/main" id="{1CD28F40-8C5A-4562-BC51-AC66B9011176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4512" name="Line 3160">
          <a:extLst>
            <a:ext uri="{FF2B5EF4-FFF2-40B4-BE49-F238E27FC236}">
              <a16:creationId xmlns:a16="http://schemas.microsoft.com/office/drawing/2014/main" id="{A6D3D519-1C29-4529-8BDB-C457FE7AD486}"/>
            </a:ext>
          </a:extLst>
        </xdr:cNvPr>
        <xdr:cNvSpPr>
          <a:spLocks noChangeShapeType="1"/>
        </xdr:cNvSpPr>
      </xdr:nvSpPr>
      <xdr:spPr bwMode="auto">
        <a:xfrm flipV="1">
          <a:off x="2190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3" name="Line 3161">
          <a:extLst>
            <a:ext uri="{FF2B5EF4-FFF2-40B4-BE49-F238E27FC236}">
              <a16:creationId xmlns:a16="http://schemas.microsoft.com/office/drawing/2014/main" id="{0BD14EFD-5998-4904-8D1A-3EE59C27EC6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4" name="Line 3162">
          <a:extLst>
            <a:ext uri="{FF2B5EF4-FFF2-40B4-BE49-F238E27FC236}">
              <a16:creationId xmlns:a16="http://schemas.microsoft.com/office/drawing/2014/main" id="{4BAF96AB-8477-4812-9F52-9FF064193D0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5" name="Line 3163">
          <a:extLst>
            <a:ext uri="{FF2B5EF4-FFF2-40B4-BE49-F238E27FC236}">
              <a16:creationId xmlns:a16="http://schemas.microsoft.com/office/drawing/2014/main" id="{D924EA72-658D-49C6-BE7C-B52F9E88FC2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6" name="Line 3164">
          <a:extLst>
            <a:ext uri="{FF2B5EF4-FFF2-40B4-BE49-F238E27FC236}">
              <a16:creationId xmlns:a16="http://schemas.microsoft.com/office/drawing/2014/main" id="{6AD03D65-EB94-477C-BA17-4B0CF1993AD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7" name="Line 3165">
          <a:extLst>
            <a:ext uri="{FF2B5EF4-FFF2-40B4-BE49-F238E27FC236}">
              <a16:creationId xmlns:a16="http://schemas.microsoft.com/office/drawing/2014/main" id="{15AB46F6-3E37-4C00-BFCA-504743E56C3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8" name="Line 3166">
          <a:extLst>
            <a:ext uri="{FF2B5EF4-FFF2-40B4-BE49-F238E27FC236}">
              <a16:creationId xmlns:a16="http://schemas.microsoft.com/office/drawing/2014/main" id="{A5310FD6-6149-4573-A66E-214C1B2CE2C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19" name="Line 3167">
          <a:extLst>
            <a:ext uri="{FF2B5EF4-FFF2-40B4-BE49-F238E27FC236}">
              <a16:creationId xmlns:a16="http://schemas.microsoft.com/office/drawing/2014/main" id="{26BEBEE4-4FE5-46DF-9268-7BA0EC3B14A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0" name="Line 3168">
          <a:extLst>
            <a:ext uri="{FF2B5EF4-FFF2-40B4-BE49-F238E27FC236}">
              <a16:creationId xmlns:a16="http://schemas.microsoft.com/office/drawing/2014/main" id="{B339BBA1-0BA7-4E09-95EF-7C1A9372394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1" name="Line 3169">
          <a:extLst>
            <a:ext uri="{FF2B5EF4-FFF2-40B4-BE49-F238E27FC236}">
              <a16:creationId xmlns:a16="http://schemas.microsoft.com/office/drawing/2014/main" id="{13D63689-16D8-41B1-8FF0-7DDF1EA4B3D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2" name="Line 3170">
          <a:extLst>
            <a:ext uri="{FF2B5EF4-FFF2-40B4-BE49-F238E27FC236}">
              <a16:creationId xmlns:a16="http://schemas.microsoft.com/office/drawing/2014/main" id="{56883627-9D6D-4554-A459-025E271FD79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3" name="Line 3171">
          <a:extLst>
            <a:ext uri="{FF2B5EF4-FFF2-40B4-BE49-F238E27FC236}">
              <a16:creationId xmlns:a16="http://schemas.microsoft.com/office/drawing/2014/main" id="{E47AE1CD-EF06-4B49-9F30-551D0D49DC8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4" name="Line 3172">
          <a:extLst>
            <a:ext uri="{FF2B5EF4-FFF2-40B4-BE49-F238E27FC236}">
              <a16:creationId xmlns:a16="http://schemas.microsoft.com/office/drawing/2014/main" id="{A5B84388-1A69-404E-9A9A-3154F1EC9F5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5" name="Line 3173">
          <a:extLst>
            <a:ext uri="{FF2B5EF4-FFF2-40B4-BE49-F238E27FC236}">
              <a16:creationId xmlns:a16="http://schemas.microsoft.com/office/drawing/2014/main" id="{32789C24-E772-4F4A-AFD3-EC70491D4CA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6" name="Line 3174">
          <a:extLst>
            <a:ext uri="{FF2B5EF4-FFF2-40B4-BE49-F238E27FC236}">
              <a16:creationId xmlns:a16="http://schemas.microsoft.com/office/drawing/2014/main" id="{B331E696-1AF3-4BD8-84C8-754B3E38848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7" name="Line 3175">
          <a:extLst>
            <a:ext uri="{FF2B5EF4-FFF2-40B4-BE49-F238E27FC236}">
              <a16:creationId xmlns:a16="http://schemas.microsoft.com/office/drawing/2014/main" id="{073464F3-7652-4DB3-9253-AE0C95E8EF2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8" name="Line 3176">
          <a:extLst>
            <a:ext uri="{FF2B5EF4-FFF2-40B4-BE49-F238E27FC236}">
              <a16:creationId xmlns:a16="http://schemas.microsoft.com/office/drawing/2014/main" id="{247F6F2C-9E72-45B5-99BE-5A5A58D00A2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29" name="Line 3177">
          <a:extLst>
            <a:ext uri="{FF2B5EF4-FFF2-40B4-BE49-F238E27FC236}">
              <a16:creationId xmlns:a16="http://schemas.microsoft.com/office/drawing/2014/main" id="{DFF7A24D-C75F-4956-B782-237A044CB8E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0" name="Line 3178">
          <a:extLst>
            <a:ext uri="{FF2B5EF4-FFF2-40B4-BE49-F238E27FC236}">
              <a16:creationId xmlns:a16="http://schemas.microsoft.com/office/drawing/2014/main" id="{CD87E116-773A-481E-BE78-BB0419C1BB0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1" name="Line 3179">
          <a:extLst>
            <a:ext uri="{FF2B5EF4-FFF2-40B4-BE49-F238E27FC236}">
              <a16:creationId xmlns:a16="http://schemas.microsoft.com/office/drawing/2014/main" id="{6127EED1-0995-455E-A76D-9F6522BEF32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2" name="Line 3180">
          <a:extLst>
            <a:ext uri="{FF2B5EF4-FFF2-40B4-BE49-F238E27FC236}">
              <a16:creationId xmlns:a16="http://schemas.microsoft.com/office/drawing/2014/main" id="{85BFCF69-6A0D-4ED5-AD81-73B5AC2DAE1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3" name="Line 3181">
          <a:extLst>
            <a:ext uri="{FF2B5EF4-FFF2-40B4-BE49-F238E27FC236}">
              <a16:creationId xmlns:a16="http://schemas.microsoft.com/office/drawing/2014/main" id="{3B987405-7CAF-447E-8386-BF6B910968C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4" name="Line 3182">
          <a:extLst>
            <a:ext uri="{FF2B5EF4-FFF2-40B4-BE49-F238E27FC236}">
              <a16:creationId xmlns:a16="http://schemas.microsoft.com/office/drawing/2014/main" id="{8AD679B5-A2A2-4FF3-89FD-14FD831EC7E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5" name="Line 3183">
          <a:extLst>
            <a:ext uri="{FF2B5EF4-FFF2-40B4-BE49-F238E27FC236}">
              <a16:creationId xmlns:a16="http://schemas.microsoft.com/office/drawing/2014/main" id="{7773A8C1-F943-4847-9365-B77EA2F77BF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6" name="Line 3184">
          <a:extLst>
            <a:ext uri="{FF2B5EF4-FFF2-40B4-BE49-F238E27FC236}">
              <a16:creationId xmlns:a16="http://schemas.microsoft.com/office/drawing/2014/main" id="{49277549-87D1-474E-8BFC-5B4B713F733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7" name="Line 3185">
          <a:extLst>
            <a:ext uri="{FF2B5EF4-FFF2-40B4-BE49-F238E27FC236}">
              <a16:creationId xmlns:a16="http://schemas.microsoft.com/office/drawing/2014/main" id="{3408A7E9-8A13-487B-946B-20E1D0E9868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8" name="Line 3186">
          <a:extLst>
            <a:ext uri="{FF2B5EF4-FFF2-40B4-BE49-F238E27FC236}">
              <a16:creationId xmlns:a16="http://schemas.microsoft.com/office/drawing/2014/main" id="{31144029-E319-493F-A972-636836241A2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39" name="Line 3187">
          <a:extLst>
            <a:ext uri="{FF2B5EF4-FFF2-40B4-BE49-F238E27FC236}">
              <a16:creationId xmlns:a16="http://schemas.microsoft.com/office/drawing/2014/main" id="{06BE54C6-54FD-4AF9-81BE-6433E23CFE2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0" name="Line 3188">
          <a:extLst>
            <a:ext uri="{FF2B5EF4-FFF2-40B4-BE49-F238E27FC236}">
              <a16:creationId xmlns:a16="http://schemas.microsoft.com/office/drawing/2014/main" id="{067485F7-BA47-442D-8AAC-B1A66762F6E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1" name="Line 3189">
          <a:extLst>
            <a:ext uri="{FF2B5EF4-FFF2-40B4-BE49-F238E27FC236}">
              <a16:creationId xmlns:a16="http://schemas.microsoft.com/office/drawing/2014/main" id="{10923108-27A0-4DD2-BD00-A1AE821DDB2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2" name="Line 3190">
          <a:extLst>
            <a:ext uri="{FF2B5EF4-FFF2-40B4-BE49-F238E27FC236}">
              <a16:creationId xmlns:a16="http://schemas.microsoft.com/office/drawing/2014/main" id="{AA0F0F88-4CF5-40B0-B1BC-8783464323D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3" name="Line 3191">
          <a:extLst>
            <a:ext uri="{FF2B5EF4-FFF2-40B4-BE49-F238E27FC236}">
              <a16:creationId xmlns:a16="http://schemas.microsoft.com/office/drawing/2014/main" id="{B1B6B3D9-ABA2-4600-8931-8EE6E6013C0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4" name="Line 3192">
          <a:extLst>
            <a:ext uri="{FF2B5EF4-FFF2-40B4-BE49-F238E27FC236}">
              <a16:creationId xmlns:a16="http://schemas.microsoft.com/office/drawing/2014/main" id="{F7D48DD9-6E2B-4CD7-A2B4-D56674F2453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5" name="Line 3193">
          <a:extLst>
            <a:ext uri="{FF2B5EF4-FFF2-40B4-BE49-F238E27FC236}">
              <a16:creationId xmlns:a16="http://schemas.microsoft.com/office/drawing/2014/main" id="{21FE2730-260C-4BEA-A628-4B681DC5CC1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6" name="Line 3194">
          <a:extLst>
            <a:ext uri="{FF2B5EF4-FFF2-40B4-BE49-F238E27FC236}">
              <a16:creationId xmlns:a16="http://schemas.microsoft.com/office/drawing/2014/main" id="{1FF8D929-301C-41B9-9904-FEDCE65B8AD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7" name="Line 3195">
          <a:extLst>
            <a:ext uri="{FF2B5EF4-FFF2-40B4-BE49-F238E27FC236}">
              <a16:creationId xmlns:a16="http://schemas.microsoft.com/office/drawing/2014/main" id="{9C971620-D75C-4BFD-B56F-1B707C640A0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8" name="Line 3196">
          <a:extLst>
            <a:ext uri="{FF2B5EF4-FFF2-40B4-BE49-F238E27FC236}">
              <a16:creationId xmlns:a16="http://schemas.microsoft.com/office/drawing/2014/main" id="{ED7B9290-4E5A-4CA9-8A6C-36B7617521D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49" name="Line 3197">
          <a:extLst>
            <a:ext uri="{FF2B5EF4-FFF2-40B4-BE49-F238E27FC236}">
              <a16:creationId xmlns:a16="http://schemas.microsoft.com/office/drawing/2014/main" id="{B41E7F74-68C5-4A90-BC33-64F0E605D43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0" name="Line 3198">
          <a:extLst>
            <a:ext uri="{FF2B5EF4-FFF2-40B4-BE49-F238E27FC236}">
              <a16:creationId xmlns:a16="http://schemas.microsoft.com/office/drawing/2014/main" id="{3FF3C3ED-DD48-4567-8D44-E3983B51068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1" name="Line 3199">
          <a:extLst>
            <a:ext uri="{FF2B5EF4-FFF2-40B4-BE49-F238E27FC236}">
              <a16:creationId xmlns:a16="http://schemas.microsoft.com/office/drawing/2014/main" id="{0D8CEDC5-8F55-439E-A5D2-CAB7E6CADF1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2" name="Line 3200">
          <a:extLst>
            <a:ext uri="{FF2B5EF4-FFF2-40B4-BE49-F238E27FC236}">
              <a16:creationId xmlns:a16="http://schemas.microsoft.com/office/drawing/2014/main" id="{E9A7A606-64E3-4D3E-941B-41C639ECAA1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3" name="Line 3201">
          <a:extLst>
            <a:ext uri="{FF2B5EF4-FFF2-40B4-BE49-F238E27FC236}">
              <a16:creationId xmlns:a16="http://schemas.microsoft.com/office/drawing/2014/main" id="{0C8EAD1F-C6C9-4758-B085-66818835B60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4" name="Line 3202">
          <a:extLst>
            <a:ext uri="{FF2B5EF4-FFF2-40B4-BE49-F238E27FC236}">
              <a16:creationId xmlns:a16="http://schemas.microsoft.com/office/drawing/2014/main" id="{CD20E7E3-06C5-49EF-9BD8-9CAB8647AA2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5" name="Line 3203">
          <a:extLst>
            <a:ext uri="{FF2B5EF4-FFF2-40B4-BE49-F238E27FC236}">
              <a16:creationId xmlns:a16="http://schemas.microsoft.com/office/drawing/2014/main" id="{3109C5D5-2D2F-44B2-98B0-529697DBE8F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6" name="Line 3204">
          <a:extLst>
            <a:ext uri="{FF2B5EF4-FFF2-40B4-BE49-F238E27FC236}">
              <a16:creationId xmlns:a16="http://schemas.microsoft.com/office/drawing/2014/main" id="{3EC5141D-B0B3-4916-B634-6DA7C81695D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7" name="Line 3205">
          <a:extLst>
            <a:ext uri="{FF2B5EF4-FFF2-40B4-BE49-F238E27FC236}">
              <a16:creationId xmlns:a16="http://schemas.microsoft.com/office/drawing/2014/main" id="{1D70A95E-A61F-4258-AACE-019C4BA0548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8" name="Line 3206">
          <a:extLst>
            <a:ext uri="{FF2B5EF4-FFF2-40B4-BE49-F238E27FC236}">
              <a16:creationId xmlns:a16="http://schemas.microsoft.com/office/drawing/2014/main" id="{8A198C9E-7A7B-40AE-9E7B-B225B0E3B43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59" name="Line 3207">
          <a:extLst>
            <a:ext uri="{FF2B5EF4-FFF2-40B4-BE49-F238E27FC236}">
              <a16:creationId xmlns:a16="http://schemas.microsoft.com/office/drawing/2014/main" id="{C86C4C9C-26B4-4867-8F61-BB95197A0E2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0" name="Line 3208">
          <a:extLst>
            <a:ext uri="{FF2B5EF4-FFF2-40B4-BE49-F238E27FC236}">
              <a16:creationId xmlns:a16="http://schemas.microsoft.com/office/drawing/2014/main" id="{BA5EA45C-5EEC-498E-B9E9-6F1AF059330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1" name="Line 3209">
          <a:extLst>
            <a:ext uri="{FF2B5EF4-FFF2-40B4-BE49-F238E27FC236}">
              <a16:creationId xmlns:a16="http://schemas.microsoft.com/office/drawing/2014/main" id="{1A3286FE-E1F3-40EA-BB81-F13B83A848B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2" name="Line 3210">
          <a:extLst>
            <a:ext uri="{FF2B5EF4-FFF2-40B4-BE49-F238E27FC236}">
              <a16:creationId xmlns:a16="http://schemas.microsoft.com/office/drawing/2014/main" id="{86746FE0-931C-45AB-AFFA-C5A3E9422E6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3" name="Line 3211">
          <a:extLst>
            <a:ext uri="{FF2B5EF4-FFF2-40B4-BE49-F238E27FC236}">
              <a16:creationId xmlns:a16="http://schemas.microsoft.com/office/drawing/2014/main" id="{10CC277A-B436-4577-915A-D65E48252D0E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4" name="Line 3212">
          <a:extLst>
            <a:ext uri="{FF2B5EF4-FFF2-40B4-BE49-F238E27FC236}">
              <a16:creationId xmlns:a16="http://schemas.microsoft.com/office/drawing/2014/main" id="{2EB8E958-B1D3-478C-A39C-490C648FD90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5" name="Line 3213">
          <a:extLst>
            <a:ext uri="{FF2B5EF4-FFF2-40B4-BE49-F238E27FC236}">
              <a16:creationId xmlns:a16="http://schemas.microsoft.com/office/drawing/2014/main" id="{5B13272F-B840-4CCD-AE2B-74C87B3D0E7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6" name="Line 3214">
          <a:extLst>
            <a:ext uri="{FF2B5EF4-FFF2-40B4-BE49-F238E27FC236}">
              <a16:creationId xmlns:a16="http://schemas.microsoft.com/office/drawing/2014/main" id="{D0D5BC05-C331-4677-98E8-5B03749D039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7" name="Line 3215">
          <a:extLst>
            <a:ext uri="{FF2B5EF4-FFF2-40B4-BE49-F238E27FC236}">
              <a16:creationId xmlns:a16="http://schemas.microsoft.com/office/drawing/2014/main" id="{672FE763-8FD8-4040-8E64-B11157E69AA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8" name="Line 3216">
          <a:extLst>
            <a:ext uri="{FF2B5EF4-FFF2-40B4-BE49-F238E27FC236}">
              <a16:creationId xmlns:a16="http://schemas.microsoft.com/office/drawing/2014/main" id="{ADF1F8CE-7136-49AF-B862-72A0E998349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69" name="Line 3217">
          <a:extLst>
            <a:ext uri="{FF2B5EF4-FFF2-40B4-BE49-F238E27FC236}">
              <a16:creationId xmlns:a16="http://schemas.microsoft.com/office/drawing/2014/main" id="{58CE0F7C-BFDD-4792-AD8E-5A81CE046271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0" name="Line 3218">
          <a:extLst>
            <a:ext uri="{FF2B5EF4-FFF2-40B4-BE49-F238E27FC236}">
              <a16:creationId xmlns:a16="http://schemas.microsoft.com/office/drawing/2014/main" id="{D8B58504-658B-4230-8B62-8BB519116ECD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1" name="Line 3219">
          <a:extLst>
            <a:ext uri="{FF2B5EF4-FFF2-40B4-BE49-F238E27FC236}">
              <a16:creationId xmlns:a16="http://schemas.microsoft.com/office/drawing/2014/main" id="{758634F5-389C-4845-8314-6EEC3569917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2" name="Line 3220">
          <a:extLst>
            <a:ext uri="{FF2B5EF4-FFF2-40B4-BE49-F238E27FC236}">
              <a16:creationId xmlns:a16="http://schemas.microsoft.com/office/drawing/2014/main" id="{982EAE86-AB8F-4D08-A6A0-ECA3DE646226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3" name="Line 3221">
          <a:extLst>
            <a:ext uri="{FF2B5EF4-FFF2-40B4-BE49-F238E27FC236}">
              <a16:creationId xmlns:a16="http://schemas.microsoft.com/office/drawing/2014/main" id="{A35A49B4-7845-4AD0-8F9C-3448DAA0D88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4" name="Line 3222">
          <a:extLst>
            <a:ext uri="{FF2B5EF4-FFF2-40B4-BE49-F238E27FC236}">
              <a16:creationId xmlns:a16="http://schemas.microsoft.com/office/drawing/2014/main" id="{0228D7CA-53FB-4263-82DD-5A23AB6F6AE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5" name="Line 3223">
          <a:extLst>
            <a:ext uri="{FF2B5EF4-FFF2-40B4-BE49-F238E27FC236}">
              <a16:creationId xmlns:a16="http://schemas.microsoft.com/office/drawing/2014/main" id="{BB7F3558-8505-4567-BAC0-3ED86AC1C89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6" name="Line 3224">
          <a:extLst>
            <a:ext uri="{FF2B5EF4-FFF2-40B4-BE49-F238E27FC236}">
              <a16:creationId xmlns:a16="http://schemas.microsoft.com/office/drawing/2014/main" id="{178D0A29-15DB-4005-A49C-FC0CFE9699C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7" name="Line 3225">
          <a:extLst>
            <a:ext uri="{FF2B5EF4-FFF2-40B4-BE49-F238E27FC236}">
              <a16:creationId xmlns:a16="http://schemas.microsoft.com/office/drawing/2014/main" id="{770EC743-AF34-4BBD-81BD-39AF67D8625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8" name="Line 3226">
          <a:extLst>
            <a:ext uri="{FF2B5EF4-FFF2-40B4-BE49-F238E27FC236}">
              <a16:creationId xmlns:a16="http://schemas.microsoft.com/office/drawing/2014/main" id="{0FE5E431-87DC-4739-8B2A-9CD82D620C2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79" name="Line 3227">
          <a:extLst>
            <a:ext uri="{FF2B5EF4-FFF2-40B4-BE49-F238E27FC236}">
              <a16:creationId xmlns:a16="http://schemas.microsoft.com/office/drawing/2014/main" id="{9609B69D-ADC9-420C-B3A4-E3E2B30619A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0" name="Line 3228">
          <a:extLst>
            <a:ext uri="{FF2B5EF4-FFF2-40B4-BE49-F238E27FC236}">
              <a16:creationId xmlns:a16="http://schemas.microsoft.com/office/drawing/2014/main" id="{3B2CB40A-CBDA-4E66-BB90-BA0C4BD5DCD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1" name="Line 3229">
          <a:extLst>
            <a:ext uri="{FF2B5EF4-FFF2-40B4-BE49-F238E27FC236}">
              <a16:creationId xmlns:a16="http://schemas.microsoft.com/office/drawing/2014/main" id="{7C09A046-D29F-46CE-AF57-2FC65F49688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2" name="Line 3230">
          <a:extLst>
            <a:ext uri="{FF2B5EF4-FFF2-40B4-BE49-F238E27FC236}">
              <a16:creationId xmlns:a16="http://schemas.microsoft.com/office/drawing/2014/main" id="{ACF80E2D-72F8-43DA-9AAF-40B55343FF94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3" name="Line 3231">
          <a:extLst>
            <a:ext uri="{FF2B5EF4-FFF2-40B4-BE49-F238E27FC236}">
              <a16:creationId xmlns:a16="http://schemas.microsoft.com/office/drawing/2014/main" id="{E64EC495-B8B8-4A91-9B5C-CEA8643956D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4" name="Line 3232">
          <a:extLst>
            <a:ext uri="{FF2B5EF4-FFF2-40B4-BE49-F238E27FC236}">
              <a16:creationId xmlns:a16="http://schemas.microsoft.com/office/drawing/2014/main" id="{800F466E-F44A-4421-BD8D-CB3B2311506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5" name="Line 3233">
          <a:extLst>
            <a:ext uri="{FF2B5EF4-FFF2-40B4-BE49-F238E27FC236}">
              <a16:creationId xmlns:a16="http://schemas.microsoft.com/office/drawing/2014/main" id="{871C8E45-5380-49EB-A47B-A4D1DCAA331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6" name="Line 3234">
          <a:extLst>
            <a:ext uri="{FF2B5EF4-FFF2-40B4-BE49-F238E27FC236}">
              <a16:creationId xmlns:a16="http://schemas.microsoft.com/office/drawing/2014/main" id="{1E1C8AC3-CD75-45AE-BDB0-83C5B35733F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7" name="Line 3235">
          <a:extLst>
            <a:ext uri="{FF2B5EF4-FFF2-40B4-BE49-F238E27FC236}">
              <a16:creationId xmlns:a16="http://schemas.microsoft.com/office/drawing/2014/main" id="{EA0E5330-EF76-4468-A9E6-BE91431E434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8" name="Line 3236">
          <a:extLst>
            <a:ext uri="{FF2B5EF4-FFF2-40B4-BE49-F238E27FC236}">
              <a16:creationId xmlns:a16="http://schemas.microsoft.com/office/drawing/2014/main" id="{283684B0-3AAE-41A1-A994-0CF268172B7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89" name="Line 3237">
          <a:extLst>
            <a:ext uri="{FF2B5EF4-FFF2-40B4-BE49-F238E27FC236}">
              <a16:creationId xmlns:a16="http://schemas.microsoft.com/office/drawing/2014/main" id="{EE1DCAFF-8F21-49FD-B62C-FE77A661E3A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0" name="Line 3238">
          <a:extLst>
            <a:ext uri="{FF2B5EF4-FFF2-40B4-BE49-F238E27FC236}">
              <a16:creationId xmlns:a16="http://schemas.microsoft.com/office/drawing/2014/main" id="{79774D34-C19E-4136-9AE6-4248440175E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1" name="Line 3239">
          <a:extLst>
            <a:ext uri="{FF2B5EF4-FFF2-40B4-BE49-F238E27FC236}">
              <a16:creationId xmlns:a16="http://schemas.microsoft.com/office/drawing/2014/main" id="{51F2018F-3F42-48B2-A4A7-76FB7190563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2" name="Line 3240">
          <a:extLst>
            <a:ext uri="{FF2B5EF4-FFF2-40B4-BE49-F238E27FC236}">
              <a16:creationId xmlns:a16="http://schemas.microsoft.com/office/drawing/2014/main" id="{D0ABE8D0-C23A-4211-9C74-944CE6F5E625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3" name="Line 3241">
          <a:extLst>
            <a:ext uri="{FF2B5EF4-FFF2-40B4-BE49-F238E27FC236}">
              <a16:creationId xmlns:a16="http://schemas.microsoft.com/office/drawing/2014/main" id="{E17D9FE5-0ADF-42C9-8018-62B7887565CB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4" name="Line 3242">
          <a:extLst>
            <a:ext uri="{FF2B5EF4-FFF2-40B4-BE49-F238E27FC236}">
              <a16:creationId xmlns:a16="http://schemas.microsoft.com/office/drawing/2014/main" id="{EE4C5BEF-7BA4-44B2-8027-3E2C45918F7F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5" name="Line 3243">
          <a:extLst>
            <a:ext uri="{FF2B5EF4-FFF2-40B4-BE49-F238E27FC236}">
              <a16:creationId xmlns:a16="http://schemas.microsoft.com/office/drawing/2014/main" id="{F78CA0C1-2541-454E-BE10-5E2B60E07B2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6" name="Line 3244">
          <a:extLst>
            <a:ext uri="{FF2B5EF4-FFF2-40B4-BE49-F238E27FC236}">
              <a16:creationId xmlns:a16="http://schemas.microsoft.com/office/drawing/2014/main" id="{D821576C-B989-417A-B26B-4875BD305E72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7" name="Line 3245">
          <a:extLst>
            <a:ext uri="{FF2B5EF4-FFF2-40B4-BE49-F238E27FC236}">
              <a16:creationId xmlns:a16="http://schemas.microsoft.com/office/drawing/2014/main" id="{ED1F562D-692A-42DC-97DA-9A6729A0876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8" name="Line 3246">
          <a:extLst>
            <a:ext uri="{FF2B5EF4-FFF2-40B4-BE49-F238E27FC236}">
              <a16:creationId xmlns:a16="http://schemas.microsoft.com/office/drawing/2014/main" id="{25CFAF73-F77C-48BF-85E1-74CF7729C4F0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599" name="Line 3247">
          <a:extLst>
            <a:ext uri="{FF2B5EF4-FFF2-40B4-BE49-F238E27FC236}">
              <a16:creationId xmlns:a16="http://schemas.microsoft.com/office/drawing/2014/main" id="{E851D8C6-E484-403E-9197-A696C2CB0D4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0" name="Line 3248">
          <a:extLst>
            <a:ext uri="{FF2B5EF4-FFF2-40B4-BE49-F238E27FC236}">
              <a16:creationId xmlns:a16="http://schemas.microsoft.com/office/drawing/2014/main" id="{D7184609-B629-466E-A72D-F6BDB9B26B59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1" name="Line 3249">
          <a:extLst>
            <a:ext uri="{FF2B5EF4-FFF2-40B4-BE49-F238E27FC236}">
              <a16:creationId xmlns:a16="http://schemas.microsoft.com/office/drawing/2014/main" id="{33220B5A-E39E-4B64-A389-46374F1C906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2" name="Line 3250">
          <a:extLst>
            <a:ext uri="{FF2B5EF4-FFF2-40B4-BE49-F238E27FC236}">
              <a16:creationId xmlns:a16="http://schemas.microsoft.com/office/drawing/2014/main" id="{D8FE964C-AD91-4ABD-BAD9-9D521E742C2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3" name="Line 3251">
          <a:extLst>
            <a:ext uri="{FF2B5EF4-FFF2-40B4-BE49-F238E27FC236}">
              <a16:creationId xmlns:a16="http://schemas.microsoft.com/office/drawing/2014/main" id="{DB5980E7-85FA-424E-A49C-F1E670C335F8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4" name="Line 3252">
          <a:extLst>
            <a:ext uri="{FF2B5EF4-FFF2-40B4-BE49-F238E27FC236}">
              <a16:creationId xmlns:a16="http://schemas.microsoft.com/office/drawing/2014/main" id="{685B9F36-74CD-420A-ADCE-F148949A5D97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5" name="Line 3253">
          <a:extLst>
            <a:ext uri="{FF2B5EF4-FFF2-40B4-BE49-F238E27FC236}">
              <a16:creationId xmlns:a16="http://schemas.microsoft.com/office/drawing/2014/main" id="{EA30F839-C744-4312-B471-A6274CECE89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6" name="Line 3254">
          <a:extLst>
            <a:ext uri="{FF2B5EF4-FFF2-40B4-BE49-F238E27FC236}">
              <a16:creationId xmlns:a16="http://schemas.microsoft.com/office/drawing/2014/main" id="{78EED539-6795-4A69-9184-A4F9F8EF580C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7" name="Line 3255">
          <a:extLst>
            <a:ext uri="{FF2B5EF4-FFF2-40B4-BE49-F238E27FC236}">
              <a16:creationId xmlns:a16="http://schemas.microsoft.com/office/drawing/2014/main" id="{9B7114F6-5914-42E0-B426-FE59CBAAB18A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sp macro="" textlink="">
      <xdr:nvSpPr>
        <xdr:cNvPr id="34608" name="Line 3256">
          <a:extLst>
            <a:ext uri="{FF2B5EF4-FFF2-40B4-BE49-F238E27FC236}">
              <a16:creationId xmlns:a16="http://schemas.microsoft.com/office/drawing/2014/main" id="{066DEC7A-54C5-4B3D-919B-BD0069496AE3}"/>
            </a:ext>
          </a:extLst>
        </xdr:cNvPr>
        <xdr:cNvSpPr>
          <a:spLocks noChangeShapeType="1"/>
        </xdr:cNvSpPr>
      </xdr:nvSpPr>
      <xdr:spPr bwMode="auto">
        <a:xfrm flipV="1">
          <a:off x="9620250" y="6696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09" name="Line 3257">
          <a:extLst>
            <a:ext uri="{FF2B5EF4-FFF2-40B4-BE49-F238E27FC236}">
              <a16:creationId xmlns:a16="http://schemas.microsoft.com/office/drawing/2014/main" id="{61B0C794-282A-4F75-9F3A-8D0292E9D1E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0" name="Line 3258">
          <a:extLst>
            <a:ext uri="{FF2B5EF4-FFF2-40B4-BE49-F238E27FC236}">
              <a16:creationId xmlns:a16="http://schemas.microsoft.com/office/drawing/2014/main" id="{DEF29C9B-B16F-44A9-9332-1DB95CD132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1" name="Line 3259">
          <a:extLst>
            <a:ext uri="{FF2B5EF4-FFF2-40B4-BE49-F238E27FC236}">
              <a16:creationId xmlns:a16="http://schemas.microsoft.com/office/drawing/2014/main" id="{8A6D6489-E47F-485E-AFA0-832397CD85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2" name="Line 3260">
          <a:extLst>
            <a:ext uri="{FF2B5EF4-FFF2-40B4-BE49-F238E27FC236}">
              <a16:creationId xmlns:a16="http://schemas.microsoft.com/office/drawing/2014/main" id="{0A2A9931-ACE4-4FB5-8231-C80E6DFFB48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3" name="Line 3261">
          <a:extLst>
            <a:ext uri="{FF2B5EF4-FFF2-40B4-BE49-F238E27FC236}">
              <a16:creationId xmlns:a16="http://schemas.microsoft.com/office/drawing/2014/main" id="{EE0E883E-1CBA-4B3E-80BF-EB9DAD90851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4" name="Line 3262">
          <a:extLst>
            <a:ext uri="{FF2B5EF4-FFF2-40B4-BE49-F238E27FC236}">
              <a16:creationId xmlns:a16="http://schemas.microsoft.com/office/drawing/2014/main" id="{9A568F5E-8FA1-4B28-A535-19EAC2F0BDF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5" name="Line 3263">
          <a:extLst>
            <a:ext uri="{FF2B5EF4-FFF2-40B4-BE49-F238E27FC236}">
              <a16:creationId xmlns:a16="http://schemas.microsoft.com/office/drawing/2014/main" id="{F4EB5B39-74B6-4A70-8462-2C127098FFF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6" name="Line 3264">
          <a:extLst>
            <a:ext uri="{FF2B5EF4-FFF2-40B4-BE49-F238E27FC236}">
              <a16:creationId xmlns:a16="http://schemas.microsoft.com/office/drawing/2014/main" id="{87998D53-ADC4-4D5D-9A02-4469A7E4D93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7" name="Line 3265">
          <a:extLst>
            <a:ext uri="{FF2B5EF4-FFF2-40B4-BE49-F238E27FC236}">
              <a16:creationId xmlns:a16="http://schemas.microsoft.com/office/drawing/2014/main" id="{05DADD82-390F-4CD4-A19C-EFF9860EECD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8" name="Line 3266">
          <a:extLst>
            <a:ext uri="{FF2B5EF4-FFF2-40B4-BE49-F238E27FC236}">
              <a16:creationId xmlns:a16="http://schemas.microsoft.com/office/drawing/2014/main" id="{D08040A2-F50E-4009-95DE-B5A923C947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19" name="Line 3267">
          <a:extLst>
            <a:ext uri="{FF2B5EF4-FFF2-40B4-BE49-F238E27FC236}">
              <a16:creationId xmlns:a16="http://schemas.microsoft.com/office/drawing/2014/main" id="{C60B9497-F88A-4B88-9BF0-7FA6D70B30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0" name="Line 3268">
          <a:extLst>
            <a:ext uri="{FF2B5EF4-FFF2-40B4-BE49-F238E27FC236}">
              <a16:creationId xmlns:a16="http://schemas.microsoft.com/office/drawing/2014/main" id="{28CE72D6-B30A-4CC8-ADB6-D393461755A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1" name="Line 3269">
          <a:extLst>
            <a:ext uri="{FF2B5EF4-FFF2-40B4-BE49-F238E27FC236}">
              <a16:creationId xmlns:a16="http://schemas.microsoft.com/office/drawing/2014/main" id="{C6092577-0197-4CDE-B080-FAB51D99B7E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2" name="Line 3270">
          <a:extLst>
            <a:ext uri="{FF2B5EF4-FFF2-40B4-BE49-F238E27FC236}">
              <a16:creationId xmlns:a16="http://schemas.microsoft.com/office/drawing/2014/main" id="{4053D420-2A67-4AB6-A424-F4B2F9DFA8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3" name="Line 3271">
          <a:extLst>
            <a:ext uri="{FF2B5EF4-FFF2-40B4-BE49-F238E27FC236}">
              <a16:creationId xmlns:a16="http://schemas.microsoft.com/office/drawing/2014/main" id="{8808B26F-B7CB-4F96-B9CF-27814E195F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4" name="Line 3272">
          <a:extLst>
            <a:ext uri="{FF2B5EF4-FFF2-40B4-BE49-F238E27FC236}">
              <a16:creationId xmlns:a16="http://schemas.microsoft.com/office/drawing/2014/main" id="{0DD5217F-A65C-47E7-99F8-B3C871D8056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5" name="Line 3273">
          <a:extLst>
            <a:ext uri="{FF2B5EF4-FFF2-40B4-BE49-F238E27FC236}">
              <a16:creationId xmlns:a16="http://schemas.microsoft.com/office/drawing/2014/main" id="{13B0C825-4498-4201-B7CE-A7E1265016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6" name="Line 3274">
          <a:extLst>
            <a:ext uri="{FF2B5EF4-FFF2-40B4-BE49-F238E27FC236}">
              <a16:creationId xmlns:a16="http://schemas.microsoft.com/office/drawing/2014/main" id="{DDB9092E-D99A-4F5C-92BA-333A9B3BAA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7" name="Line 3275">
          <a:extLst>
            <a:ext uri="{FF2B5EF4-FFF2-40B4-BE49-F238E27FC236}">
              <a16:creationId xmlns:a16="http://schemas.microsoft.com/office/drawing/2014/main" id="{00F52804-F785-4356-8CC0-0A8A4173B69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8" name="Line 3276">
          <a:extLst>
            <a:ext uri="{FF2B5EF4-FFF2-40B4-BE49-F238E27FC236}">
              <a16:creationId xmlns:a16="http://schemas.microsoft.com/office/drawing/2014/main" id="{85AAE13A-8BA1-4C16-B10F-549A797D617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29" name="Line 3277">
          <a:extLst>
            <a:ext uri="{FF2B5EF4-FFF2-40B4-BE49-F238E27FC236}">
              <a16:creationId xmlns:a16="http://schemas.microsoft.com/office/drawing/2014/main" id="{B0029D72-59E6-4E60-8F33-91275AD3FD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0" name="Line 3278">
          <a:extLst>
            <a:ext uri="{FF2B5EF4-FFF2-40B4-BE49-F238E27FC236}">
              <a16:creationId xmlns:a16="http://schemas.microsoft.com/office/drawing/2014/main" id="{446AC9F0-CCFB-4E4C-B61A-357268C70CE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1" name="Line 3279">
          <a:extLst>
            <a:ext uri="{FF2B5EF4-FFF2-40B4-BE49-F238E27FC236}">
              <a16:creationId xmlns:a16="http://schemas.microsoft.com/office/drawing/2014/main" id="{5664C335-4D79-4061-AAD8-4D209C919A1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2" name="Line 3280">
          <a:extLst>
            <a:ext uri="{FF2B5EF4-FFF2-40B4-BE49-F238E27FC236}">
              <a16:creationId xmlns:a16="http://schemas.microsoft.com/office/drawing/2014/main" id="{069CC95F-8BBE-4636-86E1-6BFF5A4AA24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3" name="Line 3281">
          <a:extLst>
            <a:ext uri="{FF2B5EF4-FFF2-40B4-BE49-F238E27FC236}">
              <a16:creationId xmlns:a16="http://schemas.microsoft.com/office/drawing/2014/main" id="{56AF67CB-28E3-47AF-AAB7-83E1002FA0A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4" name="Line 3282">
          <a:extLst>
            <a:ext uri="{FF2B5EF4-FFF2-40B4-BE49-F238E27FC236}">
              <a16:creationId xmlns:a16="http://schemas.microsoft.com/office/drawing/2014/main" id="{B900D53C-9EF7-44F4-A7CF-C96EA2659B3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5" name="Line 3283">
          <a:extLst>
            <a:ext uri="{FF2B5EF4-FFF2-40B4-BE49-F238E27FC236}">
              <a16:creationId xmlns:a16="http://schemas.microsoft.com/office/drawing/2014/main" id="{A993B23D-9B29-41D2-A6F3-948D9148840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6" name="Line 3284">
          <a:extLst>
            <a:ext uri="{FF2B5EF4-FFF2-40B4-BE49-F238E27FC236}">
              <a16:creationId xmlns:a16="http://schemas.microsoft.com/office/drawing/2014/main" id="{03B62596-F70A-4A5A-A3A9-6A841ACF84C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7" name="Line 3285">
          <a:extLst>
            <a:ext uri="{FF2B5EF4-FFF2-40B4-BE49-F238E27FC236}">
              <a16:creationId xmlns:a16="http://schemas.microsoft.com/office/drawing/2014/main" id="{887EEF58-51F3-4203-9BDF-B23C9FE4BBD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8" name="Line 3286">
          <a:extLst>
            <a:ext uri="{FF2B5EF4-FFF2-40B4-BE49-F238E27FC236}">
              <a16:creationId xmlns:a16="http://schemas.microsoft.com/office/drawing/2014/main" id="{E673B3A1-EEAD-4561-A9AA-305F556C55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39" name="Line 3287">
          <a:extLst>
            <a:ext uri="{FF2B5EF4-FFF2-40B4-BE49-F238E27FC236}">
              <a16:creationId xmlns:a16="http://schemas.microsoft.com/office/drawing/2014/main" id="{0064F626-83C9-4F72-94C9-66A8649406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0" name="Line 3288">
          <a:extLst>
            <a:ext uri="{FF2B5EF4-FFF2-40B4-BE49-F238E27FC236}">
              <a16:creationId xmlns:a16="http://schemas.microsoft.com/office/drawing/2014/main" id="{C5E7300C-E86C-43AC-9303-C1B8DEA70DE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1" name="Line 3289">
          <a:extLst>
            <a:ext uri="{FF2B5EF4-FFF2-40B4-BE49-F238E27FC236}">
              <a16:creationId xmlns:a16="http://schemas.microsoft.com/office/drawing/2014/main" id="{B2AC95E1-CD85-4B6D-B3F2-835522C1887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2" name="Line 3290">
          <a:extLst>
            <a:ext uri="{FF2B5EF4-FFF2-40B4-BE49-F238E27FC236}">
              <a16:creationId xmlns:a16="http://schemas.microsoft.com/office/drawing/2014/main" id="{69BFC88D-C99C-4964-BD21-C84EBADFB1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3" name="Line 3291">
          <a:extLst>
            <a:ext uri="{FF2B5EF4-FFF2-40B4-BE49-F238E27FC236}">
              <a16:creationId xmlns:a16="http://schemas.microsoft.com/office/drawing/2014/main" id="{AA674364-A9C7-4D30-9E4C-A9BCC9FFD5D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4" name="Line 3292">
          <a:extLst>
            <a:ext uri="{FF2B5EF4-FFF2-40B4-BE49-F238E27FC236}">
              <a16:creationId xmlns:a16="http://schemas.microsoft.com/office/drawing/2014/main" id="{3F6E744C-867A-47BF-BD0A-1467BDFC728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5" name="Line 3293">
          <a:extLst>
            <a:ext uri="{FF2B5EF4-FFF2-40B4-BE49-F238E27FC236}">
              <a16:creationId xmlns:a16="http://schemas.microsoft.com/office/drawing/2014/main" id="{CE60FF3A-1A69-4386-98CF-2F40ACC33C3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6" name="Line 3294">
          <a:extLst>
            <a:ext uri="{FF2B5EF4-FFF2-40B4-BE49-F238E27FC236}">
              <a16:creationId xmlns:a16="http://schemas.microsoft.com/office/drawing/2014/main" id="{79463314-7A64-4995-8363-E7945E813D6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7" name="Line 3295">
          <a:extLst>
            <a:ext uri="{FF2B5EF4-FFF2-40B4-BE49-F238E27FC236}">
              <a16:creationId xmlns:a16="http://schemas.microsoft.com/office/drawing/2014/main" id="{7C3A35FD-B8C9-4CD4-8E9F-AFBE8270F1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8" name="Line 3296">
          <a:extLst>
            <a:ext uri="{FF2B5EF4-FFF2-40B4-BE49-F238E27FC236}">
              <a16:creationId xmlns:a16="http://schemas.microsoft.com/office/drawing/2014/main" id="{A32ADAB5-2779-4210-848E-7E32586E154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49" name="Line 3297">
          <a:extLst>
            <a:ext uri="{FF2B5EF4-FFF2-40B4-BE49-F238E27FC236}">
              <a16:creationId xmlns:a16="http://schemas.microsoft.com/office/drawing/2014/main" id="{75307EA0-05B6-4E4D-B80A-8F824120B23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0" name="Line 3298">
          <a:extLst>
            <a:ext uri="{FF2B5EF4-FFF2-40B4-BE49-F238E27FC236}">
              <a16:creationId xmlns:a16="http://schemas.microsoft.com/office/drawing/2014/main" id="{672F1D83-A48A-4A3B-84C9-BD5C59701F0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1" name="Line 3299">
          <a:extLst>
            <a:ext uri="{FF2B5EF4-FFF2-40B4-BE49-F238E27FC236}">
              <a16:creationId xmlns:a16="http://schemas.microsoft.com/office/drawing/2014/main" id="{54DC5A28-E1BF-49F3-B85E-B4167A97E32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2" name="Line 3300">
          <a:extLst>
            <a:ext uri="{FF2B5EF4-FFF2-40B4-BE49-F238E27FC236}">
              <a16:creationId xmlns:a16="http://schemas.microsoft.com/office/drawing/2014/main" id="{CBF2C235-097A-49F2-A87D-22849E96CBC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3" name="Line 3301">
          <a:extLst>
            <a:ext uri="{FF2B5EF4-FFF2-40B4-BE49-F238E27FC236}">
              <a16:creationId xmlns:a16="http://schemas.microsoft.com/office/drawing/2014/main" id="{320E103B-37F9-454D-A868-E2A00B58B93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4" name="Line 3302">
          <a:extLst>
            <a:ext uri="{FF2B5EF4-FFF2-40B4-BE49-F238E27FC236}">
              <a16:creationId xmlns:a16="http://schemas.microsoft.com/office/drawing/2014/main" id="{AAAFC8EC-7E40-41D5-AA9E-91334DAF487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5" name="Line 3303">
          <a:extLst>
            <a:ext uri="{FF2B5EF4-FFF2-40B4-BE49-F238E27FC236}">
              <a16:creationId xmlns:a16="http://schemas.microsoft.com/office/drawing/2014/main" id="{2E527A6F-E843-4528-A493-77002374D4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6" name="Line 3304">
          <a:extLst>
            <a:ext uri="{FF2B5EF4-FFF2-40B4-BE49-F238E27FC236}">
              <a16:creationId xmlns:a16="http://schemas.microsoft.com/office/drawing/2014/main" id="{D875147E-5CC5-4BD8-9330-339CEF44E6C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7" name="Line 3305">
          <a:extLst>
            <a:ext uri="{FF2B5EF4-FFF2-40B4-BE49-F238E27FC236}">
              <a16:creationId xmlns:a16="http://schemas.microsoft.com/office/drawing/2014/main" id="{C0EC2F66-5282-492E-96DA-3043F5336B6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8" name="Line 3306">
          <a:extLst>
            <a:ext uri="{FF2B5EF4-FFF2-40B4-BE49-F238E27FC236}">
              <a16:creationId xmlns:a16="http://schemas.microsoft.com/office/drawing/2014/main" id="{86CE59B6-3098-454E-9C7F-85B45433E43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59" name="Line 3307">
          <a:extLst>
            <a:ext uri="{FF2B5EF4-FFF2-40B4-BE49-F238E27FC236}">
              <a16:creationId xmlns:a16="http://schemas.microsoft.com/office/drawing/2014/main" id="{B6F84136-1A20-4CE7-8743-9D28FC276C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0" name="Line 3308">
          <a:extLst>
            <a:ext uri="{FF2B5EF4-FFF2-40B4-BE49-F238E27FC236}">
              <a16:creationId xmlns:a16="http://schemas.microsoft.com/office/drawing/2014/main" id="{A1AF3322-39D6-4176-95ED-79B79526ED6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1" name="Line 3309">
          <a:extLst>
            <a:ext uri="{FF2B5EF4-FFF2-40B4-BE49-F238E27FC236}">
              <a16:creationId xmlns:a16="http://schemas.microsoft.com/office/drawing/2014/main" id="{45A8CA73-577C-41CE-BCF5-BFF6A485AC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2" name="Line 3310">
          <a:extLst>
            <a:ext uri="{FF2B5EF4-FFF2-40B4-BE49-F238E27FC236}">
              <a16:creationId xmlns:a16="http://schemas.microsoft.com/office/drawing/2014/main" id="{36B15EE7-2B5E-46C1-852C-80EEF4FB6E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3" name="Line 3311">
          <a:extLst>
            <a:ext uri="{FF2B5EF4-FFF2-40B4-BE49-F238E27FC236}">
              <a16:creationId xmlns:a16="http://schemas.microsoft.com/office/drawing/2014/main" id="{8DC7736D-44C8-4DDC-9267-C552D1DD81B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4" name="Line 3312">
          <a:extLst>
            <a:ext uri="{FF2B5EF4-FFF2-40B4-BE49-F238E27FC236}">
              <a16:creationId xmlns:a16="http://schemas.microsoft.com/office/drawing/2014/main" id="{63CC6B2F-E4D9-4355-9ABF-70D077564EB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5" name="Line 3313">
          <a:extLst>
            <a:ext uri="{FF2B5EF4-FFF2-40B4-BE49-F238E27FC236}">
              <a16:creationId xmlns:a16="http://schemas.microsoft.com/office/drawing/2014/main" id="{A3F53C90-3A72-4B1A-B177-1E9E076FA5A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6" name="Line 3314">
          <a:extLst>
            <a:ext uri="{FF2B5EF4-FFF2-40B4-BE49-F238E27FC236}">
              <a16:creationId xmlns:a16="http://schemas.microsoft.com/office/drawing/2014/main" id="{5100C9D1-C629-437E-A731-AECB49503DE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7" name="Line 3315">
          <a:extLst>
            <a:ext uri="{FF2B5EF4-FFF2-40B4-BE49-F238E27FC236}">
              <a16:creationId xmlns:a16="http://schemas.microsoft.com/office/drawing/2014/main" id="{3019FE7F-BB9C-48EF-BF2A-733B5EC9598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8" name="Line 3316">
          <a:extLst>
            <a:ext uri="{FF2B5EF4-FFF2-40B4-BE49-F238E27FC236}">
              <a16:creationId xmlns:a16="http://schemas.microsoft.com/office/drawing/2014/main" id="{C1CA3AD7-D9AF-420D-8ED1-838379C57B9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69" name="Line 3317">
          <a:extLst>
            <a:ext uri="{FF2B5EF4-FFF2-40B4-BE49-F238E27FC236}">
              <a16:creationId xmlns:a16="http://schemas.microsoft.com/office/drawing/2014/main" id="{20ADF293-B7E8-4F07-9199-11C95C36D1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0" name="Line 3318">
          <a:extLst>
            <a:ext uri="{FF2B5EF4-FFF2-40B4-BE49-F238E27FC236}">
              <a16:creationId xmlns:a16="http://schemas.microsoft.com/office/drawing/2014/main" id="{DB6355CE-21D3-4357-9852-7C80BD3364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1" name="Line 3319">
          <a:extLst>
            <a:ext uri="{FF2B5EF4-FFF2-40B4-BE49-F238E27FC236}">
              <a16:creationId xmlns:a16="http://schemas.microsoft.com/office/drawing/2014/main" id="{AFC78035-BD63-4038-A885-074785D4499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2" name="Line 3320">
          <a:extLst>
            <a:ext uri="{FF2B5EF4-FFF2-40B4-BE49-F238E27FC236}">
              <a16:creationId xmlns:a16="http://schemas.microsoft.com/office/drawing/2014/main" id="{C5E873FF-7722-4551-B60D-E4557016C00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3" name="Line 3321">
          <a:extLst>
            <a:ext uri="{FF2B5EF4-FFF2-40B4-BE49-F238E27FC236}">
              <a16:creationId xmlns:a16="http://schemas.microsoft.com/office/drawing/2014/main" id="{EFFBD099-160B-4156-AF2C-468A70A6F1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4" name="Line 3322">
          <a:extLst>
            <a:ext uri="{FF2B5EF4-FFF2-40B4-BE49-F238E27FC236}">
              <a16:creationId xmlns:a16="http://schemas.microsoft.com/office/drawing/2014/main" id="{9610B86A-89E0-42BB-A8F5-383DDD6DC8A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5" name="Line 3323">
          <a:extLst>
            <a:ext uri="{FF2B5EF4-FFF2-40B4-BE49-F238E27FC236}">
              <a16:creationId xmlns:a16="http://schemas.microsoft.com/office/drawing/2014/main" id="{3283A818-5FFF-4104-94CC-4F843622F01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6" name="Line 3324">
          <a:extLst>
            <a:ext uri="{FF2B5EF4-FFF2-40B4-BE49-F238E27FC236}">
              <a16:creationId xmlns:a16="http://schemas.microsoft.com/office/drawing/2014/main" id="{2F279403-17E2-4DC5-89A7-6E1029C46FB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7" name="Line 3325">
          <a:extLst>
            <a:ext uri="{FF2B5EF4-FFF2-40B4-BE49-F238E27FC236}">
              <a16:creationId xmlns:a16="http://schemas.microsoft.com/office/drawing/2014/main" id="{991D3A20-627A-4393-9FBB-7D420C74288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8" name="Line 3326">
          <a:extLst>
            <a:ext uri="{FF2B5EF4-FFF2-40B4-BE49-F238E27FC236}">
              <a16:creationId xmlns:a16="http://schemas.microsoft.com/office/drawing/2014/main" id="{BC1C1040-7C42-4E2F-AF78-437A9B72BDA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79" name="Line 3327">
          <a:extLst>
            <a:ext uri="{FF2B5EF4-FFF2-40B4-BE49-F238E27FC236}">
              <a16:creationId xmlns:a16="http://schemas.microsoft.com/office/drawing/2014/main" id="{785D1572-4FA1-48FC-8E91-A78A304801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0" name="Line 3328">
          <a:extLst>
            <a:ext uri="{FF2B5EF4-FFF2-40B4-BE49-F238E27FC236}">
              <a16:creationId xmlns:a16="http://schemas.microsoft.com/office/drawing/2014/main" id="{A1C6771D-E4EC-4255-B2B9-E497A3E040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1" name="Line 3329">
          <a:extLst>
            <a:ext uri="{FF2B5EF4-FFF2-40B4-BE49-F238E27FC236}">
              <a16:creationId xmlns:a16="http://schemas.microsoft.com/office/drawing/2014/main" id="{FB3695A3-D1BA-4D9A-8D94-06D102B263A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2" name="Line 3330">
          <a:extLst>
            <a:ext uri="{FF2B5EF4-FFF2-40B4-BE49-F238E27FC236}">
              <a16:creationId xmlns:a16="http://schemas.microsoft.com/office/drawing/2014/main" id="{EAE6459A-5FAB-4B1E-9F34-69443CB74AE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3" name="Line 3331">
          <a:extLst>
            <a:ext uri="{FF2B5EF4-FFF2-40B4-BE49-F238E27FC236}">
              <a16:creationId xmlns:a16="http://schemas.microsoft.com/office/drawing/2014/main" id="{ED3D4560-F565-4EDC-9C61-660950EC1F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4" name="Line 3332">
          <a:extLst>
            <a:ext uri="{FF2B5EF4-FFF2-40B4-BE49-F238E27FC236}">
              <a16:creationId xmlns:a16="http://schemas.microsoft.com/office/drawing/2014/main" id="{EF2258A6-C11E-4A23-B73E-6D3ED9E19A8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5" name="Line 3333">
          <a:extLst>
            <a:ext uri="{FF2B5EF4-FFF2-40B4-BE49-F238E27FC236}">
              <a16:creationId xmlns:a16="http://schemas.microsoft.com/office/drawing/2014/main" id="{4ABCE4C0-AA30-4BD8-AFCE-BC44EB9F05B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6" name="Line 3334">
          <a:extLst>
            <a:ext uri="{FF2B5EF4-FFF2-40B4-BE49-F238E27FC236}">
              <a16:creationId xmlns:a16="http://schemas.microsoft.com/office/drawing/2014/main" id="{A6788DC5-D7B0-4941-A241-DE65F884DB9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7" name="Line 3335">
          <a:extLst>
            <a:ext uri="{FF2B5EF4-FFF2-40B4-BE49-F238E27FC236}">
              <a16:creationId xmlns:a16="http://schemas.microsoft.com/office/drawing/2014/main" id="{34830A1D-F000-4A3A-A41C-BCB3E07830F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8" name="Line 3336">
          <a:extLst>
            <a:ext uri="{FF2B5EF4-FFF2-40B4-BE49-F238E27FC236}">
              <a16:creationId xmlns:a16="http://schemas.microsoft.com/office/drawing/2014/main" id="{75592808-4D2A-4C32-98EB-215A9F0229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89" name="Line 3337">
          <a:extLst>
            <a:ext uri="{FF2B5EF4-FFF2-40B4-BE49-F238E27FC236}">
              <a16:creationId xmlns:a16="http://schemas.microsoft.com/office/drawing/2014/main" id="{56DFAB8E-A35F-49A2-AEC6-11A48134EF5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0" name="Line 3338">
          <a:extLst>
            <a:ext uri="{FF2B5EF4-FFF2-40B4-BE49-F238E27FC236}">
              <a16:creationId xmlns:a16="http://schemas.microsoft.com/office/drawing/2014/main" id="{40435377-17C0-4F91-A17A-013F2E083E8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1" name="Line 3339">
          <a:extLst>
            <a:ext uri="{FF2B5EF4-FFF2-40B4-BE49-F238E27FC236}">
              <a16:creationId xmlns:a16="http://schemas.microsoft.com/office/drawing/2014/main" id="{E5418F17-CB53-4066-815F-6A8DAA9F920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2" name="Line 3340">
          <a:extLst>
            <a:ext uri="{FF2B5EF4-FFF2-40B4-BE49-F238E27FC236}">
              <a16:creationId xmlns:a16="http://schemas.microsoft.com/office/drawing/2014/main" id="{954A4337-CC50-443A-9897-23431EE9DD4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3" name="Line 3341">
          <a:extLst>
            <a:ext uri="{FF2B5EF4-FFF2-40B4-BE49-F238E27FC236}">
              <a16:creationId xmlns:a16="http://schemas.microsoft.com/office/drawing/2014/main" id="{B6A611B3-5BC8-426E-8EE1-CEB4FBBDB6A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4" name="Line 3342">
          <a:extLst>
            <a:ext uri="{FF2B5EF4-FFF2-40B4-BE49-F238E27FC236}">
              <a16:creationId xmlns:a16="http://schemas.microsoft.com/office/drawing/2014/main" id="{83B025BA-0367-4E62-A4D5-7E3B1352805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5" name="Line 3343">
          <a:extLst>
            <a:ext uri="{FF2B5EF4-FFF2-40B4-BE49-F238E27FC236}">
              <a16:creationId xmlns:a16="http://schemas.microsoft.com/office/drawing/2014/main" id="{0DD08A41-7335-48E9-AAA0-A6B3EB3AFD9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6" name="Line 3344">
          <a:extLst>
            <a:ext uri="{FF2B5EF4-FFF2-40B4-BE49-F238E27FC236}">
              <a16:creationId xmlns:a16="http://schemas.microsoft.com/office/drawing/2014/main" id="{039F34C6-3031-4E62-85E5-D025E869651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7" name="Line 3345">
          <a:extLst>
            <a:ext uri="{FF2B5EF4-FFF2-40B4-BE49-F238E27FC236}">
              <a16:creationId xmlns:a16="http://schemas.microsoft.com/office/drawing/2014/main" id="{49CC9F45-FA9F-4E6D-A8A7-17795CBF060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8" name="Line 3346">
          <a:extLst>
            <a:ext uri="{FF2B5EF4-FFF2-40B4-BE49-F238E27FC236}">
              <a16:creationId xmlns:a16="http://schemas.microsoft.com/office/drawing/2014/main" id="{44916F7E-FA27-482D-B04E-1E5CE27A277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699" name="Line 3347">
          <a:extLst>
            <a:ext uri="{FF2B5EF4-FFF2-40B4-BE49-F238E27FC236}">
              <a16:creationId xmlns:a16="http://schemas.microsoft.com/office/drawing/2014/main" id="{2BD81A48-DF83-47F2-9049-0AF7D10BEFE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0" name="Line 3348">
          <a:extLst>
            <a:ext uri="{FF2B5EF4-FFF2-40B4-BE49-F238E27FC236}">
              <a16:creationId xmlns:a16="http://schemas.microsoft.com/office/drawing/2014/main" id="{03E8790B-0732-4460-8FD1-74C588EAF64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1" name="Line 3349">
          <a:extLst>
            <a:ext uri="{FF2B5EF4-FFF2-40B4-BE49-F238E27FC236}">
              <a16:creationId xmlns:a16="http://schemas.microsoft.com/office/drawing/2014/main" id="{905830F0-D6BC-47C3-B3BD-A8EA57BF66F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2" name="Line 3350">
          <a:extLst>
            <a:ext uri="{FF2B5EF4-FFF2-40B4-BE49-F238E27FC236}">
              <a16:creationId xmlns:a16="http://schemas.microsoft.com/office/drawing/2014/main" id="{0828B2A8-EFBE-481B-AA79-F75CAD0C281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3" name="Line 3351">
          <a:extLst>
            <a:ext uri="{FF2B5EF4-FFF2-40B4-BE49-F238E27FC236}">
              <a16:creationId xmlns:a16="http://schemas.microsoft.com/office/drawing/2014/main" id="{1234CA91-8EC7-42F0-9FFB-0382B7919D3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4" name="Line 3352">
          <a:extLst>
            <a:ext uri="{FF2B5EF4-FFF2-40B4-BE49-F238E27FC236}">
              <a16:creationId xmlns:a16="http://schemas.microsoft.com/office/drawing/2014/main" id="{E6A49274-7FF4-4E1B-93D2-32021CBF38C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5" name="Line 3353">
          <a:extLst>
            <a:ext uri="{FF2B5EF4-FFF2-40B4-BE49-F238E27FC236}">
              <a16:creationId xmlns:a16="http://schemas.microsoft.com/office/drawing/2014/main" id="{52DB5365-996F-45D5-B772-A53E8B2C65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6" name="Line 3354">
          <a:extLst>
            <a:ext uri="{FF2B5EF4-FFF2-40B4-BE49-F238E27FC236}">
              <a16:creationId xmlns:a16="http://schemas.microsoft.com/office/drawing/2014/main" id="{3F078DA3-E9F4-4645-9DD8-A66B269D3DC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7" name="Line 3355">
          <a:extLst>
            <a:ext uri="{FF2B5EF4-FFF2-40B4-BE49-F238E27FC236}">
              <a16:creationId xmlns:a16="http://schemas.microsoft.com/office/drawing/2014/main" id="{C57B372B-E469-43D5-BEF9-A383B47F5AB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8" name="Line 3356">
          <a:extLst>
            <a:ext uri="{FF2B5EF4-FFF2-40B4-BE49-F238E27FC236}">
              <a16:creationId xmlns:a16="http://schemas.microsoft.com/office/drawing/2014/main" id="{EABA58E2-97B0-4865-A790-BEE946A8FFB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09" name="Line 3357">
          <a:extLst>
            <a:ext uri="{FF2B5EF4-FFF2-40B4-BE49-F238E27FC236}">
              <a16:creationId xmlns:a16="http://schemas.microsoft.com/office/drawing/2014/main" id="{BCF5F323-DF3E-48D0-9216-E581FBB981E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0" name="Line 3358">
          <a:extLst>
            <a:ext uri="{FF2B5EF4-FFF2-40B4-BE49-F238E27FC236}">
              <a16:creationId xmlns:a16="http://schemas.microsoft.com/office/drawing/2014/main" id="{85C45A16-45D2-4E78-B44B-FB8499C8B55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1" name="Line 3359">
          <a:extLst>
            <a:ext uri="{FF2B5EF4-FFF2-40B4-BE49-F238E27FC236}">
              <a16:creationId xmlns:a16="http://schemas.microsoft.com/office/drawing/2014/main" id="{A4F58CA2-ABBD-4518-977E-CDA25A3948C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2" name="Line 3360">
          <a:extLst>
            <a:ext uri="{FF2B5EF4-FFF2-40B4-BE49-F238E27FC236}">
              <a16:creationId xmlns:a16="http://schemas.microsoft.com/office/drawing/2014/main" id="{2850CC49-7FBD-4B1B-AE21-9EA69D1D142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3" name="Line 3361">
          <a:extLst>
            <a:ext uri="{FF2B5EF4-FFF2-40B4-BE49-F238E27FC236}">
              <a16:creationId xmlns:a16="http://schemas.microsoft.com/office/drawing/2014/main" id="{F91B005C-6034-438C-A1A1-1B6A3901FC0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4" name="Line 3362">
          <a:extLst>
            <a:ext uri="{FF2B5EF4-FFF2-40B4-BE49-F238E27FC236}">
              <a16:creationId xmlns:a16="http://schemas.microsoft.com/office/drawing/2014/main" id="{32A2DD25-66C5-4677-8A2D-CFFC754E771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5" name="Line 3363">
          <a:extLst>
            <a:ext uri="{FF2B5EF4-FFF2-40B4-BE49-F238E27FC236}">
              <a16:creationId xmlns:a16="http://schemas.microsoft.com/office/drawing/2014/main" id="{53B852CC-7B40-45FE-82F0-77954558D19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6" name="Line 3364">
          <a:extLst>
            <a:ext uri="{FF2B5EF4-FFF2-40B4-BE49-F238E27FC236}">
              <a16:creationId xmlns:a16="http://schemas.microsoft.com/office/drawing/2014/main" id="{7C1FB9CA-1D8B-4CDC-AF5F-0AD67D8FB19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7" name="Line 3365">
          <a:extLst>
            <a:ext uri="{FF2B5EF4-FFF2-40B4-BE49-F238E27FC236}">
              <a16:creationId xmlns:a16="http://schemas.microsoft.com/office/drawing/2014/main" id="{CACC0171-09F1-4677-82F9-844255341AA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8" name="Line 3366">
          <a:extLst>
            <a:ext uri="{FF2B5EF4-FFF2-40B4-BE49-F238E27FC236}">
              <a16:creationId xmlns:a16="http://schemas.microsoft.com/office/drawing/2014/main" id="{0EEF925B-65FB-4CFA-AF32-D9D4D0F88B9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19" name="Line 3367">
          <a:extLst>
            <a:ext uri="{FF2B5EF4-FFF2-40B4-BE49-F238E27FC236}">
              <a16:creationId xmlns:a16="http://schemas.microsoft.com/office/drawing/2014/main" id="{429CCAAA-E39A-4244-9420-1CA295C4955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0" name="Line 3368">
          <a:extLst>
            <a:ext uri="{FF2B5EF4-FFF2-40B4-BE49-F238E27FC236}">
              <a16:creationId xmlns:a16="http://schemas.microsoft.com/office/drawing/2014/main" id="{039213D8-1AB7-4D10-A385-82B5D9225E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1" name="Line 3369">
          <a:extLst>
            <a:ext uri="{FF2B5EF4-FFF2-40B4-BE49-F238E27FC236}">
              <a16:creationId xmlns:a16="http://schemas.microsoft.com/office/drawing/2014/main" id="{EE389543-26A6-4674-AF3F-4E3D39C9A5A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2" name="Line 3370">
          <a:extLst>
            <a:ext uri="{FF2B5EF4-FFF2-40B4-BE49-F238E27FC236}">
              <a16:creationId xmlns:a16="http://schemas.microsoft.com/office/drawing/2014/main" id="{1089E624-22D5-4DB5-9C0B-7352F60322D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3" name="Line 3371">
          <a:extLst>
            <a:ext uri="{FF2B5EF4-FFF2-40B4-BE49-F238E27FC236}">
              <a16:creationId xmlns:a16="http://schemas.microsoft.com/office/drawing/2014/main" id="{5B763F98-DEAF-46EA-896D-444545A237F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4" name="Line 3372">
          <a:extLst>
            <a:ext uri="{FF2B5EF4-FFF2-40B4-BE49-F238E27FC236}">
              <a16:creationId xmlns:a16="http://schemas.microsoft.com/office/drawing/2014/main" id="{D9F27097-A265-4F99-A84E-4DD12E5383E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5" name="Line 3373">
          <a:extLst>
            <a:ext uri="{FF2B5EF4-FFF2-40B4-BE49-F238E27FC236}">
              <a16:creationId xmlns:a16="http://schemas.microsoft.com/office/drawing/2014/main" id="{2EA392C5-CC95-41BB-A8CC-2A40B050213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6" name="Line 3374">
          <a:extLst>
            <a:ext uri="{FF2B5EF4-FFF2-40B4-BE49-F238E27FC236}">
              <a16:creationId xmlns:a16="http://schemas.microsoft.com/office/drawing/2014/main" id="{649E884E-0958-4FE0-B5C2-670C0B95D4C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7" name="Line 3375">
          <a:extLst>
            <a:ext uri="{FF2B5EF4-FFF2-40B4-BE49-F238E27FC236}">
              <a16:creationId xmlns:a16="http://schemas.microsoft.com/office/drawing/2014/main" id="{3FB09A2E-F219-457A-8207-7011953AB9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8" name="Line 3376">
          <a:extLst>
            <a:ext uri="{FF2B5EF4-FFF2-40B4-BE49-F238E27FC236}">
              <a16:creationId xmlns:a16="http://schemas.microsoft.com/office/drawing/2014/main" id="{BDA70E12-7D06-4389-9A02-B4397CE8C39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29" name="Line 3377">
          <a:extLst>
            <a:ext uri="{FF2B5EF4-FFF2-40B4-BE49-F238E27FC236}">
              <a16:creationId xmlns:a16="http://schemas.microsoft.com/office/drawing/2014/main" id="{0C11256D-0A78-4F81-A22B-FACDBAE249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0" name="Line 3378">
          <a:extLst>
            <a:ext uri="{FF2B5EF4-FFF2-40B4-BE49-F238E27FC236}">
              <a16:creationId xmlns:a16="http://schemas.microsoft.com/office/drawing/2014/main" id="{11722CCA-90D9-400B-B326-C4C01B8D758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1" name="Line 3379">
          <a:extLst>
            <a:ext uri="{FF2B5EF4-FFF2-40B4-BE49-F238E27FC236}">
              <a16:creationId xmlns:a16="http://schemas.microsoft.com/office/drawing/2014/main" id="{1B6E00B4-E6C2-4ACC-8F10-A5DE1D5C4FB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2" name="Line 3380">
          <a:extLst>
            <a:ext uri="{FF2B5EF4-FFF2-40B4-BE49-F238E27FC236}">
              <a16:creationId xmlns:a16="http://schemas.microsoft.com/office/drawing/2014/main" id="{B5AF7D74-22BD-42FC-8F69-053AD26E8D1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3" name="Line 3381">
          <a:extLst>
            <a:ext uri="{FF2B5EF4-FFF2-40B4-BE49-F238E27FC236}">
              <a16:creationId xmlns:a16="http://schemas.microsoft.com/office/drawing/2014/main" id="{1947F664-0E07-46F2-B7EC-4F6AFF2E1CF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4" name="Line 3382">
          <a:extLst>
            <a:ext uri="{FF2B5EF4-FFF2-40B4-BE49-F238E27FC236}">
              <a16:creationId xmlns:a16="http://schemas.microsoft.com/office/drawing/2014/main" id="{04274A40-FA73-4026-85A3-8B469EFF5C5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5" name="Line 3383">
          <a:extLst>
            <a:ext uri="{FF2B5EF4-FFF2-40B4-BE49-F238E27FC236}">
              <a16:creationId xmlns:a16="http://schemas.microsoft.com/office/drawing/2014/main" id="{D13D550B-7AEB-403B-BCFD-BCCA1234EC2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6" name="Line 3384">
          <a:extLst>
            <a:ext uri="{FF2B5EF4-FFF2-40B4-BE49-F238E27FC236}">
              <a16:creationId xmlns:a16="http://schemas.microsoft.com/office/drawing/2014/main" id="{BC32FD99-2C61-4AF3-AAA7-CDC1237B2A3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7" name="Line 3385">
          <a:extLst>
            <a:ext uri="{FF2B5EF4-FFF2-40B4-BE49-F238E27FC236}">
              <a16:creationId xmlns:a16="http://schemas.microsoft.com/office/drawing/2014/main" id="{458FB2FB-35E4-455F-8391-57D3BEA2695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8" name="Line 3386">
          <a:extLst>
            <a:ext uri="{FF2B5EF4-FFF2-40B4-BE49-F238E27FC236}">
              <a16:creationId xmlns:a16="http://schemas.microsoft.com/office/drawing/2014/main" id="{82F79685-6636-430D-A35F-A32C05A71D2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39" name="Line 3387">
          <a:extLst>
            <a:ext uri="{FF2B5EF4-FFF2-40B4-BE49-F238E27FC236}">
              <a16:creationId xmlns:a16="http://schemas.microsoft.com/office/drawing/2014/main" id="{135C9011-7A4A-41DC-8B79-A5115AA01C8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0" name="Line 3388">
          <a:extLst>
            <a:ext uri="{FF2B5EF4-FFF2-40B4-BE49-F238E27FC236}">
              <a16:creationId xmlns:a16="http://schemas.microsoft.com/office/drawing/2014/main" id="{70FCFA4A-9BB6-4B1A-BE20-62AD4A383BC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1" name="Line 3389">
          <a:extLst>
            <a:ext uri="{FF2B5EF4-FFF2-40B4-BE49-F238E27FC236}">
              <a16:creationId xmlns:a16="http://schemas.microsoft.com/office/drawing/2014/main" id="{4FE2961F-FD7B-462E-9D22-86279552DE7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2" name="Line 3390">
          <a:extLst>
            <a:ext uri="{FF2B5EF4-FFF2-40B4-BE49-F238E27FC236}">
              <a16:creationId xmlns:a16="http://schemas.microsoft.com/office/drawing/2014/main" id="{F37EE7B0-B904-49A1-B4AA-64ACF9BCC92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3" name="Line 3391">
          <a:extLst>
            <a:ext uri="{FF2B5EF4-FFF2-40B4-BE49-F238E27FC236}">
              <a16:creationId xmlns:a16="http://schemas.microsoft.com/office/drawing/2014/main" id="{D907F86B-0F24-4456-A358-2510EEC6F7F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4" name="Line 3392">
          <a:extLst>
            <a:ext uri="{FF2B5EF4-FFF2-40B4-BE49-F238E27FC236}">
              <a16:creationId xmlns:a16="http://schemas.microsoft.com/office/drawing/2014/main" id="{E7E2ACA7-6C7C-4F7E-834A-B37DDA3034B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5" name="Line 3393">
          <a:extLst>
            <a:ext uri="{FF2B5EF4-FFF2-40B4-BE49-F238E27FC236}">
              <a16:creationId xmlns:a16="http://schemas.microsoft.com/office/drawing/2014/main" id="{79E4897E-D0B8-4221-AA70-0EADA7FCB0A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6" name="Line 3394">
          <a:extLst>
            <a:ext uri="{FF2B5EF4-FFF2-40B4-BE49-F238E27FC236}">
              <a16:creationId xmlns:a16="http://schemas.microsoft.com/office/drawing/2014/main" id="{65C540C4-FF76-49E2-BCA9-B6B4AB39610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7" name="Line 3395">
          <a:extLst>
            <a:ext uri="{FF2B5EF4-FFF2-40B4-BE49-F238E27FC236}">
              <a16:creationId xmlns:a16="http://schemas.microsoft.com/office/drawing/2014/main" id="{B4D6969D-9B0B-4649-BE6C-D4EA08371A2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8" name="Line 3396">
          <a:extLst>
            <a:ext uri="{FF2B5EF4-FFF2-40B4-BE49-F238E27FC236}">
              <a16:creationId xmlns:a16="http://schemas.microsoft.com/office/drawing/2014/main" id="{FEE3543C-EF22-4F17-A90F-3BD3F32DFAA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49" name="Line 3397">
          <a:extLst>
            <a:ext uri="{FF2B5EF4-FFF2-40B4-BE49-F238E27FC236}">
              <a16:creationId xmlns:a16="http://schemas.microsoft.com/office/drawing/2014/main" id="{0613211D-E35E-4402-9A0C-AE88C531D77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0" name="Line 3398">
          <a:extLst>
            <a:ext uri="{FF2B5EF4-FFF2-40B4-BE49-F238E27FC236}">
              <a16:creationId xmlns:a16="http://schemas.microsoft.com/office/drawing/2014/main" id="{5C9D73BC-C6B1-4843-BB33-DF09DECEF84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1" name="Line 3399">
          <a:extLst>
            <a:ext uri="{FF2B5EF4-FFF2-40B4-BE49-F238E27FC236}">
              <a16:creationId xmlns:a16="http://schemas.microsoft.com/office/drawing/2014/main" id="{95A2B06D-55F0-411A-AFA0-03831ACE0A8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2" name="Line 3400">
          <a:extLst>
            <a:ext uri="{FF2B5EF4-FFF2-40B4-BE49-F238E27FC236}">
              <a16:creationId xmlns:a16="http://schemas.microsoft.com/office/drawing/2014/main" id="{2A07531D-E1DB-4A60-BAB6-2144A73F9CD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3" name="Line 3401">
          <a:extLst>
            <a:ext uri="{FF2B5EF4-FFF2-40B4-BE49-F238E27FC236}">
              <a16:creationId xmlns:a16="http://schemas.microsoft.com/office/drawing/2014/main" id="{E46AA29D-42D4-435A-8450-6B531B71CA2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4" name="Line 3402">
          <a:extLst>
            <a:ext uri="{FF2B5EF4-FFF2-40B4-BE49-F238E27FC236}">
              <a16:creationId xmlns:a16="http://schemas.microsoft.com/office/drawing/2014/main" id="{19BAC297-9F73-419B-83EC-27D474D71F9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5" name="Line 3403">
          <a:extLst>
            <a:ext uri="{FF2B5EF4-FFF2-40B4-BE49-F238E27FC236}">
              <a16:creationId xmlns:a16="http://schemas.microsoft.com/office/drawing/2014/main" id="{1EB73A93-5601-448D-B1EA-6AD51FCD759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6" name="Line 3404">
          <a:extLst>
            <a:ext uri="{FF2B5EF4-FFF2-40B4-BE49-F238E27FC236}">
              <a16:creationId xmlns:a16="http://schemas.microsoft.com/office/drawing/2014/main" id="{AA482296-A9CE-49AE-B6DF-2CE32C2AABB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7" name="Line 3405">
          <a:extLst>
            <a:ext uri="{FF2B5EF4-FFF2-40B4-BE49-F238E27FC236}">
              <a16:creationId xmlns:a16="http://schemas.microsoft.com/office/drawing/2014/main" id="{E917E6C6-373B-40C4-9295-2C88C136FE3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8" name="Line 3406">
          <a:extLst>
            <a:ext uri="{FF2B5EF4-FFF2-40B4-BE49-F238E27FC236}">
              <a16:creationId xmlns:a16="http://schemas.microsoft.com/office/drawing/2014/main" id="{B87BFEF5-EA03-421F-8B2B-C22FAAC11CC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59" name="Line 3407">
          <a:extLst>
            <a:ext uri="{FF2B5EF4-FFF2-40B4-BE49-F238E27FC236}">
              <a16:creationId xmlns:a16="http://schemas.microsoft.com/office/drawing/2014/main" id="{37B46393-AB4E-4698-A173-2485226238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0" name="Line 3408">
          <a:extLst>
            <a:ext uri="{FF2B5EF4-FFF2-40B4-BE49-F238E27FC236}">
              <a16:creationId xmlns:a16="http://schemas.microsoft.com/office/drawing/2014/main" id="{7B72E8FB-6E0B-4C0B-8CAD-E50A773AB53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1" name="Line 3409">
          <a:extLst>
            <a:ext uri="{FF2B5EF4-FFF2-40B4-BE49-F238E27FC236}">
              <a16:creationId xmlns:a16="http://schemas.microsoft.com/office/drawing/2014/main" id="{3A7B1741-5FE5-422E-8388-2334035B29D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2" name="Line 3410">
          <a:extLst>
            <a:ext uri="{FF2B5EF4-FFF2-40B4-BE49-F238E27FC236}">
              <a16:creationId xmlns:a16="http://schemas.microsoft.com/office/drawing/2014/main" id="{8722B0F5-210A-43B3-B6CD-2DB774D4450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3" name="Line 3411">
          <a:extLst>
            <a:ext uri="{FF2B5EF4-FFF2-40B4-BE49-F238E27FC236}">
              <a16:creationId xmlns:a16="http://schemas.microsoft.com/office/drawing/2014/main" id="{107AD935-7B63-4FB1-B4B3-C92614FDC1D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4" name="Line 3412">
          <a:extLst>
            <a:ext uri="{FF2B5EF4-FFF2-40B4-BE49-F238E27FC236}">
              <a16:creationId xmlns:a16="http://schemas.microsoft.com/office/drawing/2014/main" id="{7F4DD1AE-A41F-4771-9E7D-4053E492ADB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5" name="Line 3413">
          <a:extLst>
            <a:ext uri="{FF2B5EF4-FFF2-40B4-BE49-F238E27FC236}">
              <a16:creationId xmlns:a16="http://schemas.microsoft.com/office/drawing/2014/main" id="{82B414CC-57ED-4072-B116-931AA411721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6" name="Line 3414">
          <a:extLst>
            <a:ext uri="{FF2B5EF4-FFF2-40B4-BE49-F238E27FC236}">
              <a16:creationId xmlns:a16="http://schemas.microsoft.com/office/drawing/2014/main" id="{23857CC0-4FC6-4D62-AB9A-9580AFCFF9E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7" name="Line 3415">
          <a:extLst>
            <a:ext uri="{FF2B5EF4-FFF2-40B4-BE49-F238E27FC236}">
              <a16:creationId xmlns:a16="http://schemas.microsoft.com/office/drawing/2014/main" id="{C2D7AAD3-D2D7-4290-AD06-52F156DF9684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8" name="Line 3416">
          <a:extLst>
            <a:ext uri="{FF2B5EF4-FFF2-40B4-BE49-F238E27FC236}">
              <a16:creationId xmlns:a16="http://schemas.microsoft.com/office/drawing/2014/main" id="{96A9D690-4D1F-4411-A7A5-55B8A793641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69" name="Line 3417">
          <a:extLst>
            <a:ext uri="{FF2B5EF4-FFF2-40B4-BE49-F238E27FC236}">
              <a16:creationId xmlns:a16="http://schemas.microsoft.com/office/drawing/2014/main" id="{88C50B55-0498-4889-AF3F-07490A818F8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0" name="Line 3418">
          <a:extLst>
            <a:ext uri="{FF2B5EF4-FFF2-40B4-BE49-F238E27FC236}">
              <a16:creationId xmlns:a16="http://schemas.microsoft.com/office/drawing/2014/main" id="{2D3770E9-5F6E-40CD-B519-23E9809C6FA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1" name="Line 3419">
          <a:extLst>
            <a:ext uri="{FF2B5EF4-FFF2-40B4-BE49-F238E27FC236}">
              <a16:creationId xmlns:a16="http://schemas.microsoft.com/office/drawing/2014/main" id="{4E393B8C-C544-48FB-B482-DBFCF656DD4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2" name="Line 3420">
          <a:extLst>
            <a:ext uri="{FF2B5EF4-FFF2-40B4-BE49-F238E27FC236}">
              <a16:creationId xmlns:a16="http://schemas.microsoft.com/office/drawing/2014/main" id="{AD3F69DB-836D-4ECD-9294-097289F4FDE3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3" name="Line 3421">
          <a:extLst>
            <a:ext uri="{FF2B5EF4-FFF2-40B4-BE49-F238E27FC236}">
              <a16:creationId xmlns:a16="http://schemas.microsoft.com/office/drawing/2014/main" id="{6D5E5713-8FE5-4643-A5DA-585554092B1C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4" name="Line 3422">
          <a:extLst>
            <a:ext uri="{FF2B5EF4-FFF2-40B4-BE49-F238E27FC236}">
              <a16:creationId xmlns:a16="http://schemas.microsoft.com/office/drawing/2014/main" id="{F81F9080-58F3-4186-AC55-AD7C881E9F9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5" name="Line 3423">
          <a:extLst>
            <a:ext uri="{FF2B5EF4-FFF2-40B4-BE49-F238E27FC236}">
              <a16:creationId xmlns:a16="http://schemas.microsoft.com/office/drawing/2014/main" id="{A0F68C02-D8E8-4FAE-84F4-7322D120BFA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6" name="Line 3424">
          <a:extLst>
            <a:ext uri="{FF2B5EF4-FFF2-40B4-BE49-F238E27FC236}">
              <a16:creationId xmlns:a16="http://schemas.microsoft.com/office/drawing/2014/main" id="{9DABDCDB-D8B0-48A3-BB3F-6222F1587157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7" name="Line 3425">
          <a:extLst>
            <a:ext uri="{FF2B5EF4-FFF2-40B4-BE49-F238E27FC236}">
              <a16:creationId xmlns:a16="http://schemas.microsoft.com/office/drawing/2014/main" id="{4115AC73-BF7A-4238-962B-F0F887B97E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8" name="Line 3426">
          <a:extLst>
            <a:ext uri="{FF2B5EF4-FFF2-40B4-BE49-F238E27FC236}">
              <a16:creationId xmlns:a16="http://schemas.microsoft.com/office/drawing/2014/main" id="{3390FE76-FD47-4C97-8337-6EFD267DB1C9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79" name="Line 3427">
          <a:extLst>
            <a:ext uri="{FF2B5EF4-FFF2-40B4-BE49-F238E27FC236}">
              <a16:creationId xmlns:a16="http://schemas.microsoft.com/office/drawing/2014/main" id="{5CBB1FCA-8DA6-4043-A4E7-6A9B19DFDF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0" name="Line 3428">
          <a:extLst>
            <a:ext uri="{FF2B5EF4-FFF2-40B4-BE49-F238E27FC236}">
              <a16:creationId xmlns:a16="http://schemas.microsoft.com/office/drawing/2014/main" id="{462DB8CC-532E-4300-809D-50B2DC9C3451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1" name="Line 3429">
          <a:extLst>
            <a:ext uri="{FF2B5EF4-FFF2-40B4-BE49-F238E27FC236}">
              <a16:creationId xmlns:a16="http://schemas.microsoft.com/office/drawing/2014/main" id="{CC627659-5FC7-4B3E-B1D3-7DCA61EF87D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2" name="Line 3430">
          <a:extLst>
            <a:ext uri="{FF2B5EF4-FFF2-40B4-BE49-F238E27FC236}">
              <a16:creationId xmlns:a16="http://schemas.microsoft.com/office/drawing/2014/main" id="{3DD61ABA-D0F4-415F-8A38-2FFCC21AC75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3" name="Line 3431">
          <a:extLst>
            <a:ext uri="{FF2B5EF4-FFF2-40B4-BE49-F238E27FC236}">
              <a16:creationId xmlns:a16="http://schemas.microsoft.com/office/drawing/2014/main" id="{B978A485-5F63-484F-BD30-F28EC5D1E92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4" name="Line 3432">
          <a:extLst>
            <a:ext uri="{FF2B5EF4-FFF2-40B4-BE49-F238E27FC236}">
              <a16:creationId xmlns:a16="http://schemas.microsoft.com/office/drawing/2014/main" id="{CE588C4D-A184-4AB4-86B6-E54A71803D3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5" name="Line 3433">
          <a:extLst>
            <a:ext uri="{FF2B5EF4-FFF2-40B4-BE49-F238E27FC236}">
              <a16:creationId xmlns:a16="http://schemas.microsoft.com/office/drawing/2014/main" id="{CAC99495-D53C-4841-8226-A55364FED0D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6" name="Line 3434">
          <a:extLst>
            <a:ext uri="{FF2B5EF4-FFF2-40B4-BE49-F238E27FC236}">
              <a16:creationId xmlns:a16="http://schemas.microsoft.com/office/drawing/2014/main" id="{FD2DE5C8-4250-4EF3-8744-16233F276DFE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7" name="Line 3435">
          <a:extLst>
            <a:ext uri="{FF2B5EF4-FFF2-40B4-BE49-F238E27FC236}">
              <a16:creationId xmlns:a16="http://schemas.microsoft.com/office/drawing/2014/main" id="{A0FD924D-8C79-4B79-B085-7411A420C73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8" name="Line 3436">
          <a:extLst>
            <a:ext uri="{FF2B5EF4-FFF2-40B4-BE49-F238E27FC236}">
              <a16:creationId xmlns:a16="http://schemas.microsoft.com/office/drawing/2014/main" id="{D01C673C-9174-4264-92CE-AE190241EF7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89" name="Line 3437">
          <a:extLst>
            <a:ext uri="{FF2B5EF4-FFF2-40B4-BE49-F238E27FC236}">
              <a16:creationId xmlns:a16="http://schemas.microsoft.com/office/drawing/2014/main" id="{CA58CF75-CAE0-4494-AE9B-686C7512558D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0" name="Line 3438">
          <a:extLst>
            <a:ext uri="{FF2B5EF4-FFF2-40B4-BE49-F238E27FC236}">
              <a16:creationId xmlns:a16="http://schemas.microsoft.com/office/drawing/2014/main" id="{3265715B-0ED1-45BD-8FBA-3EFBBAE592D8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1" name="Line 3439">
          <a:extLst>
            <a:ext uri="{FF2B5EF4-FFF2-40B4-BE49-F238E27FC236}">
              <a16:creationId xmlns:a16="http://schemas.microsoft.com/office/drawing/2014/main" id="{0EF26FCE-2712-4D5E-87D8-24EC4E24EDDF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2" name="Line 3440">
          <a:extLst>
            <a:ext uri="{FF2B5EF4-FFF2-40B4-BE49-F238E27FC236}">
              <a16:creationId xmlns:a16="http://schemas.microsoft.com/office/drawing/2014/main" id="{E7B51C6B-3728-4243-A85A-380FE178970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3" name="Line 3441">
          <a:extLst>
            <a:ext uri="{FF2B5EF4-FFF2-40B4-BE49-F238E27FC236}">
              <a16:creationId xmlns:a16="http://schemas.microsoft.com/office/drawing/2014/main" id="{024D9B0C-E4CC-4779-AF86-94B924F3E142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4" name="Line 3442">
          <a:extLst>
            <a:ext uri="{FF2B5EF4-FFF2-40B4-BE49-F238E27FC236}">
              <a16:creationId xmlns:a16="http://schemas.microsoft.com/office/drawing/2014/main" id="{9A24D60E-F788-4184-A060-F581C1A2767A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5" name="Line 3443">
          <a:extLst>
            <a:ext uri="{FF2B5EF4-FFF2-40B4-BE49-F238E27FC236}">
              <a16:creationId xmlns:a16="http://schemas.microsoft.com/office/drawing/2014/main" id="{989C6A91-685F-4EFB-ABB7-20321682A286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6" name="Line 3444">
          <a:extLst>
            <a:ext uri="{FF2B5EF4-FFF2-40B4-BE49-F238E27FC236}">
              <a16:creationId xmlns:a16="http://schemas.microsoft.com/office/drawing/2014/main" id="{542D1825-90BC-4D4F-8E32-B81BC6822EE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7" name="Line 3445">
          <a:extLst>
            <a:ext uri="{FF2B5EF4-FFF2-40B4-BE49-F238E27FC236}">
              <a16:creationId xmlns:a16="http://schemas.microsoft.com/office/drawing/2014/main" id="{0B86F3A9-C911-4BC3-8EE8-2A08A39E0005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8" name="Line 3446">
          <a:extLst>
            <a:ext uri="{FF2B5EF4-FFF2-40B4-BE49-F238E27FC236}">
              <a16:creationId xmlns:a16="http://schemas.microsoft.com/office/drawing/2014/main" id="{48FCC0DC-4713-4567-A98B-44B6EA760260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799" name="Line 3447">
          <a:extLst>
            <a:ext uri="{FF2B5EF4-FFF2-40B4-BE49-F238E27FC236}">
              <a16:creationId xmlns:a16="http://schemas.microsoft.com/office/drawing/2014/main" id="{BD6DBB62-B465-4524-BAB3-8EED79A9043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34800" name="Line 3448">
          <a:extLst>
            <a:ext uri="{FF2B5EF4-FFF2-40B4-BE49-F238E27FC236}">
              <a16:creationId xmlns:a16="http://schemas.microsoft.com/office/drawing/2014/main" id="{801A1C84-EC9A-4326-B28D-C5A4E98CDBEB}"/>
            </a:ext>
          </a:extLst>
        </xdr:cNvPr>
        <xdr:cNvSpPr>
          <a:spLocks noChangeShapeType="1"/>
        </xdr:cNvSpPr>
      </xdr:nvSpPr>
      <xdr:spPr bwMode="auto">
        <a:xfrm flipV="1">
          <a:off x="51625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1" name="Line 3449">
          <a:extLst>
            <a:ext uri="{FF2B5EF4-FFF2-40B4-BE49-F238E27FC236}">
              <a16:creationId xmlns:a16="http://schemas.microsoft.com/office/drawing/2014/main" id="{73543EDF-83CC-4705-A97A-B4A9399451B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2" name="Line 3450">
          <a:extLst>
            <a:ext uri="{FF2B5EF4-FFF2-40B4-BE49-F238E27FC236}">
              <a16:creationId xmlns:a16="http://schemas.microsoft.com/office/drawing/2014/main" id="{EC17BFF2-9E8C-4B53-A217-202FAE0988E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3" name="Line 3451">
          <a:extLst>
            <a:ext uri="{FF2B5EF4-FFF2-40B4-BE49-F238E27FC236}">
              <a16:creationId xmlns:a16="http://schemas.microsoft.com/office/drawing/2014/main" id="{4B365E6F-2C1C-417D-82A8-6FD74786903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4" name="Line 3452">
          <a:extLst>
            <a:ext uri="{FF2B5EF4-FFF2-40B4-BE49-F238E27FC236}">
              <a16:creationId xmlns:a16="http://schemas.microsoft.com/office/drawing/2014/main" id="{9195512B-BECB-4204-A09D-77A33CB9308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5" name="Line 3453">
          <a:extLst>
            <a:ext uri="{FF2B5EF4-FFF2-40B4-BE49-F238E27FC236}">
              <a16:creationId xmlns:a16="http://schemas.microsoft.com/office/drawing/2014/main" id="{73BA7AE2-7B67-4AA4-8E3E-54715FC1718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6" name="Line 3454">
          <a:extLst>
            <a:ext uri="{FF2B5EF4-FFF2-40B4-BE49-F238E27FC236}">
              <a16:creationId xmlns:a16="http://schemas.microsoft.com/office/drawing/2014/main" id="{0717D53A-F3FE-4F52-BF6E-C45245C5A79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7" name="Line 3455">
          <a:extLst>
            <a:ext uri="{FF2B5EF4-FFF2-40B4-BE49-F238E27FC236}">
              <a16:creationId xmlns:a16="http://schemas.microsoft.com/office/drawing/2014/main" id="{CAD66ADE-68A1-4EE5-A7D4-D2074B13ACB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8" name="Line 3456">
          <a:extLst>
            <a:ext uri="{FF2B5EF4-FFF2-40B4-BE49-F238E27FC236}">
              <a16:creationId xmlns:a16="http://schemas.microsoft.com/office/drawing/2014/main" id="{D5677DBB-B5BB-4A79-BE15-167B09B0986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09" name="Line 3457">
          <a:extLst>
            <a:ext uri="{FF2B5EF4-FFF2-40B4-BE49-F238E27FC236}">
              <a16:creationId xmlns:a16="http://schemas.microsoft.com/office/drawing/2014/main" id="{B29C0046-C3A7-45AB-955C-794046698C3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0" name="Line 3458">
          <a:extLst>
            <a:ext uri="{FF2B5EF4-FFF2-40B4-BE49-F238E27FC236}">
              <a16:creationId xmlns:a16="http://schemas.microsoft.com/office/drawing/2014/main" id="{1C78F105-88BA-44BA-9F0A-9141D618DF4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1" name="Line 3459">
          <a:extLst>
            <a:ext uri="{FF2B5EF4-FFF2-40B4-BE49-F238E27FC236}">
              <a16:creationId xmlns:a16="http://schemas.microsoft.com/office/drawing/2014/main" id="{DC95B263-916F-4C34-AE5C-2FF877412D3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2" name="Line 3460">
          <a:extLst>
            <a:ext uri="{FF2B5EF4-FFF2-40B4-BE49-F238E27FC236}">
              <a16:creationId xmlns:a16="http://schemas.microsoft.com/office/drawing/2014/main" id="{5FF133C6-5CC7-4ED8-B03A-E7A44C389A3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3" name="Line 3461">
          <a:extLst>
            <a:ext uri="{FF2B5EF4-FFF2-40B4-BE49-F238E27FC236}">
              <a16:creationId xmlns:a16="http://schemas.microsoft.com/office/drawing/2014/main" id="{6633B341-BE20-4578-B51C-855497C7A7F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4" name="Line 3462">
          <a:extLst>
            <a:ext uri="{FF2B5EF4-FFF2-40B4-BE49-F238E27FC236}">
              <a16:creationId xmlns:a16="http://schemas.microsoft.com/office/drawing/2014/main" id="{ECA2EE7E-EDA4-4AA5-B27B-D7A2EF82571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5" name="Line 3463">
          <a:extLst>
            <a:ext uri="{FF2B5EF4-FFF2-40B4-BE49-F238E27FC236}">
              <a16:creationId xmlns:a16="http://schemas.microsoft.com/office/drawing/2014/main" id="{39C5020F-C7A7-4C02-BA54-7CD0EA82ADC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6" name="Line 3464">
          <a:extLst>
            <a:ext uri="{FF2B5EF4-FFF2-40B4-BE49-F238E27FC236}">
              <a16:creationId xmlns:a16="http://schemas.microsoft.com/office/drawing/2014/main" id="{CBB1B905-5ABD-4A8F-BB3C-13B725E51BB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7" name="Line 3465">
          <a:extLst>
            <a:ext uri="{FF2B5EF4-FFF2-40B4-BE49-F238E27FC236}">
              <a16:creationId xmlns:a16="http://schemas.microsoft.com/office/drawing/2014/main" id="{0FADD0A8-05D8-4D6A-9846-2A226C38B2A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8" name="Line 3466">
          <a:extLst>
            <a:ext uri="{FF2B5EF4-FFF2-40B4-BE49-F238E27FC236}">
              <a16:creationId xmlns:a16="http://schemas.microsoft.com/office/drawing/2014/main" id="{3206FE49-7D4D-4E29-AE62-41DCDB59D99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19" name="Line 3467">
          <a:extLst>
            <a:ext uri="{FF2B5EF4-FFF2-40B4-BE49-F238E27FC236}">
              <a16:creationId xmlns:a16="http://schemas.microsoft.com/office/drawing/2014/main" id="{DFB7A625-EAE4-49DA-869B-6711D726798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0" name="Line 3468">
          <a:extLst>
            <a:ext uri="{FF2B5EF4-FFF2-40B4-BE49-F238E27FC236}">
              <a16:creationId xmlns:a16="http://schemas.microsoft.com/office/drawing/2014/main" id="{F93D4E1B-940B-45F7-9163-FDC4B5176DB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1" name="Line 3469">
          <a:extLst>
            <a:ext uri="{FF2B5EF4-FFF2-40B4-BE49-F238E27FC236}">
              <a16:creationId xmlns:a16="http://schemas.microsoft.com/office/drawing/2014/main" id="{BD82A82C-24A9-437B-BEFF-84BC6159DE9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2" name="Line 3470">
          <a:extLst>
            <a:ext uri="{FF2B5EF4-FFF2-40B4-BE49-F238E27FC236}">
              <a16:creationId xmlns:a16="http://schemas.microsoft.com/office/drawing/2014/main" id="{06D3F57C-B2F0-48C3-A168-0E658A70B3B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3" name="Line 3471">
          <a:extLst>
            <a:ext uri="{FF2B5EF4-FFF2-40B4-BE49-F238E27FC236}">
              <a16:creationId xmlns:a16="http://schemas.microsoft.com/office/drawing/2014/main" id="{3831409C-0DE2-4345-A272-9E8FA8E71D3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4" name="Line 3472">
          <a:extLst>
            <a:ext uri="{FF2B5EF4-FFF2-40B4-BE49-F238E27FC236}">
              <a16:creationId xmlns:a16="http://schemas.microsoft.com/office/drawing/2014/main" id="{C305CBC7-23B6-4D0A-91D7-9E74B631988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5" name="Line 3473">
          <a:extLst>
            <a:ext uri="{FF2B5EF4-FFF2-40B4-BE49-F238E27FC236}">
              <a16:creationId xmlns:a16="http://schemas.microsoft.com/office/drawing/2014/main" id="{DBFA596E-EEE4-47C1-85A4-1885024588B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6" name="Line 3474">
          <a:extLst>
            <a:ext uri="{FF2B5EF4-FFF2-40B4-BE49-F238E27FC236}">
              <a16:creationId xmlns:a16="http://schemas.microsoft.com/office/drawing/2014/main" id="{F82E121C-10AD-4F29-A650-4EA96D04479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7" name="Line 3475">
          <a:extLst>
            <a:ext uri="{FF2B5EF4-FFF2-40B4-BE49-F238E27FC236}">
              <a16:creationId xmlns:a16="http://schemas.microsoft.com/office/drawing/2014/main" id="{EF94E22C-24C4-4BAE-AE18-5F11DC7DF15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8" name="Line 3476">
          <a:extLst>
            <a:ext uri="{FF2B5EF4-FFF2-40B4-BE49-F238E27FC236}">
              <a16:creationId xmlns:a16="http://schemas.microsoft.com/office/drawing/2014/main" id="{0051556F-DEE3-4CB3-AC59-290EF73F866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29" name="Line 3477">
          <a:extLst>
            <a:ext uri="{FF2B5EF4-FFF2-40B4-BE49-F238E27FC236}">
              <a16:creationId xmlns:a16="http://schemas.microsoft.com/office/drawing/2014/main" id="{944E0743-607F-4800-829F-9A8A3F1FDF5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0" name="Line 3478">
          <a:extLst>
            <a:ext uri="{FF2B5EF4-FFF2-40B4-BE49-F238E27FC236}">
              <a16:creationId xmlns:a16="http://schemas.microsoft.com/office/drawing/2014/main" id="{ECC3F224-D378-4D50-8451-C725D065F89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1" name="Line 3479">
          <a:extLst>
            <a:ext uri="{FF2B5EF4-FFF2-40B4-BE49-F238E27FC236}">
              <a16:creationId xmlns:a16="http://schemas.microsoft.com/office/drawing/2014/main" id="{A9E1EA0C-2DD7-4826-8C72-E893BA4B43C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2" name="Line 3480">
          <a:extLst>
            <a:ext uri="{FF2B5EF4-FFF2-40B4-BE49-F238E27FC236}">
              <a16:creationId xmlns:a16="http://schemas.microsoft.com/office/drawing/2014/main" id="{BCC3A393-177E-4EC4-B83D-AB0E1385D0E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3" name="Line 3481">
          <a:extLst>
            <a:ext uri="{FF2B5EF4-FFF2-40B4-BE49-F238E27FC236}">
              <a16:creationId xmlns:a16="http://schemas.microsoft.com/office/drawing/2014/main" id="{2D31E7F2-3AB6-4141-ACA8-B5224930CEF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4" name="Line 3482">
          <a:extLst>
            <a:ext uri="{FF2B5EF4-FFF2-40B4-BE49-F238E27FC236}">
              <a16:creationId xmlns:a16="http://schemas.microsoft.com/office/drawing/2014/main" id="{DA4EA893-E54D-4F47-B920-91127778DAA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5" name="Line 3483">
          <a:extLst>
            <a:ext uri="{FF2B5EF4-FFF2-40B4-BE49-F238E27FC236}">
              <a16:creationId xmlns:a16="http://schemas.microsoft.com/office/drawing/2014/main" id="{911CCCC0-C381-4A0A-9A00-4705E200B3E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6" name="Line 3484">
          <a:extLst>
            <a:ext uri="{FF2B5EF4-FFF2-40B4-BE49-F238E27FC236}">
              <a16:creationId xmlns:a16="http://schemas.microsoft.com/office/drawing/2014/main" id="{65366BE8-F20C-46E8-87DF-7ED77AE4FF1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7" name="Line 3485">
          <a:extLst>
            <a:ext uri="{FF2B5EF4-FFF2-40B4-BE49-F238E27FC236}">
              <a16:creationId xmlns:a16="http://schemas.microsoft.com/office/drawing/2014/main" id="{7896B5B7-9BA3-408A-B954-CAF8EB3153C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8" name="Line 3486">
          <a:extLst>
            <a:ext uri="{FF2B5EF4-FFF2-40B4-BE49-F238E27FC236}">
              <a16:creationId xmlns:a16="http://schemas.microsoft.com/office/drawing/2014/main" id="{A1EB946E-D64C-4A03-8D4A-07EDF7352DB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39" name="Line 3487">
          <a:extLst>
            <a:ext uri="{FF2B5EF4-FFF2-40B4-BE49-F238E27FC236}">
              <a16:creationId xmlns:a16="http://schemas.microsoft.com/office/drawing/2014/main" id="{9E2E1542-AC8C-46DE-AB6A-D7533D0C331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0" name="Line 3488">
          <a:extLst>
            <a:ext uri="{FF2B5EF4-FFF2-40B4-BE49-F238E27FC236}">
              <a16:creationId xmlns:a16="http://schemas.microsoft.com/office/drawing/2014/main" id="{AE31D0F0-0689-4580-8B62-61947927A12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1" name="Line 3489">
          <a:extLst>
            <a:ext uri="{FF2B5EF4-FFF2-40B4-BE49-F238E27FC236}">
              <a16:creationId xmlns:a16="http://schemas.microsoft.com/office/drawing/2014/main" id="{8E20EAE8-B58E-43E2-8E77-8A758362BCD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2" name="Line 3490">
          <a:extLst>
            <a:ext uri="{FF2B5EF4-FFF2-40B4-BE49-F238E27FC236}">
              <a16:creationId xmlns:a16="http://schemas.microsoft.com/office/drawing/2014/main" id="{F0416BC2-576D-4B9F-BD60-4DBEFA705FB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3" name="Line 3491">
          <a:extLst>
            <a:ext uri="{FF2B5EF4-FFF2-40B4-BE49-F238E27FC236}">
              <a16:creationId xmlns:a16="http://schemas.microsoft.com/office/drawing/2014/main" id="{1FC11E0D-FF2B-4F56-AD02-6A62A9E998F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4" name="Line 3492">
          <a:extLst>
            <a:ext uri="{FF2B5EF4-FFF2-40B4-BE49-F238E27FC236}">
              <a16:creationId xmlns:a16="http://schemas.microsoft.com/office/drawing/2014/main" id="{7382F140-96E1-40A9-B481-5566D1545E9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5" name="Line 3493">
          <a:extLst>
            <a:ext uri="{FF2B5EF4-FFF2-40B4-BE49-F238E27FC236}">
              <a16:creationId xmlns:a16="http://schemas.microsoft.com/office/drawing/2014/main" id="{FEFEC880-7665-486C-B763-98AD9912E7B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6" name="Line 3494">
          <a:extLst>
            <a:ext uri="{FF2B5EF4-FFF2-40B4-BE49-F238E27FC236}">
              <a16:creationId xmlns:a16="http://schemas.microsoft.com/office/drawing/2014/main" id="{E4443BAB-94F3-4679-BEF5-A20F10D7DE4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7" name="Line 3495">
          <a:extLst>
            <a:ext uri="{FF2B5EF4-FFF2-40B4-BE49-F238E27FC236}">
              <a16:creationId xmlns:a16="http://schemas.microsoft.com/office/drawing/2014/main" id="{19A3C439-451E-4C3F-91EF-0B9E36B16FF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8" name="Line 3496">
          <a:extLst>
            <a:ext uri="{FF2B5EF4-FFF2-40B4-BE49-F238E27FC236}">
              <a16:creationId xmlns:a16="http://schemas.microsoft.com/office/drawing/2014/main" id="{28CC0CE6-02B1-43ED-9B05-BF3ADB5008D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49" name="Line 3497">
          <a:extLst>
            <a:ext uri="{FF2B5EF4-FFF2-40B4-BE49-F238E27FC236}">
              <a16:creationId xmlns:a16="http://schemas.microsoft.com/office/drawing/2014/main" id="{627F8383-28AC-4155-8D7F-BDE0DAE9BB9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0" name="Line 3498">
          <a:extLst>
            <a:ext uri="{FF2B5EF4-FFF2-40B4-BE49-F238E27FC236}">
              <a16:creationId xmlns:a16="http://schemas.microsoft.com/office/drawing/2014/main" id="{C3EFA82F-257D-4599-8433-28499915B19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1" name="Line 3499">
          <a:extLst>
            <a:ext uri="{FF2B5EF4-FFF2-40B4-BE49-F238E27FC236}">
              <a16:creationId xmlns:a16="http://schemas.microsoft.com/office/drawing/2014/main" id="{BCD02B70-3520-41C3-9C43-EBA1C827262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2" name="Line 3500">
          <a:extLst>
            <a:ext uri="{FF2B5EF4-FFF2-40B4-BE49-F238E27FC236}">
              <a16:creationId xmlns:a16="http://schemas.microsoft.com/office/drawing/2014/main" id="{99455559-AC08-48D2-BBA7-30DEE4953DC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3" name="Line 3501">
          <a:extLst>
            <a:ext uri="{FF2B5EF4-FFF2-40B4-BE49-F238E27FC236}">
              <a16:creationId xmlns:a16="http://schemas.microsoft.com/office/drawing/2014/main" id="{324FF29C-7901-41DB-8945-9FAF8ADB957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4" name="Line 3502">
          <a:extLst>
            <a:ext uri="{FF2B5EF4-FFF2-40B4-BE49-F238E27FC236}">
              <a16:creationId xmlns:a16="http://schemas.microsoft.com/office/drawing/2014/main" id="{E8BA7F44-B6D4-440A-8B36-9FA548FD427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5" name="Line 3503">
          <a:extLst>
            <a:ext uri="{FF2B5EF4-FFF2-40B4-BE49-F238E27FC236}">
              <a16:creationId xmlns:a16="http://schemas.microsoft.com/office/drawing/2014/main" id="{1595B9D7-F79D-48B2-A441-3E09EB0B182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6" name="Line 3504">
          <a:extLst>
            <a:ext uri="{FF2B5EF4-FFF2-40B4-BE49-F238E27FC236}">
              <a16:creationId xmlns:a16="http://schemas.microsoft.com/office/drawing/2014/main" id="{ABE2BCA9-3728-493C-ACF7-54BE0E84CF6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7" name="Line 3505">
          <a:extLst>
            <a:ext uri="{FF2B5EF4-FFF2-40B4-BE49-F238E27FC236}">
              <a16:creationId xmlns:a16="http://schemas.microsoft.com/office/drawing/2014/main" id="{B36025A8-A2E0-46BA-9FA1-452FEACDD88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8" name="Line 3506">
          <a:extLst>
            <a:ext uri="{FF2B5EF4-FFF2-40B4-BE49-F238E27FC236}">
              <a16:creationId xmlns:a16="http://schemas.microsoft.com/office/drawing/2014/main" id="{A1517DE9-D4D7-4E25-8F5B-470A947F2D0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59" name="Line 3507">
          <a:extLst>
            <a:ext uri="{FF2B5EF4-FFF2-40B4-BE49-F238E27FC236}">
              <a16:creationId xmlns:a16="http://schemas.microsoft.com/office/drawing/2014/main" id="{D7537223-709C-47B7-975B-2B7FE619F5E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0" name="Line 3508">
          <a:extLst>
            <a:ext uri="{FF2B5EF4-FFF2-40B4-BE49-F238E27FC236}">
              <a16:creationId xmlns:a16="http://schemas.microsoft.com/office/drawing/2014/main" id="{F9E20E27-02BF-4058-953D-7033F250C09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1" name="Line 3509">
          <a:extLst>
            <a:ext uri="{FF2B5EF4-FFF2-40B4-BE49-F238E27FC236}">
              <a16:creationId xmlns:a16="http://schemas.microsoft.com/office/drawing/2014/main" id="{E0F85580-518B-44D5-9CA2-2F6A4DCFEB6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2" name="Line 3510">
          <a:extLst>
            <a:ext uri="{FF2B5EF4-FFF2-40B4-BE49-F238E27FC236}">
              <a16:creationId xmlns:a16="http://schemas.microsoft.com/office/drawing/2014/main" id="{74AC6942-22A9-4F7E-9163-AC36CBDA0A0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3" name="Line 3511">
          <a:extLst>
            <a:ext uri="{FF2B5EF4-FFF2-40B4-BE49-F238E27FC236}">
              <a16:creationId xmlns:a16="http://schemas.microsoft.com/office/drawing/2014/main" id="{3FC72B3A-CE4A-4214-A995-F7C47DA8B9F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4" name="Line 3512">
          <a:extLst>
            <a:ext uri="{FF2B5EF4-FFF2-40B4-BE49-F238E27FC236}">
              <a16:creationId xmlns:a16="http://schemas.microsoft.com/office/drawing/2014/main" id="{7F6829D4-EDCA-4986-85BE-C322487866F8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5" name="Line 3513">
          <a:extLst>
            <a:ext uri="{FF2B5EF4-FFF2-40B4-BE49-F238E27FC236}">
              <a16:creationId xmlns:a16="http://schemas.microsoft.com/office/drawing/2014/main" id="{ADE4DC54-1AFC-4E6C-813E-0D9E419B6B9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6" name="Line 3514">
          <a:extLst>
            <a:ext uri="{FF2B5EF4-FFF2-40B4-BE49-F238E27FC236}">
              <a16:creationId xmlns:a16="http://schemas.microsoft.com/office/drawing/2014/main" id="{5B737AF5-AD46-49F3-B5E1-C54F2B44B6D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7" name="Line 3515">
          <a:extLst>
            <a:ext uri="{FF2B5EF4-FFF2-40B4-BE49-F238E27FC236}">
              <a16:creationId xmlns:a16="http://schemas.microsoft.com/office/drawing/2014/main" id="{95468734-8EB2-43F6-A240-A61FBF74A5D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8" name="Line 3516">
          <a:extLst>
            <a:ext uri="{FF2B5EF4-FFF2-40B4-BE49-F238E27FC236}">
              <a16:creationId xmlns:a16="http://schemas.microsoft.com/office/drawing/2014/main" id="{F7776F47-439D-4892-95F9-79149D31422F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69" name="Line 3517">
          <a:extLst>
            <a:ext uri="{FF2B5EF4-FFF2-40B4-BE49-F238E27FC236}">
              <a16:creationId xmlns:a16="http://schemas.microsoft.com/office/drawing/2014/main" id="{F20C912E-37AC-4B4E-ABBE-6CCD1BB23E0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0" name="Line 3518">
          <a:extLst>
            <a:ext uri="{FF2B5EF4-FFF2-40B4-BE49-F238E27FC236}">
              <a16:creationId xmlns:a16="http://schemas.microsoft.com/office/drawing/2014/main" id="{F7F64989-20FE-4400-9726-711EF4D7F9E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1" name="Line 3519">
          <a:extLst>
            <a:ext uri="{FF2B5EF4-FFF2-40B4-BE49-F238E27FC236}">
              <a16:creationId xmlns:a16="http://schemas.microsoft.com/office/drawing/2014/main" id="{44342D0C-7603-4838-9570-5480F7FFCA0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2" name="Line 3520">
          <a:extLst>
            <a:ext uri="{FF2B5EF4-FFF2-40B4-BE49-F238E27FC236}">
              <a16:creationId xmlns:a16="http://schemas.microsoft.com/office/drawing/2014/main" id="{A3EBBD98-0CA6-4DBF-B9B8-A0DE5CA4962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3" name="Line 3521">
          <a:extLst>
            <a:ext uri="{FF2B5EF4-FFF2-40B4-BE49-F238E27FC236}">
              <a16:creationId xmlns:a16="http://schemas.microsoft.com/office/drawing/2014/main" id="{E3104458-174E-45CB-9C5F-7BBC42AEF061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4" name="Line 3522">
          <a:extLst>
            <a:ext uri="{FF2B5EF4-FFF2-40B4-BE49-F238E27FC236}">
              <a16:creationId xmlns:a16="http://schemas.microsoft.com/office/drawing/2014/main" id="{6685D8D8-15DE-4C5F-9B5F-E59BA96BAD2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5" name="Line 3523">
          <a:extLst>
            <a:ext uri="{FF2B5EF4-FFF2-40B4-BE49-F238E27FC236}">
              <a16:creationId xmlns:a16="http://schemas.microsoft.com/office/drawing/2014/main" id="{6EC57480-FD17-45D5-A36F-4A6D99707A7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6" name="Line 3524">
          <a:extLst>
            <a:ext uri="{FF2B5EF4-FFF2-40B4-BE49-F238E27FC236}">
              <a16:creationId xmlns:a16="http://schemas.microsoft.com/office/drawing/2014/main" id="{99142D47-F209-4F49-9958-C932A0D328E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7" name="Line 3525">
          <a:extLst>
            <a:ext uri="{FF2B5EF4-FFF2-40B4-BE49-F238E27FC236}">
              <a16:creationId xmlns:a16="http://schemas.microsoft.com/office/drawing/2014/main" id="{305746C2-EB1B-4D32-9034-E9089D36571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8" name="Line 3526">
          <a:extLst>
            <a:ext uri="{FF2B5EF4-FFF2-40B4-BE49-F238E27FC236}">
              <a16:creationId xmlns:a16="http://schemas.microsoft.com/office/drawing/2014/main" id="{AE47B3D9-CF96-4B73-AB69-B4153E631240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79" name="Line 3527">
          <a:extLst>
            <a:ext uri="{FF2B5EF4-FFF2-40B4-BE49-F238E27FC236}">
              <a16:creationId xmlns:a16="http://schemas.microsoft.com/office/drawing/2014/main" id="{1F2F0CED-1FFA-4B5F-90C3-21F7A18EB5A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0" name="Line 3528">
          <a:extLst>
            <a:ext uri="{FF2B5EF4-FFF2-40B4-BE49-F238E27FC236}">
              <a16:creationId xmlns:a16="http://schemas.microsoft.com/office/drawing/2014/main" id="{E8784B2E-EC78-4039-BFAB-FDE3CBCE6C23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1" name="Line 3529">
          <a:extLst>
            <a:ext uri="{FF2B5EF4-FFF2-40B4-BE49-F238E27FC236}">
              <a16:creationId xmlns:a16="http://schemas.microsoft.com/office/drawing/2014/main" id="{661330E2-1FC7-4E3F-8500-5DB41BFBAF0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2" name="Line 3530">
          <a:extLst>
            <a:ext uri="{FF2B5EF4-FFF2-40B4-BE49-F238E27FC236}">
              <a16:creationId xmlns:a16="http://schemas.microsoft.com/office/drawing/2014/main" id="{AAEAB5B8-1B3A-4E08-A7E0-0598FDA8240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3" name="Line 3531">
          <a:extLst>
            <a:ext uri="{FF2B5EF4-FFF2-40B4-BE49-F238E27FC236}">
              <a16:creationId xmlns:a16="http://schemas.microsoft.com/office/drawing/2014/main" id="{64B346B6-F8C9-473D-9ECB-516B912E10F2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4" name="Line 3532">
          <a:extLst>
            <a:ext uri="{FF2B5EF4-FFF2-40B4-BE49-F238E27FC236}">
              <a16:creationId xmlns:a16="http://schemas.microsoft.com/office/drawing/2014/main" id="{F927472A-9EAB-4AAA-99A3-AD526B0557E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5" name="Line 3533">
          <a:extLst>
            <a:ext uri="{FF2B5EF4-FFF2-40B4-BE49-F238E27FC236}">
              <a16:creationId xmlns:a16="http://schemas.microsoft.com/office/drawing/2014/main" id="{50B5CDEE-F6DE-4759-A4C5-49DE6404FEC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6" name="Line 3534">
          <a:extLst>
            <a:ext uri="{FF2B5EF4-FFF2-40B4-BE49-F238E27FC236}">
              <a16:creationId xmlns:a16="http://schemas.microsoft.com/office/drawing/2014/main" id="{6876B44F-D87F-4FC2-9A63-BAF05D1E6D87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7" name="Line 3535">
          <a:extLst>
            <a:ext uri="{FF2B5EF4-FFF2-40B4-BE49-F238E27FC236}">
              <a16:creationId xmlns:a16="http://schemas.microsoft.com/office/drawing/2014/main" id="{9A76F050-91B3-4678-BD99-C4949BEB62B5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8" name="Line 3536">
          <a:extLst>
            <a:ext uri="{FF2B5EF4-FFF2-40B4-BE49-F238E27FC236}">
              <a16:creationId xmlns:a16="http://schemas.microsoft.com/office/drawing/2014/main" id="{0E2027D5-B263-4CD1-8982-5308360041E9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89" name="Line 3537">
          <a:extLst>
            <a:ext uri="{FF2B5EF4-FFF2-40B4-BE49-F238E27FC236}">
              <a16:creationId xmlns:a16="http://schemas.microsoft.com/office/drawing/2014/main" id="{AB44F83D-A789-4C2F-9BBF-2FAEF4D835BE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0" name="Line 3538">
          <a:extLst>
            <a:ext uri="{FF2B5EF4-FFF2-40B4-BE49-F238E27FC236}">
              <a16:creationId xmlns:a16="http://schemas.microsoft.com/office/drawing/2014/main" id="{4B86D6C4-079F-4FE7-B898-8D893C56396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1" name="Line 3539">
          <a:extLst>
            <a:ext uri="{FF2B5EF4-FFF2-40B4-BE49-F238E27FC236}">
              <a16:creationId xmlns:a16="http://schemas.microsoft.com/office/drawing/2014/main" id="{15456351-F10B-4F5B-8C59-8A7D9D48DC7A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2" name="Line 3540">
          <a:extLst>
            <a:ext uri="{FF2B5EF4-FFF2-40B4-BE49-F238E27FC236}">
              <a16:creationId xmlns:a16="http://schemas.microsoft.com/office/drawing/2014/main" id="{29723CC3-130C-42ED-8C44-0742399F8DB4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3" name="Line 3541">
          <a:extLst>
            <a:ext uri="{FF2B5EF4-FFF2-40B4-BE49-F238E27FC236}">
              <a16:creationId xmlns:a16="http://schemas.microsoft.com/office/drawing/2014/main" id="{528E4DD0-AEF6-4D0C-82EA-B7A8CF8DBB3C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4" name="Line 3542">
          <a:extLst>
            <a:ext uri="{FF2B5EF4-FFF2-40B4-BE49-F238E27FC236}">
              <a16:creationId xmlns:a16="http://schemas.microsoft.com/office/drawing/2014/main" id="{620A6455-6882-46E3-82AD-2FC45F4C0D3B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5" name="Line 3543">
          <a:extLst>
            <a:ext uri="{FF2B5EF4-FFF2-40B4-BE49-F238E27FC236}">
              <a16:creationId xmlns:a16="http://schemas.microsoft.com/office/drawing/2014/main" id="{46EAA0AB-C22E-42D5-98C4-DA3DACBFA1A6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34896" name="Line 3544">
          <a:extLst>
            <a:ext uri="{FF2B5EF4-FFF2-40B4-BE49-F238E27FC236}">
              <a16:creationId xmlns:a16="http://schemas.microsoft.com/office/drawing/2014/main" id="{EED8122E-28D4-45B9-9B4B-577A153B923D}"/>
            </a:ext>
          </a:extLst>
        </xdr:cNvPr>
        <xdr:cNvSpPr>
          <a:spLocks noChangeShapeType="1"/>
        </xdr:cNvSpPr>
      </xdr:nvSpPr>
      <xdr:spPr bwMode="auto">
        <a:xfrm flipV="1">
          <a:off x="2600325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897" name="Line 3545">
          <a:extLst>
            <a:ext uri="{FF2B5EF4-FFF2-40B4-BE49-F238E27FC236}">
              <a16:creationId xmlns:a16="http://schemas.microsoft.com/office/drawing/2014/main" id="{D603D788-CD97-423B-A3AA-385388EAFCC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898" name="Line 3546">
          <a:extLst>
            <a:ext uri="{FF2B5EF4-FFF2-40B4-BE49-F238E27FC236}">
              <a16:creationId xmlns:a16="http://schemas.microsoft.com/office/drawing/2014/main" id="{5D7A09CB-0174-40DA-8572-C36E8E05691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899" name="Line 3547">
          <a:extLst>
            <a:ext uri="{FF2B5EF4-FFF2-40B4-BE49-F238E27FC236}">
              <a16:creationId xmlns:a16="http://schemas.microsoft.com/office/drawing/2014/main" id="{904AE312-5E9F-4C44-AEFA-886A1FFF94A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0" name="Line 3548">
          <a:extLst>
            <a:ext uri="{FF2B5EF4-FFF2-40B4-BE49-F238E27FC236}">
              <a16:creationId xmlns:a16="http://schemas.microsoft.com/office/drawing/2014/main" id="{7FDBA51A-533B-4391-8418-3E1D9337116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1" name="Line 3549">
          <a:extLst>
            <a:ext uri="{FF2B5EF4-FFF2-40B4-BE49-F238E27FC236}">
              <a16:creationId xmlns:a16="http://schemas.microsoft.com/office/drawing/2014/main" id="{3A79E89A-166C-4312-9C31-A00EBADC5EC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2" name="Line 3550">
          <a:extLst>
            <a:ext uri="{FF2B5EF4-FFF2-40B4-BE49-F238E27FC236}">
              <a16:creationId xmlns:a16="http://schemas.microsoft.com/office/drawing/2014/main" id="{113FC1FA-0D8D-4383-81CB-005765F5228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3" name="Line 3551">
          <a:extLst>
            <a:ext uri="{FF2B5EF4-FFF2-40B4-BE49-F238E27FC236}">
              <a16:creationId xmlns:a16="http://schemas.microsoft.com/office/drawing/2014/main" id="{CD564787-B30A-4A52-9E6C-FF814FA4712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4" name="Line 3552">
          <a:extLst>
            <a:ext uri="{FF2B5EF4-FFF2-40B4-BE49-F238E27FC236}">
              <a16:creationId xmlns:a16="http://schemas.microsoft.com/office/drawing/2014/main" id="{9198A9BD-E014-42B9-9D07-202459E2737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5" name="Line 3553">
          <a:extLst>
            <a:ext uri="{FF2B5EF4-FFF2-40B4-BE49-F238E27FC236}">
              <a16:creationId xmlns:a16="http://schemas.microsoft.com/office/drawing/2014/main" id="{43337254-52FC-498B-9916-2D06CDBBECC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6" name="Line 3554">
          <a:extLst>
            <a:ext uri="{FF2B5EF4-FFF2-40B4-BE49-F238E27FC236}">
              <a16:creationId xmlns:a16="http://schemas.microsoft.com/office/drawing/2014/main" id="{A88D2EE5-8483-48DE-AB1F-E30711E6D2C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7" name="Line 3555">
          <a:extLst>
            <a:ext uri="{FF2B5EF4-FFF2-40B4-BE49-F238E27FC236}">
              <a16:creationId xmlns:a16="http://schemas.microsoft.com/office/drawing/2014/main" id="{0517D2B1-5FEA-438C-BF19-C8F820D4930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8" name="Line 3556">
          <a:extLst>
            <a:ext uri="{FF2B5EF4-FFF2-40B4-BE49-F238E27FC236}">
              <a16:creationId xmlns:a16="http://schemas.microsoft.com/office/drawing/2014/main" id="{3ACFFA14-D4FE-45A9-8399-37E4E9BAA28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09" name="Line 3557">
          <a:extLst>
            <a:ext uri="{FF2B5EF4-FFF2-40B4-BE49-F238E27FC236}">
              <a16:creationId xmlns:a16="http://schemas.microsoft.com/office/drawing/2014/main" id="{3A7FBAC5-6D0C-4E35-8257-FE93C28A461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0" name="Line 3558">
          <a:extLst>
            <a:ext uri="{FF2B5EF4-FFF2-40B4-BE49-F238E27FC236}">
              <a16:creationId xmlns:a16="http://schemas.microsoft.com/office/drawing/2014/main" id="{3582C71C-CE96-44D7-B8AE-95712D156CE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1" name="Line 3559">
          <a:extLst>
            <a:ext uri="{FF2B5EF4-FFF2-40B4-BE49-F238E27FC236}">
              <a16:creationId xmlns:a16="http://schemas.microsoft.com/office/drawing/2014/main" id="{5AD18C19-45F9-41F8-8BE8-D300B94E1FC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2" name="Line 3560">
          <a:extLst>
            <a:ext uri="{FF2B5EF4-FFF2-40B4-BE49-F238E27FC236}">
              <a16:creationId xmlns:a16="http://schemas.microsoft.com/office/drawing/2014/main" id="{5703D28E-6481-453B-B583-6C4E3960DDC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3" name="Line 3561">
          <a:extLst>
            <a:ext uri="{FF2B5EF4-FFF2-40B4-BE49-F238E27FC236}">
              <a16:creationId xmlns:a16="http://schemas.microsoft.com/office/drawing/2014/main" id="{5C8AF6B3-37E8-48E5-B0EB-7138ED316F9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4" name="Line 3562">
          <a:extLst>
            <a:ext uri="{FF2B5EF4-FFF2-40B4-BE49-F238E27FC236}">
              <a16:creationId xmlns:a16="http://schemas.microsoft.com/office/drawing/2014/main" id="{CFD39570-F2F6-4D2D-BBF0-EBD9CD4D9CC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5" name="Line 3563">
          <a:extLst>
            <a:ext uri="{FF2B5EF4-FFF2-40B4-BE49-F238E27FC236}">
              <a16:creationId xmlns:a16="http://schemas.microsoft.com/office/drawing/2014/main" id="{6FD61E42-15CC-4FC1-9BF7-3415CDB670D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6" name="Line 3564">
          <a:extLst>
            <a:ext uri="{FF2B5EF4-FFF2-40B4-BE49-F238E27FC236}">
              <a16:creationId xmlns:a16="http://schemas.microsoft.com/office/drawing/2014/main" id="{23731F90-F198-4DE0-A307-E5A2C6EEC3C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7" name="Line 3565">
          <a:extLst>
            <a:ext uri="{FF2B5EF4-FFF2-40B4-BE49-F238E27FC236}">
              <a16:creationId xmlns:a16="http://schemas.microsoft.com/office/drawing/2014/main" id="{D125EDC9-E9BE-42ED-93B6-CF29C6968BB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8" name="Line 3566">
          <a:extLst>
            <a:ext uri="{FF2B5EF4-FFF2-40B4-BE49-F238E27FC236}">
              <a16:creationId xmlns:a16="http://schemas.microsoft.com/office/drawing/2014/main" id="{B3450F95-57D5-4CBF-B349-B873C05F4D2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19" name="Line 3567">
          <a:extLst>
            <a:ext uri="{FF2B5EF4-FFF2-40B4-BE49-F238E27FC236}">
              <a16:creationId xmlns:a16="http://schemas.microsoft.com/office/drawing/2014/main" id="{C1CD3B62-2B6E-489C-9426-9BFB72E2E9E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0" name="Line 3568">
          <a:extLst>
            <a:ext uri="{FF2B5EF4-FFF2-40B4-BE49-F238E27FC236}">
              <a16:creationId xmlns:a16="http://schemas.microsoft.com/office/drawing/2014/main" id="{895C6D60-F267-49CF-840B-73CBBF73096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1" name="Line 3569">
          <a:extLst>
            <a:ext uri="{FF2B5EF4-FFF2-40B4-BE49-F238E27FC236}">
              <a16:creationId xmlns:a16="http://schemas.microsoft.com/office/drawing/2014/main" id="{5C486BFE-27C7-4150-8B39-48EB454806A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2" name="Line 3570">
          <a:extLst>
            <a:ext uri="{FF2B5EF4-FFF2-40B4-BE49-F238E27FC236}">
              <a16:creationId xmlns:a16="http://schemas.microsoft.com/office/drawing/2014/main" id="{543D4745-3A35-4EDE-A266-12EDFFA17A2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3" name="Line 3571">
          <a:extLst>
            <a:ext uri="{FF2B5EF4-FFF2-40B4-BE49-F238E27FC236}">
              <a16:creationId xmlns:a16="http://schemas.microsoft.com/office/drawing/2014/main" id="{E373AE44-7367-49BD-B067-26B72472DCC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4" name="Line 3572">
          <a:extLst>
            <a:ext uri="{FF2B5EF4-FFF2-40B4-BE49-F238E27FC236}">
              <a16:creationId xmlns:a16="http://schemas.microsoft.com/office/drawing/2014/main" id="{87A92E4E-9ACC-4C50-89AD-3ECE0345A0D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5" name="Line 3573">
          <a:extLst>
            <a:ext uri="{FF2B5EF4-FFF2-40B4-BE49-F238E27FC236}">
              <a16:creationId xmlns:a16="http://schemas.microsoft.com/office/drawing/2014/main" id="{154A2495-415E-4AEB-B929-0ABE995C756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6" name="Line 3574">
          <a:extLst>
            <a:ext uri="{FF2B5EF4-FFF2-40B4-BE49-F238E27FC236}">
              <a16:creationId xmlns:a16="http://schemas.microsoft.com/office/drawing/2014/main" id="{6745F5E0-A683-4615-882A-8976199F1AC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7" name="Line 3575">
          <a:extLst>
            <a:ext uri="{FF2B5EF4-FFF2-40B4-BE49-F238E27FC236}">
              <a16:creationId xmlns:a16="http://schemas.microsoft.com/office/drawing/2014/main" id="{FF92C16E-53D0-47C8-87CF-1018E335A0A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8" name="Line 3576">
          <a:extLst>
            <a:ext uri="{FF2B5EF4-FFF2-40B4-BE49-F238E27FC236}">
              <a16:creationId xmlns:a16="http://schemas.microsoft.com/office/drawing/2014/main" id="{7129920E-BDB3-48B5-B6D7-8E9FDD5EFF1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29" name="Line 3577">
          <a:extLst>
            <a:ext uri="{FF2B5EF4-FFF2-40B4-BE49-F238E27FC236}">
              <a16:creationId xmlns:a16="http://schemas.microsoft.com/office/drawing/2014/main" id="{275846F1-A55D-46CC-9F55-5E04EDC5BDD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0" name="Line 3578">
          <a:extLst>
            <a:ext uri="{FF2B5EF4-FFF2-40B4-BE49-F238E27FC236}">
              <a16:creationId xmlns:a16="http://schemas.microsoft.com/office/drawing/2014/main" id="{C3E9BF40-CEDC-44C7-942E-EDCA2287049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1" name="Line 3579">
          <a:extLst>
            <a:ext uri="{FF2B5EF4-FFF2-40B4-BE49-F238E27FC236}">
              <a16:creationId xmlns:a16="http://schemas.microsoft.com/office/drawing/2014/main" id="{06F13E72-27FB-448B-93DD-DAEFB76D91E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2" name="Line 3580">
          <a:extLst>
            <a:ext uri="{FF2B5EF4-FFF2-40B4-BE49-F238E27FC236}">
              <a16:creationId xmlns:a16="http://schemas.microsoft.com/office/drawing/2014/main" id="{CC265ECC-2B9A-440F-9970-2DF16BE8E28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3" name="Line 3581">
          <a:extLst>
            <a:ext uri="{FF2B5EF4-FFF2-40B4-BE49-F238E27FC236}">
              <a16:creationId xmlns:a16="http://schemas.microsoft.com/office/drawing/2014/main" id="{BBF1CF0C-807D-4667-8178-EFF9E77F69C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4" name="Line 3582">
          <a:extLst>
            <a:ext uri="{FF2B5EF4-FFF2-40B4-BE49-F238E27FC236}">
              <a16:creationId xmlns:a16="http://schemas.microsoft.com/office/drawing/2014/main" id="{D1E358BA-B61E-476D-A4F9-FDBB391DB2C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5" name="Line 3583">
          <a:extLst>
            <a:ext uri="{FF2B5EF4-FFF2-40B4-BE49-F238E27FC236}">
              <a16:creationId xmlns:a16="http://schemas.microsoft.com/office/drawing/2014/main" id="{D7E0AEEE-54A3-42B4-A9CD-9E4AFBC8FE2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6" name="Line 3584">
          <a:extLst>
            <a:ext uri="{FF2B5EF4-FFF2-40B4-BE49-F238E27FC236}">
              <a16:creationId xmlns:a16="http://schemas.microsoft.com/office/drawing/2014/main" id="{B312914C-F7AB-4A34-A3AF-271974C942A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7" name="Line 3585">
          <a:extLst>
            <a:ext uri="{FF2B5EF4-FFF2-40B4-BE49-F238E27FC236}">
              <a16:creationId xmlns:a16="http://schemas.microsoft.com/office/drawing/2014/main" id="{061CB0F5-2C5B-42E6-B044-0AFBF8306A1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8" name="Line 3586">
          <a:extLst>
            <a:ext uri="{FF2B5EF4-FFF2-40B4-BE49-F238E27FC236}">
              <a16:creationId xmlns:a16="http://schemas.microsoft.com/office/drawing/2014/main" id="{3D923CE2-E383-4417-BBCC-1DC46A5E338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39" name="Line 3587">
          <a:extLst>
            <a:ext uri="{FF2B5EF4-FFF2-40B4-BE49-F238E27FC236}">
              <a16:creationId xmlns:a16="http://schemas.microsoft.com/office/drawing/2014/main" id="{591675B2-9391-4CF8-B19B-FB17406B1F8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0" name="Line 3588">
          <a:extLst>
            <a:ext uri="{FF2B5EF4-FFF2-40B4-BE49-F238E27FC236}">
              <a16:creationId xmlns:a16="http://schemas.microsoft.com/office/drawing/2014/main" id="{5710037A-2B0D-4FC6-ADD4-4054372C220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1" name="Line 3589">
          <a:extLst>
            <a:ext uri="{FF2B5EF4-FFF2-40B4-BE49-F238E27FC236}">
              <a16:creationId xmlns:a16="http://schemas.microsoft.com/office/drawing/2014/main" id="{7888199A-B63E-4D03-9BFE-D0513E624E0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2" name="Line 3590">
          <a:extLst>
            <a:ext uri="{FF2B5EF4-FFF2-40B4-BE49-F238E27FC236}">
              <a16:creationId xmlns:a16="http://schemas.microsoft.com/office/drawing/2014/main" id="{23451C36-4B98-40B8-9955-9458649D6F3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3" name="Line 3591">
          <a:extLst>
            <a:ext uri="{FF2B5EF4-FFF2-40B4-BE49-F238E27FC236}">
              <a16:creationId xmlns:a16="http://schemas.microsoft.com/office/drawing/2014/main" id="{35C442CC-FD97-4B3E-A11C-1CA68144CE2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4" name="Line 3592">
          <a:extLst>
            <a:ext uri="{FF2B5EF4-FFF2-40B4-BE49-F238E27FC236}">
              <a16:creationId xmlns:a16="http://schemas.microsoft.com/office/drawing/2014/main" id="{0932F35D-E5DB-47BA-92FB-F2B87EB9EB3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5" name="Line 3593">
          <a:extLst>
            <a:ext uri="{FF2B5EF4-FFF2-40B4-BE49-F238E27FC236}">
              <a16:creationId xmlns:a16="http://schemas.microsoft.com/office/drawing/2014/main" id="{0FBDF7B4-6A91-4408-BAE8-F846699809D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6" name="Line 3594">
          <a:extLst>
            <a:ext uri="{FF2B5EF4-FFF2-40B4-BE49-F238E27FC236}">
              <a16:creationId xmlns:a16="http://schemas.microsoft.com/office/drawing/2014/main" id="{D5C26336-E26B-4011-B282-038AA47FA9E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7" name="Line 3595">
          <a:extLst>
            <a:ext uri="{FF2B5EF4-FFF2-40B4-BE49-F238E27FC236}">
              <a16:creationId xmlns:a16="http://schemas.microsoft.com/office/drawing/2014/main" id="{FCCC840A-06C1-48D3-B085-C3DE96D9B41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8" name="Line 3596">
          <a:extLst>
            <a:ext uri="{FF2B5EF4-FFF2-40B4-BE49-F238E27FC236}">
              <a16:creationId xmlns:a16="http://schemas.microsoft.com/office/drawing/2014/main" id="{47A328DE-66FE-4A03-8B55-2FFDD037AA6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49" name="Line 3597">
          <a:extLst>
            <a:ext uri="{FF2B5EF4-FFF2-40B4-BE49-F238E27FC236}">
              <a16:creationId xmlns:a16="http://schemas.microsoft.com/office/drawing/2014/main" id="{A89A23F4-0A48-4383-A8FB-F1D65E1AD1A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0" name="Line 3598">
          <a:extLst>
            <a:ext uri="{FF2B5EF4-FFF2-40B4-BE49-F238E27FC236}">
              <a16:creationId xmlns:a16="http://schemas.microsoft.com/office/drawing/2014/main" id="{E9D91019-263B-4D24-81D4-85B322B9780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1" name="Line 3599">
          <a:extLst>
            <a:ext uri="{FF2B5EF4-FFF2-40B4-BE49-F238E27FC236}">
              <a16:creationId xmlns:a16="http://schemas.microsoft.com/office/drawing/2014/main" id="{8C980BF3-6E8C-4B5E-9159-6D5B429E508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2" name="Line 3600">
          <a:extLst>
            <a:ext uri="{FF2B5EF4-FFF2-40B4-BE49-F238E27FC236}">
              <a16:creationId xmlns:a16="http://schemas.microsoft.com/office/drawing/2014/main" id="{0062F8FE-39F3-474A-8E28-57DBA69944F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3" name="Line 3601">
          <a:extLst>
            <a:ext uri="{FF2B5EF4-FFF2-40B4-BE49-F238E27FC236}">
              <a16:creationId xmlns:a16="http://schemas.microsoft.com/office/drawing/2014/main" id="{5F12B2CF-B119-4C8A-8483-C29341B8FFE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4" name="Line 3602">
          <a:extLst>
            <a:ext uri="{FF2B5EF4-FFF2-40B4-BE49-F238E27FC236}">
              <a16:creationId xmlns:a16="http://schemas.microsoft.com/office/drawing/2014/main" id="{AFF1BF55-27EE-4E31-A8CB-3438C41E856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5" name="Line 3603">
          <a:extLst>
            <a:ext uri="{FF2B5EF4-FFF2-40B4-BE49-F238E27FC236}">
              <a16:creationId xmlns:a16="http://schemas.microsoft.com/office/drawing/2014/main" id="{FE974D48-F5B3-4ACA-BD09-5CAE80C8BA9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6" name="Line 3604">
          <a:extLst>
            <a:ext uri="{FF2B5EF4-FFF2-40B4-BE49-F238E27FC236}">
              <a16:creationId xmlns:a16="http://schemas.microsoft.com/office/drawing/2014/main" id="{108EB2DB-84A3-4BEB-A05C-FF6F1639DE05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7" name="Line 3605">
          <a:extLst>
            <a:ext uri="{FF2B5EF4-FFF2-40B4-BE49-F238E27FC236}">
              <a16:creationId xmlns:a16="http://schemas.microsoft.com/office/drawing/2014/main" id="{0D552D97-ED1A-488B-8A0E-A4CC4856B1D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8" name="Line 3606">
          <a:extLst>
            <a:ext uri="{FF2B5EF4-FFF2-40B4-BE49-F238E27FC236}">
              <a16:creationId xmlns:a16="http://schemas.microsoft.com/office/drawing/2014/main" id="{14F8E98F-78B6-49CD-B3AA-506619DB7D21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59" name="Line 3607">
          <a:extLst>
            <a:ext uri="{FF2B5EF4-FFF2-40B4-BE49-F238E27FC236}">
              <a16:creationId xmlns:a16="http://schemas.microsoft.com/office/drawing/2014/main" id="{3852B8A5-2CCE-4FA3-9D47-B8F606F5E2D8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0" name="Line 3608">
          <a:extLst>
            <a:ext uri="{FF2B5EF4-FFF2-40B4-BE49-F238E27FC236}">
              <a16:creationId xmlns:a16="http://schemas.microsoft.com/office/drawing/2014/main" id="{6B2B160E-AD0B-4E1E-8F9E-E630342383F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1" name="Line 3609">
          <a:extLst>
            <a:ext uri="{FF2B5EF4-FFF2-40B4-BE49-F238E27FC236}">
              <a16:creationId xmlns:a16="http://schemas.microsoft.com/office/drawing/2014/main" id="{DA670242-CF1A-43C9-88EF-DB095B5E22E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2" name="Line 3610">
          <a:extLst>
            <a:ext uri="{FF2B5EF4-FFF2-40B4-BE49-F238E27FC236}">
              <a16:creationId xmlns:a16="http://schemas.microsoft.com/office/drawing/2014/main" id="{A16D304A-A899-42F2-B611-5E7082947B5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3" name="Line 3611">
          <a:extLst>
            <a:ext uri="{FF2B5EF4-FFF2-40B4-BE49-F238E27FC236}">
              <a16:creationId xmlns:a16="http://schemas.microsoft.com/office/drawing/2014/main" id="{3CD315D5-6FB9-468E-BF00-831C9DE52D3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4" name="Line 3612">
          <a:extLst>
            <a:ext uri="{FF2B5EF4-FFF2-40B4-BE49-F238E27FC236}">
              <a16:creationId xmlns:a16="http://schemas.microsoft.com/office/drawing/2014/main" id="{25A85F2E-971B-4008-B6EB-0B5D618736E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5" name="Line 3613">
          <a:extLst>
            <a:ext uri="{FF2B5EF4-FFF2-40B4-BE49-F238E27FC236}">
              <a16:creationId xmlns:a16="http://schemas.microsoft.com/office/drawing/2014/main" id="{D864EF51-0ADF-4F10-9707-45B1E52E39C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6" name="Line 3614">
          <a:extLst>
            <a:ext uri="{FF2B5EF4-FFF2-40B4-BE49-F238E27FC236}">
              <a16:creationId xmlns:a16="http://schemas.microsoft.com/office/drawing/2014/main" id="{1379ECC8-FD8B-4F00-A999-9665C58A5B6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7" name="Line 3615">
          <a:extLst>
            <a:ext uri="{FF2B5EF4-FFF2-40B4-BE49-F238E27FC236}">
              <a16:creationId xmlns:a16="http://schemas.microsoft.com/office/drawing/2014/main" id="{A8132E6E-77E6-434B-AFDA-9AD3429A533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8" name="Line 3616">
          <a:extLst>
            <a:ext uri="{FF2B5EF4-FFF2-40B4-BE49-F238E27FC236}">
              <a16:creationId xmlns:a16="http://schemas.microsoft.com/office/drawing/2014/main" id="{AE905C3B-347C-424B-9D4A-2308E03385E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69" name="Line 3617">
          <a:extLst>
            <a:ext uri="{FF2B5EF4-FFF2-40B4-BE49-F238E27FC236}">
              <a16:creationId xmlns:a16="http://schemas.microsoft.com/office/drawing/2014/main" id="{4D68A79B-460D-4599-914F-A0F0ECB191D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0" name="Line 3618">
          <a:extLst>
            <a:ext uri="{FF2B5EF4-FFF2-40B4-BE49-F238E27FC236}">
              <a16:creationId xmlns:a16="http://schemas.microsoft.com/office/drawing/2014/main" id="{F2DB57E1-742B-4A9C-9596-2412F2172AA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1" name="Line 3619">
          <a:extLst>
            <a:ext uri="{FF2B5EF4-FFF2-40B4-BE49-F238E27FC236}">
              <a16:creationId xmlns:a16="http://schemas.microsoft.com/office/drawing/2014/main" id="{C1E2098F-B7EC-4BCC-A4E4-BA141B730D9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2" name="Line 3620">
          <a:extLst>
            <a:ext uri="{FF2B5EF4-FFF2-40B4-BE49-F238E27FC236}">
              <a16:creationId xmlns:a16="http://schemas.microsoft.com/office/drawing/2014/main" id="{3A921A3C-71AF-4040-92B9-5796DA66FEBC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3" name="Line 3621">
          <a:extLst>
            <a:ext uri="{FF2B5EF4-FFF2-40B4-BE49-F238E27FC236}">
              <a16:creationId xmlns:a16="http://schemas.microsoft.com/office/drawing/2014/main" id="{40DA3CA1-8AE3-4049-B2C0-A6805C4BD2D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4" name="Line 3622">
          <a:extLst>
            <a:ext uri="{FF2B5EF4-FFF2-40B4-BE49-F238E27FC236}">
              <a16:creationId xmlns:a16="http://schemas.microsoft.com/office/drawing/2014/main" id="{5ECB0B5D-9D7A-45C6-9EC8-5985D53C456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5" name="Line 3623">
          <a:extLst>
            <a:ext uri="{FF2B5EF4-FFF2-40B4-BE49-F238E27FC236}">
              <a16:creationId xmlns:a16="http://schemas.microsoft.com/office/drawing/2014/main" id="{82338050-5CFA-47F6-B267-11A0BE33EC03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6" name="Line 3624">
          <a:extLst>
            <a:ext uri="{FF2B5EF4-FFF2-40B4-BE49-F238E27FC236}">
              <a16:creationId xmlns:a16="http://schemas.microsoft.com/office/drawing/2014/main" id="{0C51A3B9-15F8-4877-B4CA-635C871594A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7" name="Line 3625">
          <a:extLst>
            <a:ext uri="{FF2B5EF4-FFF2-40B4-BE49-F238E27FC236}">
              <a16:creationId xmlns:a16="http://schemas.microsoft.com/office/drawing/2014/main" id="{CE2FE953-1423-4E96-A7E8-D3826D7890D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8" name="Line 3626">
          <a:extLst>
            <a:ext uri="{FF2B5EF4-FFF2-40B4-BE49-F238E27FC236}">
              <a16:creationId xmlns:a16="http://schemas.microsoft.com/office/drawing/2014/main" id="{9E327394-72B9-441C-B1AC-1F7694511D1D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79" name="Line 3627">
          <a:extLst>
            <a:ext uri="{FF2B5EF4-FFF2-40B4-BE49-F238E27FC236}">
              <a16:creationId xmlns:a16="http://schemas.microsoft.com/office/drawing/2014/main" id="{0AA0DB8D-32DF-4BC1-A075-E9113B590B1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0" name="Line 3628">
          <a:extLst>
            <a:ext uri="{FF2B5EF4-FFF2-40B4-BE49-F238E27FC236}">
              <a16:creationId xmlns:a16="http://schemas.microsoft.com/office/drawing/2014/main" id="{D6474AEB-F801-4990-85EF-6293DE472DE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1" name="Line 3629">
          <a:extLst>
            <a:ext uri="{FF2B5EF4-FFF2-40B4-BE49-F238E27FC236}">
              <a16:creationId xmlns:a16="http://schemas.microsoft.com/office/drawing/2014/main" id="{D4C0C897-AF1F-45DA-BA10-73836C3D10A7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2" name="Line 3630">
          <a:extLst>
            <a:ext uri="{FF2B5EF4-FFF2-40B4-BE49-F238E27FC236}">
              <a16:creationId xmlns:a16="http://schemas.microsoft.com/office/drawing/2014/main" id="{7021C506-10FA-43D5-B40A-651B7FBA42B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3" name="Line 3631">
          <a:extLst>
            <a:ext uri="{FF2B5EF4-FFF2-40B4-BE49-F238E27FC236}">
              <a16:creationId xmlns:a16="http://schemas.microsoft.com/office/drawing/2014/main" id="{731E70B1-5F01-4793-B7A4-7A053EF4910E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4" name="Line 3632">
          <a:extLst>
            <a:ext uri="{FF2B5EF4-FFF2-40B4-BE49-F238E27FC236}">
              <a16:creationId xmlns:a16="http://schemas.microsoft.com/office/drawing/2014/main" id="{41AE8E1E-2879-4C41-BF44-5DE3A94E793F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5" name="Line 3633">
          <a:extLst>
            <a:ext uri="{FF2B5EF4-FFF2-40B4-BE49-F238E27FC236}">
              <a16:creationId xmlns:a16="http://schemas.microsoft.com/office/drawing/2014/main" id="{91A8B5CD-10E0-4563-8494-075C1664C049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6" name="Line 3634">
          <a:extLst>
            <a:ext uri="{FF2B5EF4-FFF2-40B4-BE49-F238E27FC236}">
              <a16:creationId xmlns:a16="http://schemas.microsoft.com/office/drawing/2014/main" id="{4A58B7CB-00ED-432A-A7A3-1D81494ACB2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7" name="Line 3635">
          <a:extLst>
            <a:ext uri="{FF2B5EF4-FFF2-40B4-BE49-F238E27FC236}">
              <a16:creationId xmlns:a16="http://schemas.microsoft.com/office/drawing/2014/main" id="{F10E4EEC-B067-456E-83CB-DEE077BC5E6B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8" name="Line 3636">
          <a:extLst>
            <a:ext uri="{FF2B5EF4-FFF2-40B4-BE49-F238E27FC236}">
              <a16:creationId xmlns:a16="http://schemas.microsoft.com/office/drawing/2014/main" id="{A72F88EE-9D9B-4BDD-8B00-563445391AA4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89" name="Line 3637">
          <a:extLst>
            <a:ext uri="{FF2B5EF4-FFF2-40B4-BE49-F238E27FC236}">
              <a16:creationId xmlns:a16="http://schemas.microsoft.com/office/drawing/2014/main" id="{A35CB74C-2709-440A-AC1D-E905C8755FD0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90" name="Line 3638">
          <a:extLst>
            <a:ext uri="{FF2B5EF4-FFF2-40B4-BE49-F238E27FC236}">
              <a16:creationId xmlns:a16="http://schemas.microsoft.com/office/drawing/2014/main" id="{01F0B183-1636-44F8-A4C6-C1ED77AB97B6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91" name="Line 3639">
          <a:extLst>
            <a:ext uri="{FF2B5EF4-FFF2-40B4-BE49-F238E27FC236}">
              <a16:creationId xmlns:a16="http://schemas.microsoft.com/office/drawing/2014/main" id="{4DA28B80-905F-476C-8924-8AB1D031E4B2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4992" name="Line 3640">
          <a:extLst>
            <a:ext uri="{FF2B5EF4-FFF2-40B4-BE49-F238E27FC236}">
              <a16:creationId xmlns:a16="http://schemas.microsoft.com/office/drawing/2014/main" id="{4E9BF0C3-0155-42C0-8A9F-6B9C8C317D2A}"/>
            </a:ext>
          </a:extLst>
        </xdr:cNvPr>
        <xdr:cNvSpPr>
          <a:spLocks noChangeShapeType="1"/>
        </xdr:cNvSpPr>
      </xdr:nvSpPr>
      <xdr:spPr bwMode="auto">
        <a:xfrm flipV="1">
          <a:off x="37814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3" name="Line 3641">
          <a:extLst>
            <a:ext uri="{FF2B5EF4-FFF2-40B4-BE49-F238E27FC236}">
              <a16:creationId xmlns:a16="http://schemas.microsoft.com/office/drawing/2014/main" id="{9524109E-59DD-44C3-9D18-F2F0F062830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4" name="Line 3642">
          <a:extLst>
            <a:ext uri="{FF2B5EF4-FFF2-40B4-BE49-F238E27FC236}">
              <a16:creationId xmlns:a16="http://schemas.microsoft.com/office/drawing/2014/main" id="{67D77C6F-C8EF-4166-9078-95EDA680B27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5" name="Line 3643">
          <a:extLst>
            <a:ext uri="{FF2B5EF4-FFF2-40B4-BE49-F238E27FC236}">
              <a16:creationId xmlns:a16="http://schemas.microsoft.com/office/drawing/2014/main" id="{A975ED62-11FF-4DA5-B186-62E57EF7C9A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6" name="Line 3644">
          <a:extLst>
            <a:ext uri="{FF2B5EF4-FFF2-40B4-BE49-F238E27FC236}">
              <a16:creationId xmlns:a16="http://schemas.microsoft.com/office/drawing/2014/main" id="{B48AB14F-8BE0-45BB-BD2A-34886E567B2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7" name="Line 3645">
          <a:extLst>
            <a:ext uri="{FF2B5EF4-FFF2-40B4-BE49-F238E27FC236}">
              <a16:creationId xmlns:a16="http://schemas.microsoft.com/office/drawing/2014/main" id="{53FBA1CA-2CA0-4BD5-B700-E845F3CD093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8" name="Line 3646">
          <a:extLst>
            <a:ext uri="{FF2B5EF4-FFF2-40B4-BE49-F238E27FC236}">
              <a16:creationId xmlns:a16="http://schemas.microsoft.com/office/drawing/2014/main" id="{63378B40-9F5C-4DDF-8A37-F2C7C0A3EEA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4999" name="Line 3647">
          <a:extLst>
            <a:ext uri="{FF2B5EF4-FFF2-40B4-BE49-F238E27FC236}">
              <a16:creationId xmlns:a16="http://schemas.microsoft.com/office/drawing/2014/main" id="{1F5F9F62-880A-4F81-80D9-AE1F811DCDD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0" name="Line 3648">
          <a:extLst>
            <a:ext uri="{FF2B5EF4-FFF2-40B4-BE49-F238E27FC236}">
              <a16:creationId xmlns:a16="http://schemas.microsoft.com/office/drawing/2014/main" id="{509C1AEF-813D-4597-BD67-2B60257103D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1" name="Line 3649">
          <a:extLst>
            <a:ext uri="{FF2B5EF4-FFF2-40B4-BE49-F238E27FC236}">
              <a16:creationId xmlns:a16="http://schemas.microsoft.com/office/drawing/2014/main" id="{0692BF2B-5214-4069-ADE9-C908792FE94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2" name="Line 3650">
          <a:extLst>
            <a:ext uri="{FF2B5EF4-FFF2-40B4-BE49-F238E27FC236}">
              <a16:creationId xmlns:a16="http://schemas.microsoft.com/office/drawing/2014/main" id="{D118618B-72B5-4580-8142-2B7EEAF0FE0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3" name="Line 3651">
          <a:extLst>
            <a:ext uri="{FF2B5EF4-FFF2-40B4-BE49-F238E27FC236}">
              <a16:creationId xmlns:a16="http://schemas.microsoft.com/office/drawing/2014/main" id="{31B7B739-4AA5-4312-9960-72F0FE8F5AB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4" name="Line 3652">
          <a:extLst>
            <a:ext uri="{FF2B5EF4-FFF2-40B4-BE49-F238E27FC236}">
              <a16:creationId xmlns:a16="http://schemas.microsoft.com/office/drawing/2014/main" id="{3D790F41-1F47-48E2-A080-D6D4B11DA78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5" name="Line 3653">
          <a:extLst>
            <a:ext uri="{FF2B5EF4-FFF2-40B4-BE49-F238E27FC236}">
              <a16:creationId xmlns:a16="http://schemas.microsoft.com/office/drawing/2014/main" id="{BAD6E966-3905-4B3C-B6BE-A6A759473E9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6" name="Line 3654">
          <a:extLst>
            <a:ext uri="{FF2B5EF4-FFF2-40B4-BE49-F238E27FC236}">
              <a16:creationId xmlns:a16="http://schemas.microsoft.com/office/drawing/2014/main" id="{E39E1A6F-CE16-403E-B752-00D17539D44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7" name="Line 3655">
          <a:extLst>
            <a:ext uri="{FF2B5EF4-FFF2-40B4-BE49-F238E27FC236}">
              <a16:creationId xmlns:a16="http://schemas.microsoft.com/office/drawing/2014/main" id="{7E332429-6740-4A75-BD31-09799E581F5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8" name="Line 3656">
          <a:extLst>
            <a:ext uri="{FF2B5EF4-FFF2-40B4-BE49-F238E27FC236}">
              <a16:creationId xmlns:a16="http://schemas.microsoft.com/office/drawing/2014/main" id="{5E08B7D5-402E-4E43-B2E5-946D656C2F6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09" name="Line 3657">
          <a:extLst>
            <a:ext uri="{FF2B5EF4-FFF2-40B4-BE49-F238E27FC236}">
              <a16:creationId xmlns:a16="http://schemas.microsoft.com/office/drawing/2014/main" id="{DCACA292-670B-4A39-AA97-6D4275B20E9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0" name="Line 3658">
          <a:extLst>
            <a:ext uri="{FF2B5EF4-FFF2-40B4-BE49-F238E27FC236}">
              <a16:creationId xmlns:a16="http://schemas.microsoft.com/office/drawing/2014/main" id="{4A8F1708-BCB1-4347-817D-6463D4F50F5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1" name="Line 3659">
          <a:extLst>
            <a:ext uri="{FF2B5EF4-FFF2-40B4-BE49-F238E27FC236}">
              <a16:creationId xmlns:a16="http://schemas.microsoft.com/office/drawing/2014/main" id="{E8EDA606-DA57-42AF-98E2-9AEC44EE1DE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2" name="Line 3660">
          <a:extLst>
            <a:ext uri="{FF2B5EF4-FFF2-40B4-BE49-F238E27FC236}">
              <a16:creationId xmlns:a16="http://schemas.microsoft.com/office/drawing/2014/main" id="{A81FCF4C-8A54-45B1-AE5E-71201FBE5E3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3" name="Line 3661">
          <a:extLst>
            <a:ext uri="{FF2B5EF4-FFF2-40B4-BE49-F238E27FC236}">
              <a16:creationId xmlns:a16="http://schemas.microsoft.com/office/drawing/2014/main" id="{D4A27068-BE4F-4D8F-945B-5B2BA37CFC9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4" name="Line 3662">
          <a:extLst>
            <a:ext uri="{FF2B5EF4-FFF2-40B4-BE49-F238E27FC236}">
              <a16:creationId xmlns:a16="http://schemas.microsoft.com/office/drawing/2014/main" id="{96AED18B-C522-4CA0-B0B8-8DC49DD8D9A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5" name="Line 3663">
          <a:extLst>
            <a:ext uri="{FF2B5EF4-FFF2-40B4-BE49-F238E27FC236}">
              <a16:creationId xmlns:a16="http://schemas.microsoft.com/office/drawing/2014/main" id="{D7B419B6-4509-44F1-A41C-DBC7D774ED4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6" name="Line 3664">
          <a:extLst>
            <a:ext uri="{FF2B5EF4-FFF2-40B4-BE49-F238E27FC236}">
              <a16:creationId xmlns:a16="http://schemas.microsoft.com/office/drawing/2014/main" id="{F3E1B74F-D68A-4BC4-B1DA-BBBBE270CCE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7" name="Line 3665">
          <a:extLst>
            <a:ext uri="{FF2B5EF4-FFF2-40B4-BE49-F238E27FC236}">
              <a16:creationId xmlns:a16="http://schemas.microsoft.com/office/drawing/2014/main" id="{8D630818-0CE9-42DF-BD39-0E264327106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8" name="Line 3666">
          <a:extLst>
            <a:ext uri="{FF2B5EF4-FFF2-40B4-BE49-F238E27FC236}">
              <a16:creationId xmlns:a16="http://schemas.microsoft.com/office/drawing/2014/main" id="{8275E63A-AD77-47BC-B3E9-8C370C5E0F6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19" name="Line 3667">
          <a:extLst>
            <a:ext uri="{FF2B5EF4-FFF2-40B4-BE49-F238E27FC236}">
              <a16:creationId xmlns:a16="http://schemas.microsoft.com/office/drawing/2014/main" id="{6989FB87-E0E2-4E20-A3F1-86A5852936F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0" name="Line 3668">
          <a:extLst>
            <a:ext uri="{FF2B5EF4-FFF2-40B4-BE49-F238E27FC236}">
              <a16:creationId xmlns:a16="http://schemas.microsoft.com/office/drawing/2014/main" id="{83F89A5D-EA34-43C8-AD7A-6192124E7D9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1" name="Line 3669">
          <a:extLst>
            <a:ext uri="{FF2B5EF4-FFF2-40B4-BE49-F238E27FC236}">
              <a16:creationId xmlns:a16="http://schemas.microsoft.com/office/drawing/2014/main" id="{7341EC0C-9DE8-472C-A714-D1665F457BD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2" name="Line 3670">
          <a:extLst>
            <a:ext uri="{FF2B5EF4-FFF2-40B4-BE49-F238E27FC236}">
              <a16:creationId xmlns:a16="http://schemas.microsoft.com/office/drawing/2014/main" id="{B29AF293-25BB-4F37-A2CC-F8990A427AC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3" name="Line 3671">
          <a:extLst>
            <a:ext uri="{FF2B5EF4-FFF2-40B4-BE49-F238E27FC236}">
              <a16:creationId xmlns:a16="http://schemas.microsoft.com/office/drawing/2014/main" id="{DB8F43C0-B42E-4759-A62E-87056ABB92E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4" name="Line 3672">
          <a:extLst>
            <a:ext uri="{FF2B5EF4-FFF2-40B4-BE49-F238E27FC236}">
              <a16:creationId xmlns:a16="http://schemas.microsoft.com/office/drawing/2014/main" id="{92D61E55-C06E-494A-A8E5-188A909B5F3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5" name="Line 3673">
          <a:extLst>
            <a:ext uri="{FF2B5EF4-FFF2-40B4-BE49-F238E27FC236}">
              <a16:creationId xmlns:a16="http://schemas.microsoft.com/office/drawing/2014/main" id="{C6F29AB9-E0CD-42AF-9AA5-04B61DCA756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6" name="Line 3674">
          <a:extLst>
            <a:ext uri="{FF2B5EF4-FFF2-40B4-BE49-F238E27FC236}">
              <a16:creationId xmlns:a16="http://schemas.microsoft.com/office/drawing/2014/main" id="{EAB271C9-140F-4C72-868A-11D8B451750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7" name="Line 3675">
          <a:extLst>
            <a:ext uri="{FF2B5EF4-FFF2-40B4-BE49-F238E27FC236}">
              <a16:creationId xmlns:a16="http://schemas.microsoft.com/office/drawing/2014/main" id="{70D79256-1D58-4034-A5AE-A1BD8A32C60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8" name="Line 3676">
          <a:extLst>
            <a:ext uri="{FF2B5EF4-FFF2-40B4-BE49-F238E27FC236}">
              <a16:creationId xmlns:a16="http://schemas.microsoft.com/office/drawing/2014/main" id="{7E4A7C7F-7B39-4A9B-B169-054F58DE545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29" name="Line 3677">
          <a:extLst>
            <a:ext uri="{FF2B5EF4-FFF2-40B4-BE49-F238E27FC236}">
              <a16:creationId xmlns:a16="http://schemas.microsoft.com/office/drawing/2014/main" id="{1E3AA548-9947-47C8-992F-8441B406F76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0" name="Line 3678">
          <a:extLst>
            <a:ext uri="{FF2B5EF4-FFF2-40B4-BE49-F238E27FC236}">
              <a16:creationId xmlns:a16="http://schemas.microsoft.com/office/drawing/2014/main" id="{3C9CAC96-7B23-41DF-B4CC-F9465ED5D59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1" name="Line 3679">
          <a:extLst>
            <a:ext uri="{FF2B5EF4-FFF2-40B4-BE49-F238E27FC236}">
              <a16:creationId xmlns:a16="http://schemas.microsoft.com/office/drawing/2014/main" id="{FC9D8CC9-02A5-4D12-8301-C180088F01D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2" name="Line 3680">
          <a:extLst>
            <a:ext uri="{FF2B5EF4-FFF2-40B4-BE49-F238E27FC236}">
              <a16:creationId xmlns:a16="http://schemas.microsoft.com/office/drawing/2014/main" id="{E3A32CC0-AC9B-499B-AC18-41E9D50C55C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3" name="Line 3681">
          <a:extLst>
            <a:ext uri="{FF2B5EF4-FFF2-40B4-BE49-F238E27FC236}">
              <a16:creationId xmlns:a16="http://schemas.microsoft.com/office/drawing/2014/main" id="{E62028C8-82AE-4058-8BAF-E655B3FBE0F1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4" name="Line 3682">
          <a:extLst>
            <a:ext uri="{FF2B5EF4-FFF2-40B4-BE49-F238E27FC236}">
              <a16:creationId xmlns:a16="http://schemas.microsoft.com/office/drawing/2014/main" id="{99446F71-65ED-4991-8939-0315C5CBD5A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5" name="Line 3683">
          <a:extLst>
            <a:ext uri="{FF2B5EF4-FFF2-40B4-BE49-F238E27FC236}">
              <a16:creationId xmlns:a16="http://schemas.microsoft.com/office/drawing/2014/main" id="{1D54F6F8-BAF1-45EE-929E-8B6D0C7CDEF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6" name="Line 3684">
          <a:extLst>
            <a:ext uri="{FF2B5EF4-FFF2-40B4-BE49-F238E27FC236}">
              <a16:creationId xmlns:a16="http://schemas.microsoft.com/office/drawing/2014/main" id="{384B3A07-7101-48B8-A3F5-4E51C233CAA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7" name="Line 3685">
          <a:extLst>
            <a:ext uri="{FF2B5EF4-FFF2-40B4-BE49-F238E27FC236}">
              <a16:creationId xmlns:a16="http://schemas.microsoft.com/office/drawing/2014/main" id="{FB6A987A-598C-460B-9D81-DDE7621D875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8" name="Line 3686">
          <a:extLst>
            <a:ext uri="{FF2B5EF4-FFF2-40B4-BE49-F238E27FC236}">
              <a16:creationId xmlns:a16="http://schemas.microsoft.com/office/drawing/2014/main" id="{2107FE78-D10B-432E-98D4-0C735B0D3A8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39" name="Line 3687">
          <a:extLst>
            <a:ext uri="{FF2B5EF4-FFF2-40B4-BE49-F238E27FC236}">
              <a16:creationId xmlns:a16="http://schemas.microsoft.com/office/drawing/2014/main" id="{588C1FC8-A57D-41EC-A849-02B4996349C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0" name="Line 3688">
          <a:extLst>
            <a:ext uri="{FF2B5EF4-FFF2-40B4-BE49-F238E27FC236}">
              <a16:creationId xmlns:a16="http://schemas.microsoft.com/office/drawing/2014/main" id="{18233F4B-6757-4F54-B186-EA9B3B8D281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1" name="Line 3689">
          <a:extLst>
            <a:ext uri="{FF2B5EF4-FFF2-40B4-BE49-F238E27FC236}">
              <a16:creationId xmlns:a16="http://schemas.microsoft.com/office/drawing/2014/main" id="{53639FA6-D582-4138-8F84-C85BA03EF6C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2" name="Line 3690">
          <a:extLst>
            <a:ext uri="{FF2B5EF4-FFF2-40B4-BE49-F238E27FC236}">
              <a16:creationId xmlns:a16="http://schemas.microsoft.com/office/drawing/2014/main" id="{2E252BF4-C2BB-458E-9520-C33226D3562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3" name="Line 3691">
          <a:extLst>
            <a:ext uri="{FF2B5EF4-FFF2-40B4-BE49-F238E27FC236}">
              <a16:creationId xmlns:a16="http://schemas.microsoft.com/office/drawing/2014/main" id="{F45728E6-2219-4E66-899A-76BDC5A9539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4" name="Line 3692">
          <a:extLst>
            <a:ext uri="{FF2B5EF4-FFF2-40B4-BE49-F238E27FC236}">
              <a16:creationId xmlns:a16="http://schemas.microsoft.com/office/drawing/2014/main" id="{89EA8B09-2FA0-4851-8533-56AFF518B6D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5" name="Line 3693">
          <a:extLst>
            <a:ext uri="{FF2B5EF4-FFF2-40B4-BE49-F238E27FC236}">
              <a16:creationId xmlns:a16="http://schemas.microsoft.com/office/drawing/2014/main" id="{D64B61CD-76F9-4100-AEEF-A346857F8F1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6" name="Line 3694">
          <a:extLst>
            <a:ext uri="{FF2B5EF4-FFF2-40B4-BE49-F238E27FC236}">
              <a16:creationId xmlns:a16="http://schemas.microsoft.com/office/drawing/2014/main" id="{D363E055-3367-428C-80BC-BCC48DAA66E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7" name="Line 3695">
          <a:extLst>
            <a:ext uri="{FF2B5EF4-FFF2-40B4-BE49-F238E27FC236}">
              <a16:creationId xmlns:a16="http://schemas.microsoft.com/office/drawing/2014/main" id="{AADDDE16-ECD7-46BF-AD85-1724312C75B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8" name="Line 3696">
          <a:extLst>
            <a:ext uri="{FF2B5EF4-FFF2-40B4-BE49-F238E27FC236}">
              <a16:creationId xmlns:a16="http://schemas.microsoft.com/office/drawing/2014/main" id="{9EC0CFA2-FD4F-403B-8F51-65F5C504A9C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49" name="Line 3697">
          <a:extLst>
            <a:ext uri="{FF2B5EF4-FFF2-40B4-BE49-F238E27FC236}">
              <a16:creationId xmlns:a16="http://schemas.microsoft.com/office/drawing/2014/main" id="{28255AA4-B5DB-4016-8DB2-5495FBF3D54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0" name="Line 3698">
          <a:extLst>
            <a:ext uri="{FF2B5EF4-FFF2-40B4-BE49-F238E27FC236}">
              <a16:creationId xmlns:a16="http://schemas.microsoft.com/office/drawing/2014/main" id="{BEFB26AF-FD31-44F6-9AEF-515A9CE264F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1" name="Line 3699">
          <a:extLst>
            <a:ext uri="{FF2B5EF4-FFF2-40B4-BE49-F238E27FC236}">
              <a16:creationId xmlns:a16="http://schemas.microsoft.com/office/drawing/2014/main" id="{83A0EE70-D4A1-43D2-B28F-68EC9A118786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2" name="Line 3700">
          <a:extLst>
            <a:ext uri="{FF2B5EF4-FFF2-40B4-BE49-F238E27FC236}">
              <a16:creationId xmlns:a16="http://schemas.microsoft.com/office/drawing/2014/main" id="{A44F91C5-F3C9-4959-A48D-8161431D558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3" name="Line 3701">
          <a:extLst>
            <a:ext uri="{FF2B5EF4-FFF2-40B4-BE49-F238E27FC236}">
              <a16:creationId xmlns:a16="http://schemas.microsoft.com/office/drawing/2014/main" id="{C7895DDE-C16F-4FA5-AE2E-5A645C4E385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4" name="Line 3702">
          <a:extLst>
            <a:ext uri="{FF2B5EF4-FFF2-40B4-BE49-F238E27FC236}">
              <a16:creationId xmlns:a16="http://schemas.microsoft.com/office/drawing/2014/main" id="{185215B9-C624-4F34-8AAF-6AB2494A671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5" name="Line 3703">
          <a:extLst>
            <a:ext uri="{FF2B5EF4-FFF2-40B4-BE49-F238E27FC236}">
              <a16:creationId xmlns:a16="http://schemas.microsoft.com/office/drawing/2014/main" id="{F5C24AAD-7FE4-4F5C-96C1-75C275BF954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6" name="Line 3704">
          <a:extLst>
            <a:ext uri="{FF2B5EF4-FFF2-40B4-BE49-F238E27FC236}">
              <a16:creationId xmlns:a16="http://schemas.microsoft.com/office/drawing/2014/main" id="{1F7F8BC2-1882-402C-8C1E-12D1E4980B3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7" name="Line 3705">
          <a:extLst>
            <a:ext uri="{FF2B5EF4-FFF2-40B4-BE49-F238E27FC236}">
              <a16:creationId xmlns:a16="http://schemas.microsoft.com/office/drawing/2014/main" id="{6A504668-33D7-4C02-8C93-C18BE7EDA1A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8" name="Line 3706">
          <a:extLst>
            <a:ext uri="{FF2B5EF4-FFF2-40B4-BE49-F238E27FC236}">
              <a16:creationId xmlns:a16="http://schemas.microsoft.com/office/drawing/2014/main" id="{7CCA40D7-C753-405D-A48A-D517DD6D1EF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59" name="Line 3707">
          <a:extLst>
            <a:ext uri="{FF2B5EF4-FFF2-40B4-BE49-F238E27FC236}">
              <a16:creationId xmlns:a16="http://schemas.microsoft.com/office/drawing/2014/main" id="{049972D9-78C7-492A-81D8-4B66DBA24CD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0" name="Line 3708">
          <a:extLst>
            <a:ext uri="{FF2B5EF4-FFF2-40B4-BE49-F238E27FC236}">
              <a16:creationId xmlns:a16="http://schemas.microsoft.com/office/drawing/2014/main" id="{9AE98661-01D8-458C-B5EE-ACD55725E69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1" name="Line 3709">
          <a:extLst>
            <a:ext uri="{FF2B5EF4-FFF2-40B4-BE49-F238E27FC236}">
              <a16:creationId xmlns:a16="http://schemas.microsoft.com/office/drawing/2014/main" id="{220DA0FE-09DD-4D1E-A825-39DB577DBC6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2" name="Line 3710">
          <a:extLst>
            <a:ext uri="{FF2B5EF4-FFF2-40B4-BE49-F238E27FC236}">
              <a16:creationId xmlns:a16="http://schemas.microsoft.com/office/drawing/2014/main" id="{9E3515CC-A387-4CCB-BD3D-89566DB387E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3" name="Line 3711">
          <a:extLst>
            <a:ext uri="{FF2B5EF4-FFF2-40B4-BE49-F238E27FC236}">
              <a16:creationId xmlns:a16="http://schemas.microsoft.com/office/drawing/2014/main" id="{CEDFA846-3446-4A3B-9198-C4E35B92D89D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4" name="Line 3712">
          <a:extLst>
            <a:ext uri="{FF2B5EF4-FFF2-40B4-BE49-F238E27FC236}">
              <a16:creationId xmlns:a16="http://schemas.microsoft.com/office/drawing/2014/main" id="{00FAC1D9-1D18-480F-BBFE-294462FD7977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5" name="Line 3713">
          <a:extLst>
            <a:ext uri="{FF2B5EF4-FFF2-40B4-BE49-F238E27FC236}">
              <a16:creationId xmlns:a16="http://schemas.microsoft.com/office/drawing/2014/main" id="{6962A191-2DB4-471B-A50C-A12E427CEFE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6" name="Line 3714">
          <a:extLst>
            <a:ext uri="{FF2B5EF4-FFF2-40B4-BE49-F238E27FC236}">
              <a16:creationId xmlns:a16="http://schemas.microsoft.com/office/drawing/2014/main" id="{E43B7617-FFB6-4909-A1CA-9D705D78473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7" name="Line 3715">
          <a:extLst>
            <a:ext uri="{FF2B5EF4-FFF2-40B4-BE49-F238E27FC236}">
              <a16:creationId xmlns:a16="http://schemas.microsoft.com/office/drawing/2014/main" id="{4416420D-6B7E-42B3-9CD4-FEBDA6F20F65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8" name="Line 3716">
          <a:extLst>
            <a:ext uri="{FF2B5EF4-FFF2-40B4-BE49-F238E27FC236}">
              <a16:creationId xmlns:a16="http://schemas.microsoft.com/office/drawing/2014/main" id="{5665F2B7-A15A-40B8-80F6-BA94547D89E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69" name="Line 3717">
          <a:extLst>
            <a:ext uri="{FF2B5EF4-FFF2-40B4-BE49-F238E27FC236}">
              <a16:creationId xmlns:a16="http://schemas.microsoft.com/office/drawing/2014/main" id="{EB64DC68-1C7A-478D-947F-C92DDD9BF34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0" name="Line 3718">
          <a:extLst>
            <a:ext uri="{FF2B5EF4-FFF2-40B4-BE49-F238E27FC236}">
              <a16:creationId xmlns:a16="http://schemas.microsoft.com/office/drawing/2014/main" id="{E57192FC-2C0A-4362-8EFA-98477C9A14A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1" name="Line 3719">
          <a:extLst>
            <a:ext uri="{FF2B5EF4-FFF2-40B4-BE49-F238E27FC236}">
              <a16:creationId xmlns:a16="http://schemas.microsoft.com/office/drawing/2014/main" id="{DC7A1D23-054D-4448-9933-24CEF21ECBF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2" name="Line 3720">
          <a:extLst>
            <a:ext uri="{FF2B5EF4-FFF2-40B4-BE49-F238E27FC236}">
              <a16:creationId xmlns:a16="http://schemas.microsoft.com/office/drawing/2014/main" id="{5DBA0C41-6CBB-48CC-8307-3D37E7A3DC6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3" name="Line 3721">
          <a:extLst>
            <a:ext uri="{FF2B5EF4-FFF2-40B4-BE49-F238E27FC236}">
              <a16:creationId xmlns:a16="http://schemas.microsoft.com/office/drawing/2014/main" id="{B77DF062-CE90-49C3-A865-E42D0CB4FA7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4" name="Line 3722">
          <a:extLst>
            <a:ext uri="{FF2B5EF4-FFF2-40B4-BE49-F238E27FC236}">
              <a16:creationId xmlns:a16="http://schemas.microsoft.com/office/drawing/2014/main" id="{5F50DEA2-BD01-4B96-A385-764810E5785B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5" name="Line 3723">
          <a:extLst>
            <a:ext uri="{FF2B5EF4-FFF2-40B4-BE49-F238E27FC236}">
              <a16:creationId xmlns:a16="http://schemas.microsoft.com/office/drawing/2014/main" id="{7C5E2128-4D28-4EF1-99BF-E52D80E2B113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6" name="Line 3724">
          <a:extLst>
            <a:ext uri="{FF2B5EF4-FFF2-40B4-BE49-F238E27FC236}">
              <a16:creationId xmlns:a16="http://schemas.microsoft.com/office/drawing/2014/main" id="{F191E776-FB41-46F0-BF05-2BC0844004A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7" name="Line 3725">
          <a:extLst>
            <a:ext uri="{FF2B5EF4-FFF2-40B4-BE49-F238E27FC236}">
              <a16:creationId xmlns:a16="http://schemas.microsoft.com/office/drawing/2014/main" id="{44D961CD-412A-4C7A-8CF5-37DBB546674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8" name="Line 3726">
          <a:extLst>
            <a:ext uri="{FF2B5EF4-FFF2-40B4-BE49-F238E27FC236}">
              <a16:creationId xmlns:a16="http://schemas.microsoft.com/office/drawing/2014/main" id="{5F36B54E-F60D-47E0-8FF8-6E3A69E2233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79" name="Line 3727">
          <a:extLst>
            <a:ext uri="{FF2B5EF4-FFF2-40B4-BE49-F238E27FC236}">
              <a16:creationId xmlns:a16="http://schemas.microsoft.com/office/drawing/2014/main" id="{146B93DA-C590-45BD-8F6A-10A689FB0C4C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0" name="Line 3728">
          <a:extLst>
            <a:ext uri="{FF2B5EF4-FFF2-40B4-BE49-F238E27FC236}">
              <a16:creationId xmlns:a16="http://schemas.microsoft.com/office/drawing/2014/main" id="{4783C364-1A95-4338-9BC0-287F35FA4AA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1" name="Line 3729">
          <a:extLst>
            <a:ext uri="{FF2B5EF4-FFF2-40B4-BE49-F238E27FC236}">
              <a16:creationId xmlns:a16="http://schemas.microsoft.com/office/drawing/2014/main" id="{EF659DA7-5B41-4FCD-87DD-3E24BD80E9FA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2" name="Line 3730">
          <a:extLst>
            <a:ext uri="{FF2B5EF4-FFF2-40B4-BE49-F238E27FC236}">
              <a16:creationId xmlns:a16="http://schemas.microsoft.com/office/drawing/2014/main" id="{20CEE5FE-DA8F-4723-81DA-0F80EBA6137F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3" name="Line 3731">
          <a:extLst>
            <a:ext uri="{FF2B5EF4-FFF2-40B4-BE49-F238E27FC236}">
              <a16:creationId xmlns:a16="http://schemas.microsoft.com/office/drawing/2014/main" id="{B688AF87-0663-4A41-80C5-7A1E1369C159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4" name="Line 3732">
          <a:extLst>
            <a:ext uri="{FF2B5EF4-FFF2-40B4-BE49-F238E27FC236}">
              <a16:creationId xmlns:a16="http://schemas.microsoft.com/office/drawing/2014/main" id="{5680C48A-DDA2-44E8-B51B-114A33160B52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5" name="Line 3733">
          <a:extLst>
            <a:ext uri="{FF2B5EF4-FFF2-40B4-BE49-F238E27FC236}">
              <a16:creationId xmlns:a16="http://schemas.microsoft.com/office/drawing/2014/main" id="{59186CD4-517C-4351-B77C-14CD5A59D854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6" name="Line 3734">
          <a:extLst>
            <a:ext uri="{FF2B5EF4-FFF2-40B4-BE49-F238E27FC236}">
              <a16:creationId xmlns:a16="http://schemas.microsoft.com/office/drawing/2014/main" id="{0297DC9D-0469-4274-BE42-CE8DCA6C71B0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7" name="Line 3735">
          <a:extLst>
            <a:ext uri="{FF2B5EF4-FFF2-40B4-BE49-F238E27FC236}">
              <a16:creationId xmlns:a16="http://schemas.microsoft.com/office/drawing/2014/main" id="{A2C113FB-D8DF-4A32-87FE-245170AC0268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088" name="Line 3736">
          <a:extLst>
            <a:ext uri="{FF2B5EF4-FFF2-40B4-BE49-F238E27FC236}">
              <a16:creationId xmlns:a16="http://schemas.microsoft.com/office/drawing/2014/main" id="{79FF19C6-946F-4BAF-95FD-1D2BD67F777E}"/>
            </a:ext>
          </a:extLst>
        </xdr:cNvPr>
        <xdr:cNvSpPr>
          <a:spLocks noChangeShapeType="1"/>
        </xdr:cNvSpPr>
      </xdr:nvSpPr>
      <xdr:spPr bwMode="auto">
        <a:xfrm flipV="1">
          <a:off x="2600325" y="2162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5089" name="Line 3737">
          <a:extLst>
            <a:ext uri="{FF2B5EF4-FFF2-40B4-BE49-F238E27FC236}">
              <a16:creationId xmlns:a16="http://schemas.microsoft.com/office/drawing/2014/main" id="{A54DCEAB-2E68-44A0-B32C-63BA029E3FD0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5090" name="Line 3738">
          <a:extLst>
            <a:ext uri="{FF2B5EF4-FFF2-40B4-BE49-F238E27FC236}">
              <a16:creationId xmlns:a16="http://schemas.microsoft.com/office/drawing/2014/main" id="{07546334-FB7B-4CAA-9765-77A79AC663F5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5091" name="Line 3739">
          <a:extLst>
            <a:ext uri="{FF2B5EF4-FFF2-40B4-BE49-F238E27FC236}">
              <a16:creationId xmlns:a16="http://schemas.microsoft.com/office/drawing/2014/main" id="{52A51410-C79E-4E80-ADFB-3A00FD29B7A1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35092" name="Line 3740">
          <a:extLst>
            <a:ext uri="{FF2B5EF4-FFF2-40B4-BE49-F238E27FC236}">
              <a16:creationId xmlns:a16="http://schemas.microsoft.com/office/drawing/2014/main" id="{F3437F4D-574A-4C8C-BFBD-51D444B8E346}"/>
            </a:ext>
          </a:extLst>
        </xdr:cNvPr>
        <xdr:cNvSpPr>
          <a:spLocks noChangeShapeType="1"/>
        </xdr:cNvSpPr>
      </xdr:nvSpPr>
      <xdr:spPr bwMode="auto">
        <a:xfrm flipV="1">
          <a:off x="9286875" y="1552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3" name="Line 3741">
          <a:extLst>
            <a:ext uri="{FF2B5EF4-FFF2-40B4-BE49-F238E27FC236}">
              <a16:creationId xmlns:a16="http://schemas.microsoft.com/office/drawing/2014/main" id="{D4BC9B9C-E348-43BA-986C-981AA62529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4" name="Line 3742">
          <a:extLst>
            <a:ext uri="{FF2B5EF4-FFF2-40B4-BE49-F238E27FC236}">
              <a16:creationId xmlns:a16="http://schemas.microsoft.com/office/drawing/2014/main" id="{04404D7B-E92E-4196-9A85-FBB0F88584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5" name="Line 3743">
          <a:extLst>
            <a:ext uri="{FF2B5EF4-FFF2-40B4-BE49-F238E27FC236}">
              <a16:creationId xmlns:a16="http://schemas.microsoft.com/office/drawing/2014/main" id="{45613852-4B89-4BAE-BEA2-18DED3B9C86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6" name="Line 3744">
          <a:extLst>
            <a:ext uri="{FF2B5EF4-FFF2-40B4-BE49-F238E27FC236}">
              <a16:creationId xmlns:a16="http://schemas.microsoft.com/office/drawing/2014/main" id="{3CAD277E-F278-4315-AD95-D14798A2410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7" name="Line 3745">
          <a:extLst>
            <a:ext uri="{FF2B5EF4-FFF2-40B4-BE49-F238E27FC236}">
              <a16:creationId xmlns:a16="http://schemas.microsoft.com/office/drawing/2014/main" id="{A0C8B88B-961F-4689-AF8C-5B21368F322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8" name="Line 3746">
          <a:extLst>
            <a:ext uri="{FF2B5EF4-FFF2-40B4-BE49-F238E27FC236}">
              <a16:creationId xmlns:a16="http://schemas.microsoft.com/office/drawing/2014/main" id="{77F5495A-1007-4B86-819D-55F19970A94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099" name="Line 3747">
          <a:extLst>
            <a:ext uri="{FF2B5EF4-FFF2-40B4-BE49-F238E27FC236}">
              <a16:creationId xmlns:a16="http://schemas.microsoft.com/office/drawing/2014/main" id="{2DFCF2FF-CC4D-4CFA-8C0B-383DD1FCA27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0" name="Line 3748">
          <a:extLst>
            <a:ext uri="{FF2B5EF4-FFF2-40B4-BE49-F238E27FC236}">
              <a16:creationId xmlns:a16="http://schemas.microsoft.com/office/drawing/2014/main" id="{65D5269B-A8A1-4721-BDCF-E70729885D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1" name="Line 3749">
          <a:extLst>
            <a:ext uri="{FF2B5EF4-FFF2-40B4-BE49-F238E27FC236}">
              <a16:creationId xmlns:a16="http://schemas.microsoft.com/office/drawing/2014/main" id="{EFD9C1F9-DA3D-4944-AEBC-3866FC31767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2" name="Line 3750">
          <a:extLst>
            <a:ext uri="{FF2B5EF4-FFF2-40B4-BE49-F238E27FC236}">
              <a16:creationId xmlns:a16="http://schemas.microsoft.com/office/drawing/2014/main" id="{0324E981-2EB1-468D-8ADB-1AED89CBB95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3" name="Line 3751">
          <a:extLst>
            <a:ext uri="{FF2B5EF4-FFF2-40B4-BE49-F238E27FC236}">
              <a16:creationId xmlns:a16="http://schemas.microsoft.com/office/drawing/2014/main" id="{9D43A008-403C-43F0-A115-D615262A964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4" name="Line 3752">
          <a:extLst>
            <a:ext uri="{FF2B5EF4-FFF2-40B4-BE49-F238E27FC236}">
              <a16:creationId xmlns:a16="http://schemas.microsoft.com/office/drawing/2014/main" id="{C0B756CF-F424-4A27-A5F6-6F26C51AE6F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5" name="Line 3753">
          <a:extLst>
            <a:ext uri="{FF2B5EF4-FFF2-40B4-BE49-F238E27FC236}">
              <a16:creationId xmlns:a16="http://schemas.microsoft.com/office/drawing/2014/main" id="{BEECC5C4-A425-4CEC-8730-48AD033B1BA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6" name="Line 3754">
          <a:extLst>
            <a:ext uri="{FF2B5EF4-FFF2-40B4-BE49-F238E27FC236}">
              <a16:creationId xmlns:a16="http://schemas.microsoft.com/office/drawing/2014/main" id="{07C7683A-703F-4824-9A3B-9145062612D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7" name="Line 3755">
          <a:extLst>
            <a:ext uri="{FF2B5EF4-FFF2-40B4-BE49-F238E27FC236}">
              <a16:creationId xmlns:a16="http://schemas.microsoft.com/office/drawing/2014/main" id="{0CE611FB-81C2-4262-985A-1A17F8CC60D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8" name="Line 3756">
          <a:extLst>
            <a:ext uri="{FF2B5EF4-FFF2-40B4-BE49-F238E27FC236}">
              <a16:creationId xmlns:a16="http://schemas.microsoft.com/office/drawing/2014/main" id="{916B95C9-5AE5-47FC-B731-FFDE1AB1F61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09" name="Line 3757">
          <a:extLst>
            <a:ext uri="{FF2B5EF4-FFF2-40B4-BE49-F238E27FC236}">
              <a16:creationId xmlns:a16="http://schemas.microsoft.com/office/drawing/2014/main" id="{8A06BDE0-1D71-4BB5-B678-AE6BD59A117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0" name="Line 3758">
          <a:extLst>
            <a:ext uri="{FF2B5EF4-FFF2-40B4-BE49-F238E27FC236}">
              <a16:creationId xmlns:a16="http://schemas.microsoft.com/office/drawing/2014/main" id="{9484D2BE-50D6-4D88-BD5E-51FE5D27823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1" name="Line 3759">
          <a:extLst>
            <a:ext uri="{FF2B5EF4-FFF2-40B4-BE49-F238E27FC236}">
              <a16:creationId xmlns:a16="http://schemas.microsoft.com/office/drawing/2014/main" id="{F864A313-3298-4754-9251-0D5F7D13EB8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2" name="Line 3760">
          <a:extLst>
            <a:ext uri="{FF2B5EF4-FFF2-40B4-BE49-F238E27FC236}">
              <a16:creationId xmlns:a16="http://schemas.microsoft.com/office/drawing/2014/main" id="{ED1E97E2-C2B8-43E2-A1A4-E031486FAC7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3" name="Line 3761">
          <a:extLst>
            <a:ext uri="{FF2B5EF4-FFF2-40B4-BE49-F238E27FC236}">
              <a16:creationId xmlns:a16="http://schemas.microsoft.com/office/drawing/2014/main" id="{20AC6025-1849-4B86-ADA3-FF79352BD3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4" name="Line 3762">
          <a:extLst>
            <a:ext uri="{FF2B5EF4-FFF2-40B4-BE49-F238E27FC236}">
              <a16:creationId xmlns:a16="http://schemas.microsoft.com/office/drawing/2014/main" id="{B283A434-4EC1-49F0-BF6B-78EA9D77F3A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5" name="Line 3763">
          <a:extLst>
            <a:ext uri="{FF2B5EF4-FFF2-40B4-BE49-F238E27FC236}">
              <a16:creationId xmlns:a16="http://schemas.microsoft.com/office/drawing/2014/main" id="{A9F51E2D-CD06-48EA-B8F4-7D455C5504D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6" name="Line 3764">
          <a:extLst>
            <a:ext uri="{FF2B5EF4-FFF2-40B4-BE49-F238E27FC236}">
              <a16:creationId xmlns:a16="http://schemas.microsoft.com/office/drawing/2014/main" id="{A7C71F98-D0D2-42AF-B6FD-E1193682239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7" name="Line 3765">
          <a:extLst>
            <a:ext uri="{FF2B5EF4-FFF2-40B4-BE49-F238E27FC236}">
              <a16:creationId xmlns:a16="http://schemas.microsoft.com/office/drawing/2014/main" id="{15B682F3-D576-43DE-89C2-F9514616444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8" name="Line 3766">
          <a:extLst>
            <a:ext uri="{FF2B5EF4-FFF2-40B4-BE49-F238E27FC236}">
              <a16:creationId xmlns:a16="http://schemas.microsoft.com/office/drawing/2014/main" id="{9C8F5BB6-C6C9-47BF-A4D6-FF22B5EBAB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19" name="Line 3767">
          <a:extLst>
            <a:ext uri="{FF2B5EF4-FFF2-40B4-BE49-F238E27FC236}">
              <a16:creationId xmlns:a16="http://schemas.microsoft.com/office/drawing/2014/main" id="{E7F10C02-03D1-48EC-94A5-F3F083BDCA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0" name="Line 3768">
          <a:extLst>
            <a:ext uri="{FF2B5EF4-FFF2-40B4-BE49-F238E27FC236}">
              <a16:creationId xmlns:a16="http://schemas.microsoft.com/office/drawing/2014/main" id="{2AE950A8-6B51-4F58-91CE-4D5D9FDA26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1" name="Line 3769">
          <a:extLst>
            <a:ext uri="{FF2B5EF4-FFF2-40B4-BE49-F238E27FC236}">
              <a16:creationId xmlns:a16="http://schemas.microsoft.com/office/drawing/2014/main" id="{3776B962-22E9-4CCF-A361-935E4A36150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2" name="Line 3770">
          <a:extLst>
            <a:ext uri="{FF2B5EF4-FFF2-40B4-BE49-F238E27FC236}">
              <a16:creationId xmlns:a16="http://schemas.microsoft.com/office/drawing/2014/main" id="{5625B933-13C3-448A-A4D0-2AF6CD2DD70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3" name="Line 3771">
          <a:extLst>
            <a:ext uri="{FF2B5EF4-FFF2-40B4-BE49-F238E27FC236}">
              <a16:creationId xmlns:a16="http://schemas.microsoft.com/office/drawing/2014/main" id="{9405442F-3B6B-4397-ACF0-A13A0AB524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4" name="Line 3772">
          <a:extLst>
            <a:ext uri="{FF2B5EF4-FFF2-40B4-BE49-F238E27FC236}">
              <a16:creationId xmlns:a16="http://schemas.microsoft.com/office/drawing/2014/main" id="{3A2D216A-810A-461E-9332-ECDDD9B50D8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5" name="Line 3773">
          <a:extLst>
            <a:ext uri="{FF2B5EF4-FFF2-40B4-BE49-F238E27FC236}">
              <a16:creationId xmlns:a16="http://schemas.microsoft.com/office/drawing/2014/main" id="{BCEEA6FE-C426-434C-8EFD-435E9E141A9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6" name="Line 3774">
          <a:extLst>
            <a:ext uri="{FF2B5EF4-FFF2-40B4-BE49-F238E27FC236}">
              <a16:creationId xmlns:a16="http://schemas.microsoft.com/office/drawing/2014/main" id="{3A904C76-A2CD-4DDD-A837-81CA5FD243B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7" name="Line 3775">
          <a:extLst>
            <a:ext uri="{FF2B5EF4-FFF2-40B4-BE49-F238E27FC236}">
              <a16:creationId xmlns:a16="http://schemas.microsoft.com/office/drawing/2014/main" id="{DD680D79-12A8-4901-B1A9-1362B8191E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8" name="Line 3776">
          <a:extLst>
            <a:ext uri="{FF2B5EF4-FFF2-40B4-BE49-F238E27FC236}">
              <a16:creationId xmlns:a16="http://schemas.microsoft.com/office/drawing/2014/main" id="{B4815035-A261-4720-8A75-ADC399AD8F2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29" name="Line 3777">
          <a:extLst>
            <a:ext uri="{FF2B5EF4-FFF2-40B4-BE49-F238E27FC236}">
              <a16:creationId xmlns:a16="http://schemas.microsoft.com/office/drawing/2014/main" id="{28371765-9E4C-4648-9C76-E92D0904F0D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0" name="Line 3778">
          <a:extLst>
            <a:ext uri="{FF2B5EF4-FFF2-40B4-BE49-F238E27FC236}">
              <a16:creationId xmlns:a16="http://schemas.microsoft.com/office/drawing/2014/main" id="{E79929A0-5878-4246-B8A2-A2063FCE977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1" name="Line 3779">
          <a:extLst>
            <a:ext uri="{FF2B5EF4-FFF2-40B4-BE49-F238E27FC236}">
              <a16:creationId xmlns:a16="http://schemas.microsoft.com/office/drawing/2014/main" id="{6A39E233-A38C-4839-B9FE-4E009E2205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2" name="Line 3780">
          <a:extLst>
            <a:ext uri="{FF2B5EF4-FFF2-40B4-BE49-F238E27FC236}">
              <a16:creationId xmlns:a16="http://schemas.microsoft.com/office/drawing/2014/main" id="{41E5347D-2BAE-417B-B4F4-502CD771053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3" name="Line 3781">
          <a:extLst>
            <a:ext uri="{FF2B5EF4-FFF2-40B4-BE49-F238E27FC236}">
              <a16:creationId xmlns:a16="http://schemas.microsoft.com/office/drawing/2014/main" id="{706499FE-2505-41C4-B49A-A8A190C0D68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4" name="Line 3782">
          <a:extLst>
            <a:ext uri="{FF2B5EF4-FFF2-40B4-BE49-F238E27FC236}">
              <a16:creationId xmlns:a16="http://schemas.microsoft.com/office/drawing/2014/main" id="{FC21F1D8-7456-4BD4-8EB9-546310E4C4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5" name="Line 3783">
          <a:extLst>
            <a:ext uri="{FF2B5EF4-FFF2-40B4-BE49-F238E27FC236}">
              <a16:creationId xmlns:a16="http://schemas.microsoft.com/office/drawing/2014/main" id="{A09C22C5-4457-4926-8047-187DE2EB1C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6" name="Line 3784">
          <a:extLst>
            <a:ext uri="{FF2B5EF4-FFF2-40B4-BE49-F238E27FC236}">
              <a16:creationId xmlns:a16="http://schemas.microsoft.com/office/drawing/2014/main" id="{7EBD5146-76B9-43C4-863E-DD17CBFCECA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7" name="Line 3785">
          <a:extLst>
            <a:ext uri="{FF2B5EF4-FFF2-40B4-BE49-F238E27FC236}">
              <a16:creationId xmlns:a16="http://schemas.microsoft.com/office/drawing/2014/main" id="{4B4C3216-BA15-40D8-9D82-E1A8085938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8" name="Line 3786">
          <a:extLst>
            <a:ext uri="{FF2B5EF4-FFF2-40B4-BE49-F238E27FC236}">
              <a16:creationId xmlns:a16="http://schemas.microsoft.com/office/drawing/2014/main" id="{63FBBF83-E508-4839-AA8E-4CBA78B4A6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39" name="Line 3787">
          <a:extLst>
            <a:ext uri="{FF2B5EF4-FFF2-40B4-BE49-F238E27FC236}">
              <a16:creationId xmlns:a16="http://schemas.microsoft.com/office/drawing/2014/main" id="{9B65769F-5913-463D-BEBA-91435F6DE59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0" name="Line 3788">
          <a:extLst>
            <a:ext uri="{FF2B5EF4-FFF2-40B4-BE49-F238E27FC236}">
              <a16:creationId xmlns:a16="http://schemas.microsoft.com/office/drawing/2014/main" id="{584472AE-049E-461E-B92F-716C6D96B3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1" name="Line 3789">
          <a:extLst>
            <a:ext uri="{FF2B5EF4-FFF2-40B4-BE49-F238E27FC236}">
              <a16:creationId xmlns:a16="http://schemas.microsoft.com/office/drawing/2014/main" id="{C5546D64-892B-45D4-A5B1-BD73F6FFE58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2" name="Line 3790">
          <a:extLst>
            <a:ext uri="{FF2B5EF4-FFF2-40B4-BE49-F238E27FC236}">
              <a16:creationId xmlns:a16="http://schemas.microsoft.com/office/drawing/2014/main" id="{D7502B14-2904-4A57-9067-A5F8BBD23A4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3" name="Line 3791">
          <a:extLst>
            <a:ext uri="{FF2B5EF4-FFF2-40B4-BE49-F238E27FC236}">
              <a16:creationId xmlns:a16="http://schemas.microsoft.com/office/drawing/2014/main" id="{9B063896-BD64-455B-8B8E-54DC8D0A84A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4" name="Line 3792">
          <a:extLst>
            <a:ext uri="{FF2B5EF4-FFF2-40B4-BE49-F238E27FC236}">
              <a16:creationId xmlns:a16="http://schemas.microsoft.com/office/drawing/2014/main" id="{69F8D333-B274-4C9E-9542-22CBF91FC7C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5" name="Line 3793">
          <a:extLst>
            <a:ext uri="{FF2B5EF4-FFF2-40B4-BE49-F238E27FC236}">
              <a16:creationId xmlns:a16="http://schemas.microsoft.com/office/drawing/2014/main" id="{4ECF0BC4-8D28-4E04-969E-E809251D89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6" name="Line 3794">
          <a:extLst>
            <a:ext uri="{FF2B5EF4-FFF2-40B4-BE49-F238E27FC236}">
              <a16:creationId xmlns:a16="http://schemas.microsoft.com/office/drawing/2014/main" id="{04E88DD6-F73C-411E-A6E5-6292D295982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7" name="Line 3795">
          <a:extLst>
            <a:ext uri="{FF2B5EF4-FFF2-40B4-BE49-F238E27FC236}">
              <a16:creationId xmlns:a16="http://schemas.microsoft.com/office/drawing/2014/main" id="{D4DD80FF-3CF5-4FFE-9163-90869A6353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8" name="Line 3796">
          <a:extLst>
            <a:ext uri="{FF2B5EF4-FFF2-40B4-BE49-F238E27FC236}">
              <a16:creationId xmlns:a16="http://schemas.microsoft.com/office/drawing/2014/main" id="{7BF43238-FDB4-440A-B943-1CCC3C9912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49" name="Line 3797">
          <a:extLst>
            <a:ext uri="{FF2B5EF4-FFF2-40B4-BE49-F238E27FC236}">
              <a16:creationId xmlns:a16="http://schemas.microsoft.com/office/drawing/2014/main" id="{3E146EA9-928D-44C5-BDCB-1FD50E49027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0" name="Line 3798">
          <a:extLst>
            <a:ext uri="{FF2B5EF4-FFF2-40B4-BE49-F238E27FC236}">
              <a16:creationId xmlns:a16="http://schemas.microsoft.com/office/drawing/2014/main" id="{1CFB289C-BF2B-42C4-A8FB-FFBA8853E4F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1" name="Line 3799">
          <a:extLst>
            <a:ext uri="{FF2B5EF4-FFF2-40B4-BE49-F238E27FC236}">
              <a16:creationId xmlns:a16="http://schemas.microsoft.com/office/drawing/2014/main" id="{5B494F01-585C-418A-A118-9DFB0DE1E8C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2" name="Line 3800">
          <a:extLst>
            <a:ext uri="{FF2B5EF4-FFF2-40B4-BE49-F238E27FC236}">
              <a16:creationId xmlns:a16="http://schemas.microsoft.com/office/drawing/2014/main" id="{29D35A41-FABC-4F3C-97C0-09A712F43E4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3" name="Line 3801">
          <a:extLst>
            <a:ext uri="{FF2B5EF4-FFF2-40B4-BE49-F238E27FC236}">
              <a16:creationId xmlns:a16="http://schemas.microsoft.com/office/drawing/2014/main" id="{B1B8AF79-6FC4-4365-BADD-2758DAF39C8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4" name="Line 3802">
          <a:extLst>
            <a:ext uri="{FF2B5EF4-FFF2-40B4-BE49-F238E27FC236}">
              <a16:creationId xmlns:a16="http://schemas.microsoft.com/office/drawing/2014/main" id="{0A5F65CB-B60F-4F33-8B08-7D6537550A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5" name="Line 3803">
          <a:extLst>
            <a:ext uri="{FF2B5EF4-FFF2-40B4-BE49-F238E27FC236}">
              <a16:creationId xmlns:a16="http://schemas.microsoft.com/office/drawing/2014/main" id="{1161D642-1CD0-4B91-AE5F-69C9110C8C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6" name="Line 3804">
          <a:extLst>
            <a:ext uri="{FF2B5EF4-FFF2-40B4-BE49-F238E27FC236}">
              <a16:creationId xmlns:a16="http://schemas.microsoft.com/office/drawing/2014/main" id="{4FC49F72-910D-4698-8825-8FE1FBA729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7" name="Line 3805">
          <a:extLst>
            <a:ext uri="{FF2B5EF4-FFF2-40B4-BE49-F238E27FC236}">
              <a16:creationId xmlns:a16="http://schemas.microsoft.com/office/drawing/2014/main" id="{7996C3FA-BF0B-4ADC-8967-A63FCF013AC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8" name="Line 3806">
          <a:extLst>
            <a:ext uri="{FF2B5EF4-FFF2-40B4-BE49-F238E27FC236}">
              <a16:creationId xmlns:a16="http://schemas.microsoft.com/office/drawing/2014/main" id="{57271DE3-303D-49D2-8160-3E28A161E7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59" name="Line 3807">
          <a:extLst>
            <a:ext uri="{FF2B5EF4-FFF2-40B4-BE49-F238E27FC236}">
              <a16:creationId xmlns:a16="http://schemas.microsoft.com/office/drawing/2014/main" id="{8F22CB7E-D969-4B5A-A423-4CD5817CB44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0" name="Line 3808">
          <a:extLst>
            <a:ext uri="{FF2B5EF4-FFF2-40B4-BE49-F238E27FC236}">
              <a16:creationId xmlns:a16="http://schemas.microsoft.com/office/drawing/2014/main" id="{DA802C29-2986-452E-BFF1-291C6CF107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1" name="Line 3809">
          <a:extLst>
            <a:ext uri="{FF2B5EF4-FFF2-40B4-BE49-F238E27FC236}">
              <a16:creationId xmlns:a16="http://schemas.microsoft.com/office/drawing/2014/main" id="{E82E55CB-1222-47D0-855B-9FDDE04B054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2" name="Line 3810">
          <a:extLst>
            <a:ext uri="{FF2B5EF4-FFF2-40B4-BE49-F238E27FC236}">
              <a16:creationId xmlns:a16="http://schemas.microsoft.com/office/drawing/2014/main" id="{01520183-51EC-46D1-9B1B-06D6257249E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3" name="Line 3811">
          <a:extLst>
            <a:ext uri="{FF2B5EF4-FFF2-40B4-BE49-F238E27FC236}">
              <a16:creationId xmlns:a16="http://schemas.microsoft.com/office/drawing/2014/main" id="{2D9367E3-2CAC-470C-B7D6-E7D9CAFA58B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4" name="Line 3812">
          <a:extLst>
            <a:ext uri="{FF2B5EF4-FFF2-40B4-BE49-F238E27FC236}">
              <a16:creationId xmlns:a16="http://schemas.microsoft.com/office/drawing/2014/main" id="{C7E15FA0-2494-4F8B-8100-07DB280AA4E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5" name="Line 3813">
          <a:extLst>
            <a:ext uri="{FF2B5EF4-FFF2-40B4-BE49-F238E27FC236}">
              <a16:creationId xmlns:a16="http://schemas.microsoft.com/office/drawing/2014/main" id="{F0F64B04-BEF1-4CEF-9D5F-1D2FE88ED9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6" name="Line 3814">
          <a:extLst>
            <a:ext uri="{FF2B5EF4-FFF2-40B4-BE49-F238E27FC236}">
              <a16:creationId xmlns:a16="http://schemas.microsoft.com/office/drawing/2014/main" id="{0D5EC6AE-EC85-4B12-BB38-CC9AA282C34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7" name="Line 3815">
          <a:extLst>
            <a:ext uri="{FF2B5EF4-FFF2-40B4-BE49-F238E27FC236}">
              <a16:creationId xmlns:a16="http://schemas.microsoft.com/office/drawing/2014/main" id="{8A30E355-0050-4240-8C51-BEE30ABFC1C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8" name="Line 3816">
          <a:extLst>
            <a:ext uri="{FF2B5EF4-FFF2-40B4-BE49-F238E27FC236}">
              <a16:creationId xmlns:a16="http://schemas.microsoft.com/office/drawing/2014/main" id="{7CFBDF74-43B1-4670-B50E-E5EBB5C8F54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69" name="Line 3817">
          <a:extLst>
            <a:ext uri="{FF2B5EF4-FFF2-40B4-BE49-F238E27FC236}">
              <a16:creationId xmlns:a16="http://schemas.microsoft.com/office/drawing/2014/main" id="{B039D450-ADBA-4F25-9220-76D99EE20B4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0" name="Line 3818">
          <a:extLst>
            <a:ext uri="{FF2B5EF4-FFF2-40B4-BE49-F238E27FC236}">
              <a16:creationId xmlns:a16="http://schemas.microsoft.com/office/drawing/2014/main" id="{083C1B5E-C959-44AF-B772-6EC54D57B7A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1" name="Line 3819">
          <a:extLst>
            <a:ext uri="{FF2B5EF4-FFF2-40B4-BE49-F238E27FC236}">
              <a16:creationId xmlns:a16="http://schemas.microsoft.com/office/drawing/2014/main" id="{5135296A-B0D9-4F93-87B1-ED25A9FC363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2" name="Line 3820">
          <a:extLst>
            <a:ext uri="{FF2B5EF4-FFF2-40B4-BE49-F238E27FC236}">
              <a16:creationId xmlns:a16="http://schemas.microsoft.com/office/drawing/2014/main" id="{DC40D297-B01D-4413-B8F9-285B1BBDC25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3" name="Line 3821">
          <a:extLst>
            <a:ext uri="{FF2B5EF4-FFF2-40B4-BE49-F238E27FC236}">
              <a16:creationId xmlns:a16="http://schemas.microsoft.com/office/drawing/2014/main" id="{2E57EC57-A2DC-4717-A3F7-EFE18884861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4" name="Line 3822">
          <a:extLst>
            <a:ext uri="{FF2B5EF4-FFF2-40B4-BE49-F238E27FC236}">
              <a16:creationId xmlns:a16="http://schemas.microsoft.com/office/drawing/2014/main" id="{6D96D826-592B-4856-8EE0-8AC53CD24F2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5" name="Line 3823">
          <a:extLst>
            <a:ext uri="{FF2B5EF4-FFF2-40B4-BE49-F238E27FC236}">
              <a16:creationId xmlns:a16="http://schemas.microsoft.com/office/drawing/2014/main" id="{C9971352-9246-4E85-B9E7-C7CDE1C24D6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6" name="Line 3824">
          <a:extLst>
            <a:ext uri="{FF2B5EF4-FFF2-40B4-BE49-F238E27FC236}">
              <a16:creationId xmlns:a16="http://schemas.microsoft.com/office/drawing/2014/main" id="{71F2DB09-44E4-4967-B665-1BCA7911211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7" name="Line 3825">
          <a:extLst>
            <a:ext uri="{FF2B5EF4-FFF2-40B4-BE49-F238E27FC236}">
              <a16:creationId xmlns:a16="http://schemas.microsoft.com/office/drawing/2014/main" id="{1C25F0DC-B5AA-4374-AFC5-F2F8C5E6BA6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8" name="Line 3826">
          <a:extLst>
            <a:ext uri="{FF2B5EF4-FFF2-40B4-BE49-F238E27FC236}">
              <a16:creationId xmlns:a16="http://schemas.microsoft.com/office/drawing/2014/main" id="{2A97239A-F69A-4610-B5D3-458C65BE7C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79" name="Line 3827">
          <a:extLst>
            <a:ext uri="{FF2B5EF4-FFF2-40B4-BE49-F238E27FC236}">
              <a16:creationId xmlns:a16="http://schemas.microsoft.com/office/drawing/2014/main" id="{EA32E676-666A-488B-A0A6-21E6E84B1D9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0" name="Line 3828">
          <a:extLst>
            <a:ext uri="{FF2B5EF4-FFF2-40B4-BE49-F238E27FC236}">
              <a16:creationId xmlns:a16="http://schemas.microsoft.com/office/drawing/2014/main" id="{CDE5A311-8975-41EC-A4E4-3B3027BBA68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1" name="Line 3829">
          <a:extLst>
            <a:ext uri="{FF2B5EF4-FFF2-40B4-BE49-F238E27FC236}">
              <a16:creationId xmlns:a16="http://schemas.microsoft.com/office/drawing/2014/main" id="{FFD38DFE-1FCD-43E0-9F34-F4BD60B260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2" name="Line 3830">
          <a:extLst>
            <a:ext uri="{FF2B5EF4-FFF2-40B4-BE49-F238E27FC236}">
              <a16:creationId xmlns:a16="http://schemas.microsoft.com/office/drawing/2014/main" id="{BBFDFB8E-B623-45BB-98DA-9B210AA7975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3" name="Line 3831">
          <a:extLst>
            <a:ext uri="{FF2B5EF4-FFF2-40B4-BE49-F238E27FC236}">
              <a16:creationId xmlns:a16="http://schemas.microsoft.com/office/drawing/2014/main" id="{DEA584E6-EB55-4015-A3EB-C1F292C3CAA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4" name="Line 3832">
          <a:extLst>
            <a:ext uri="{FF2B5EF4-FFF2-40B4-BE49-F238E27FC236}">
              <a16:creationId xmlns:a16="http://schemas.microsoft.com/office/drawing/2014/main" id="{F288048E-4745-482A-93A6-896E3B89B64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5" name="Line 3833">
          <a:extLst>
            <a:ext uri="{FF2B5EF4-FFF2-40B4-BE49-F238E27FC236}">
              <a16:creationId xmlns:a16="http://schemas.microsoft.com/office/drawing/2014/main" id="{A67FEC3D-A4BC-4DE7-88A0-FE72C09AD98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6" name="Line 3834">
          <a:extLst>
            <a:ext uri="{FF2B5EF4-FFF2-40B4-BE49-F238E27FC236}">
              <a16:creationId xmlns:a16="http://schemas.microsoft.com/office/drawing/2014/main" id="{10D563D2-DD6E-42FA-BE1F-C0CEAE0E66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7" name="Line 3835">
          <a:extLst>
            <a:ext uri="{FF2B5EF4-FFF2-40B4-BE49-F238E27FC236}">
              <a16:creationId xmlns:a16="http://schemas.microsoft.com/office/drawing/2014/main" id="{C2E5D7AC-784B-4367-ACB2-FFE95F61F7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8" name="Line 3836">
          <a:extLst>
            <a:ext uri="{FF2B5EF4-FFF2-40B4-BE49-F238E27FC236}">
              <a16:creationId xmlns:a16="http://schemas.microsoft.com/office/drawing/2014/main" id="{A80AB541-4575-4B8B-9183-B8D08AAD57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89" name="Line 3837">
          <a:extLst>
            <a:ext uri="{FF2B5EF4-FFF2-40B4-BE49-F238E27FC236}">
              <a16:creationId xmlns:a16="http://schemas.microsoft.com/office/drawing/2014/main" id="{13FE4439-3E4B-4CD9-871F-3E59DF7B660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0" name="Line 3838">
          <a:extLst>
            <a:ext uri="{FF2B5EF4-FFF2-40B4-BE49-F238E27FC236}">
              <a16:creationId xmlns:a16="http://schemas.microsoft.com/office/drawing/2014/main" id="{5A09003C-9547-46EB-8BBB-2ABB5C860B6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1" name="Line 3839">
          <a:extLst>
            <a:ext uri="{FF2B5EF4-FFF2-40B4-BE49-F238E27FC236}">
              <a16:creationId xmlns:a16="http://schemas.microsoft.com/office/drawing/2014/main" id="{A3A8D903-196A-4BF9-A8CB-358662A1B71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2" name="Line 3840">
          <a:extLst>
            <a:ext uri="{FF2B5EF4-FFF2-40B4-BE49-F238E27FC236}">
              <a16:creationId xmlns:a16="http://schemas.microsoft.com/office/drawing/2014/main" id="{3A0BC45B-C786-482F-BD8D-D04C03C3A7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3" name="Line 3841">
          <a:extLst>
            <a:ext uri="{FF2B5EF4-FFF2-40B4-BE49-F238E27FC236}">
              <a16:creationId xmlns:a16="http://schemas.microsoft.com/office/drawing/2014/main" id="{922013C7-C5C7-4897-A855-DE73C52CEF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4" name="Line 3842">
          <a:extLst>
            <a:ext uri="{FF2B5EF4-FFF2-40B4-BE49-F238E27FC236}">
              <a16:creationId xmlns:a16="http://schemas.microsoft.com/office/drawing/2014/main" id="{EA5C500B-7F7B-4CB8-BFD5-EB03736209F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5" name="Line 3843">
          <a:extLst>
            <a:ext uri="{FF2B5EF4-FFF2-40B4-BE49-F238E27FC236}">
              <a16:creationId xmlns:a16="http://schemas.microsoft.com/office/drawing/2014/main" id="{F49A05E7-B7DE-4C6F-9F02-68A90E18E7E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6" name="Line 3844">
          <a:extLst>
            <a:ext uri="{FF2B5EF4-FFF2-40B4-BE49-F238E27FC236}">
              <a16:creationId xmlns:a16="http://schemas.microsoft.com/office/drawing/2014/main" id="{4663EC45-B4D9-41F1-80D9-FFBC4CE6E02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7" name="Line 3845">
          <a:extLst>
            <a:ext uri="{FF2B5EF4-FFF2-40B4-BE49-F238E27FC236}">
              <a16:creationId xmlns:a16="http://schemas.microsoft.com/office/drawing/2014/main" id="{5E984FF1-0E09-4F83-9964-DEA29ED3288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8" name="Line 3846">
          <a:extLst>
            <a:ext uri="{FF2B5EF4-FFF2-40B4-BE49-F238E27FC236}">
              <a16:creationId xmlns:a16="http://schemas.microsoft.com/office/drawing/2014/main" id="{35C183BF-A27A-4637-B28B-2720EB4D5E3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199" name="Line 3847">
          <a:extLst>
            <a:ext uri="{FF2B5EF4-FFF2-40B4-BE49-F238E27FC236}">
              <a16:creationId xmlns:a16="http://schemas.microsoft.com/office/drawing/2014/main" id="{2C2CF766-A7B9-46D4-B101-935EDFD7954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0" name="Line 3848">
          <a:extLst>
            <a:ext uri="{FF2B5EF4-FFF2-40B4-BE49-F238E27FC236}">
              <a16:creationId xmlns:a16="http://schemas.microsoft.com/office/drawing/2014/main" id="{F0919470-5377-49B1-A17F-D4C63B9EAC9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1" name="Line 3849">
          <a:extLst>
            <a:ext uri="{FF2B5EF4-FFF2-40B4-BE49-F238E27FC236}">
              <a16:creationId xmlns:a16="http://schemas.microsoft.com/office/drawing/2014/main" id="{DA96B2F9-3D92-47AB-AA48-1994D1B3D30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2" name="Line 3850">
          <a:extLst>
            <a:ext uri="{FF2B5EF4-FFF2-40B4-BE49-F238E27FC236}">
              <a16:creationId xmlns:a16="http://schemas.microsoft.com/office/drawing/2014/main" id="{3E53CE85-EF98-4730-AC06-B0287E633EA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3" name="Line 3851">
          <a:extLst>
            <a:ext uri="{FF2B5EF4-FFF2-40B4-BE49-F238E27FC236}">
              <a16:creationId xmlns:a16="http://schemas.microsoft.com/office/drawing/2014/main" id="{5275B0FD-8564-4268-8A11-B335C95C3F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4" name="Line 3852">
          <a:extLst>
            <a:ext uri="{FF2B5EF4-FFF2-40B4-BE49-F238E27FC236}">
              <a16:creationId xmlns:a16="http://schemas.microsoft.com/office/drawing/2014/main" id="{58E883B2-F740-4465-9F45-E13E299A89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5" name="Line 3853">
          <a:extLst>
            <a:ext uri="{FF2B5EF4-FFF2-40B4-BE49-F238E27FC236}">
              <a16:creationId xmlns:a16="http://schemas.microsoft.com/office/drawing/2014/main" id="{1AE61D90-C81F-4983-B4B0-E737F343BE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6" name="Line 3854">
          <a:extLst>
            <a:ext uri="{FF2B5EF4-FFF2-40B4-BE49-F238E27FC236}">
              <a16:creationId xmlns:a16="http://schemas.microsoft.com/office/drawing/2014/main" id="{EEE3972F-A713-4DF9-A70E-B1731A1AF90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7" name="Line 3855">
          <a:extLst>
            <a:ext uri="{FF2B5EF4-FFF2-40B4-BE49-F238E27FC236}">
              <a16:creationId xmlns:a16="http://schemas.microsoft.com/office/drawing/2014/main" id="{61D231F8-F562-4D91-A3DE-099C321404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8" name="Line 3856">
          <a:extLst>
            <a:ext uri="{FF2B5EF4-FFF2-40B4-BE49-F238E27FC236}">
              <a16:creationId xmlns:a16="http://schemas.microsoft.com/office/drawing/2014/main" id="{BC0E141B-FD31-4AB7-B932-EA5C0EE6CB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09" name="Line 3857">
          <a:extLst>
            <a:ext uri="{FF2B5EF4-FFF2-40B4-BE49-F238E27FC236}">
              <a16:creationId xmlns:a16="http://schemas.microsoft.com/office/drawing/2014/main" id="{B5B9EA38-D87C-469B-B7CD-5A58B7EAEE8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0" name="Line 3858">
          <a:extLst>
            <a:ext uri="{FF2B5EF4-FFF2-40B4-BE49-F238E27FC236}">
              <a16:creationId xmlns:a16="http://schemas.microsoft.com/office/drawing/2014/main" id="{F784086D-BA08-4EDB-A4DA-A5F999771F3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1" name="Line 3859">
          <a:extLst>
            <a:ext uri="{FF2B5EF4-FFF2-40B4-BE49-F238E27FC236}">
              <a16:creationId xmlns:a16="http://schemas.microsoft.com/office/drawing/2014/main" id="{0589D8F7-32D2-4A5A-9CDE-B197A7CD7A8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2" name="Line 3860">
          <a:extLst>
            <a:ext uri="{FF2B5EF4-FFF2-40B4-BE49-F238E27FC236}">
              <a16:creationId xmlns:a16="http://schemas.microsoft.com/office/drawing/2014/main" id="{105537D7-1A4B-4F62-8BB0-78E45CEC8D0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3" name="Line 3861">
          <a:extLst>
            <a:ext uri="{FF2B5EF4-FFF2-40B4-BE49-F238E27FC236}">
              <a16:creationId xmlns:a16="http://schemas.microsoft.com/office/drawing/2014/main" id="{7E9C6A38-0C49-4722-B75E-E86A8FF20E6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4" name="Line 3862">
          <a:extLst>
            <a:ext uri="{FF2B5EF4-FFF2-40B4-BE49-F238E27FC236}">
              <a16:creationId xmlns:a16="http://schemas.microsoft.com/office/drawing/2014/main" id="{2F3C3B79-2AB5-4CF5-A8F5-9E8F989CABE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5" name="Line 3863">
          <a:extLst>
            <a:ext uri="{FF2B5EF4-FFF2-40B4-BE49-F238E27FC236}">
              <a16:creationId xmlns:a16="http://schemas.microsoft.com/office/drawing/2014/main" id="{89766C70-9E42-456F-B680-687977F6FA7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6" name="Line 3864">
          <a:extLst>
            <a:ext uri="{FF2B5EF4-FFF2-40B4-BE49-F238E27FC236}">
              <a16:creationId xmlns:a16="http://schemas.microsoft.com/office/drawing/2014/main" id="{5208DA90-76BD-4676-A9F2-84834009ED7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7" name="Line 3865">
          <a:extLst>
            <a:ext uri="{FF2B5EF4-FFF2-40B4-BE49-F238E27FC236}">
              <a16:creationId xmlns:a16="http://schemas.microsoft.com/office/drawing/2014/main" id="{3BE759B7-C283-4B37-AC91-D73FD50275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8" name="Line 3866">
          <a:extLst>
            <a:ext uri="{FF2B5EF4-FFF2-40B4-BE49-F238E27FC236}">
              <a16:creationId xmlns:a16="http://schemas.microsoft.com/office/drawing/2014/main" id="{51EF904D-B3DF-4D70-8654-728D2A27126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19" name="Line 3867">
          <a:extLst>
            <a:ext uri="{FF2B5EF4-FFF2-40B4-BE49-F238E27FC236}">
              <a16:creationId xmlns:a16="http://schemas.microsoft.com/office/drawing/2014/main" id="{AF63DFA5-A7F0-4F52-A2F5-3F3D04CAC4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0" name="Line 3868">
          <a:extLst>
            <a:ext uri="{FF2B5EF4-FFF2-40B4-BE49-F238E27FC236}">
              <a16:creationId xmlns:a16="http://schemas.microsoft.com/office/drawing/2014/main" id="{0B82D678-40A5-45E8-AFB7-DE29CB664DA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1" name="Line 3869">
          <a:extLst>
            <a:ext uri="{FF2B5EF4-FFF2-40B4-BE49-F238E27FC236}">
              <a16:creationId xmlns:a16="http://schemas.microsoft.com/office/drawing/2014/main" id="{8970D48F-8053-43A8-A8F2-AA14B72D2B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2" name="Line 3870">
          <a:extLst>
            <a:ext uri="{FF2B5EF4-FFF2-40B4-BE49-F238E27FC236}">
              <a16:creationId xmlns:a16="http://schemas.microsoft.com/office/drawing/2014/main" id="{06F806B5-AB31-45C4-BC3B-36335793CE1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3" name="Line 3871">
          <a:extLst>
            <a:ext uri="{FF2B5EF4-FFF2-40B4-BE49-F238E27FC236}">
              <a16:creationId xmlns:a16="http://schemas.microsoft.com/office/drawing/2014/main" id="{DA8A1D90-6B95-45B4-BBD2-18690411727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4" name="Line 3872">
          <a:extLst>
            <a:ext uri="{FF2B5EF4-FFF2-40B4-BE49-F238E27FC236}">
              <a16:creationId xmlns:a16="http://schemas.microsoft.com/office/drawing/2014/main" id="{7803064D-19BD-45DD-9DA7-B93E744FEB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5" name="Line 3873">
          <a:extLst>
            <a:ext uri="{FF2B5EF4-FFF2-40B4-BE49-F238E27FC236}">
              <a16:creationId xmlns:a16="http://schemas.microsoft.com/office/drawing/2014/main" id="{BC07E508-9D21-4F7B-AD5C-7C567DD7EB2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6" name="Line 3874">
          <a:extLst>
            <a:ext uri="{FF2B5EF4-FFF2-40B4-BE49-F238E27FC236}">
              <a16:creationId xmlns:a16="http://schemas.microsoft.com/office/drawing/2014/main" id="{823CC671-E279-4D5F-91F6-1171FE9ED9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7" name="Line 3875">
          <a:extLst>
            <a:ext uri="{FF2B5EF4-FFF2-40B4-BE49-F238E27FC236}">
              <a16:creationId xmlns:a16="http://schemas.microsoft.com/office/drawing/2014/main" id="{5779D7C0-070F-4195-A244-6358023D6A5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8" name="Line 3876">
          <a:extLst>
            <a:ext uri="{FF2B5EF4-FFF2-40B4-BE49-F238E27FC236}">
              <a16:creationId xmlns:a16="http://schemas.microsoft.com/office/drawing/2014/main" id="{BC49DBC2-8170-4188-932B-B37C7204C1C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29" name="Line 3877">
          <a:extLst>
            <a:ext uri="{FF2B5EF4-FFF2-40B4-BE49-F238E27FC236}">
              <a16:creationId xmlns:a16="http://schemas.microsoft.com/office/drawing/2014/main" id="{B25871B8-CE6F-46E2-ACBF-BA636C8AF9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0" name="Line 3878">
          <a:extLst>
            <a:ext uri="{FF2B5EF4-FFF2-40B4-BE49-F238E27FC236}">
              <a16:creationId xmlns:a16="http://schemas.microsoft.com/office/drawing/2014/main" id="{2BB11F4C-2136-4166-913D-9BF8A336D76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1" name="Line 3879">
          <a:extLst>
            <a:ext uri="{FF2B5EF4-FFF2-40B4-BE49-F238E27FC236}">
              <a16:creationId xmlns:a16="http://schemas.microsoft.com/office/drawing/2014/main" id="{1923B603-4AD1-4A34-9BE5-B4784E8CB1C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2" name="Line 3880">
          <a:extLst>
            <a:ext uri="{FF2B5EF4-FFF2-40B4-BE49-F238E27FC236}">
              <a16:creationId xmlns:a16="http://schemas.microsoft.com/office/drawing/2014/main" id="{CC303AED-34BA-4D20-A3DC-BB59971155D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3" name="Line 3881">
          <a:extLst>
            <a:ext uri="{FF2B5EF4-FFF2-40B4-BE49-F238E27FC236}">
              <a16:creationId xmlns:a16="http://schemas.microsoft.com/office/drawing/2014/main" id="{F6ED30BF-FD1F-4F0A-B60F-CAB84DEB569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4" name="Line 3882">
          <a:extLst>
            <a:ext uri="{FF2B5EF4-FFF2-40B4-BE49-F238E27FC236}">
              <a16:creationId xmlns:a16="http://schemas.microsoft.com/office/drawing/2014/main" id="{8E672620-F77E-4D43-BB12-956FFEBFF6E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5" name="Line 3883">
          <a:extLst>
            <a:ext uri="{FF2B5EF4-FFF2-40B4-BE49-F238E27FC236}">
              <a16:creationId xmlns:a16="http://schemas.microsoft.com/office/drawing/2014/main" id="{925B82C7-30FE-49BA-AC0D-6067BBC184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6" name="Line 3884">
          <a:extLst>
            <a:ext uri="{FF2B5EF4-FFF2-40B4-BE49-F238E27FC236}">
              <a16:creationId xmlns:a16="http://schemas.microsoft.com/office/drawing/2014/main" id="{F8915F86-52AC-436C-8A9C-7475F3D3F7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7" name="Line 3885">
          <a:extLst>
            <a:ext uri="{FF2B5EF4-FFF2-40B4-BE49-F238E27FC236}">
              <a16:creationId xmlns:a16="http://schemas.microsoft.com/office/drawing/2014/main" id="{A1E887AD-48A9-46CA-B2B4-E879E596B01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8" name="Line 3886">
          <a:extLst>
            <a:ext uri="{FF2B5EF4-FFF2-40B4-BE49-F238E27FC236}">
              <a16:creationId xmlns:a16="http://schemas.microsoft.com/office/drawing/2014/main" id="{7FAE63BC-18C7-47FD-8A6D-90839601E03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39" name="Line 3887">
          <a:extLst>
            <a:ext uri="{FF2B5EF4-FFF2-40B4-BE49-F238E27FC236}">
              <a16:creationId xmlns:a16="http://schemas.microsoft.com/office/drawing/2014/main" id="{3CD516F1-520F-4CBD-BF8F-328BBDA6352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0" name="Line 3888">
          <a:extLst>
            <a:ext uri="{FF2B5EF4-FFF2-40B4-BE49-F238E27FC236}">
              <a16:creationId xmlns:a16="http://schemas.microsoft.com/office/drawing/2014/main" id="{0413B796-D92D-4B78-B315-0D96DC763F8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1" name="Line 3889">
          <a:extLst>
            <a:ext uri="{FF2B5EF4-FFF2-40B4-BE49-F238E27FC236}">
              <a16:creationId xmlns:a16="http://schemas.microsoft.com/office/drawing/2014/main" id="{A14F8C0C-5C42-4F70-A474-CD799EDB836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2" name="Line 3890">
          <a:extLst>
            <a:ext uri="{FF2B5EF4-FFF2-40B4-BE49-F238E27FC236}">
              <a16:creationId xmlns:a16="http://schemas.microsoft.com/office/drawing/2014/main" id="{8CDF8646-BF4A-4EA9-B7F9-440F464E3E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3" name="Line 3891">
          <a:extLst>
            <a:ext uri="{FF2B5EF4-FFF2-40B4-BE49-F238E27FC236}">
              <a16:creationId xmlns:a16="http://schemas.microsoft.com/office/drawing/2014/main" id="{ED9175A0-DD24-4184-AF0D-14C6156621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4" name="Line 3892">
          <a:extLst>
            <a:ext uri="{FF2B5EF4-FFF2-40B4-BE49-F238E27FC236}">
              <a16:creationId xmlns:a16="http://schemas.microsoft.com/office/drawing/2014/main" id="{A31674CD-31F7-42E4-9A16-20EFBF6CA87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5" name="Line 3893">
          <a:extLst>
            <a:ext uri="{FF2B5EF4-FFF2-40B4-BE49-F238E27FC236}">
              <a16:creationId xmlns:a16="http://schemas.microsoft.com/office/drawing/2014/main" id="{C1A98D45-C561-481C-9952-C48F0DAA554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6" name="Line 3894">
          <a:extLst>
            <a:ext uri="{FF2B5EF4-FFF2-40B4-BE49-F238E27FC236}">
              <a16:creationId xmlns:a16="http://schemas.microsoft.com/office/drawing/2014/main" id="{8E04CE9F-37E4-474E-B064-164C7EB88F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7" name="Line 3895">
          <a:extLst>
            <a:ext uri="{FF2B5EF4-FFF2-40B4-BE49-F238E27FC236}">
              <a16:creationId xmlns:a16="http://schemas.microsoft.com/office/drawing/2014/main" id="{860CEB59-08B2-425A-9560-101153F9140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8" name="Line 3896">
          <a:extLst>
            <a:ext uri="{FF2B5EF4-FFF2-40B4-BE49-F238E27FC236}">
              <a16:creationId xmlns:a16="http://schemas.microsoft.com/office/drawing/2014/main" id="{E3B6A7C7-2A6D-493C-AD34-5174FAD4135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49" name="Line 3897">
          <a:extLst>
            <a:ext uri="{FF2B5EF4-FFF2-40B4-BE49-F238E27FC236}">
              <a16:creationId xmlns:a16="http://schemas.microsoft.com/office/drawing/2014/main" id="{2D0615D3-9055-4F2B-884B-579FADF3B40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0" name="Line 3898">
          <a:extLst>
            <a:ext uri="{FF2B5EF4-FFF2-40B4-BE49-F238E27FC236}">
              <a16:creationId xmlns:a16="http://schemas.microsoft.com/office/drawing/2014/main" id="{8D552814-4B7E-43FB-AA58-F4E8CBAE33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1" name="Line 3899">
          <a:extLst>
            <a:ext uri="{FF2B5EF4-FFF2-40B4-BE49-F238E27FC236}">
              <a16:creationId xmlns:a16="http://schemas.microsoft.com/office/drawing/2014/main" id="{982823F4-3478-4509-B756-64E69BC5DF8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2" name="Line 3900">
          <a:extLst>
            <a:ext uri="{FF2B5EF4-FFF2-40B4-BE49-F238E27FC236}">
              <a16:creationId xmlns:a16="http://schemas.microsoft.com/office/drawing/2014/main" id="{FDFD9DFF-53A3-4337-9C7E-261900496B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3" name="Line 3901">
          <a:extLst>
            <a:ext uri="{FF2B5EF4-FFF2-40B4-BE49-F238E27FC236}">
              <a16:creationId xmlns:a16="http://schemas.microsoft.com/office/drawing/2014/main" id="{BB2F5DDC-853E-4AD3-8CD4-B40DDDBB44E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4" name="Line 3902">
          <a:extLst>
            <a:ext uri="{FF2B5EF4-FFF2-40B4-BE49-F238E27FC236}">
              <a16:creationId xmlns:a16="http://schemas.microsoft.com/office/drawing/2014/main" id="{C9727444-25CB-45A6-8069-A35F2A0158A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5" name="Line 3903">
          <a:extLst>
            <a:ext uri="{FF2B5EF4-FFF2-40B4-BE49-F238E27FC236}">
              <a16:creationId xmlns:a16="http://schemas.microsoft.com/office/drawing/2014/main" id="{120F2277-FCC7-45A9-90C5-A23A876FAFA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6" name="Line 3904">
          <a:extLst>
            <a:ext uri="{FF2B5EF4-FFF2-40B4-BE49-F238E27FC236}">
              <a16:creationId xmlns:a16="http://schemas.microsoft.com/office/drawing/2014/main" id="{0470A1B0-A99B-450B-99DD-8AC9D043065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7" name="Line 3905">
          <a:extLst>
            <a:ext uri="{FF2B5EF4-FFF2-40B4-BE49-F238E27FC236}">
              <a16:creationId xmlns:a16="http://schemas.microsoft.com/office/drawing/2014/main" id="{861CB05A-2A65-4CEC-8CC4-B9750840D77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8" name="Line 3906">
          <a:extLst>
            <a:ext uri="{FF2B5EF4-FFF2-40B4-BE49-F238E27FC236}">
              <a16:creationId xmlns:a16="http://schemas.microsoft.com/office/drawing/2014/main" id="{84C7BFB7-3F14-4147-88FD-23E900618C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59" name="Line 3907">
          <a:extLst>
            <a:ext uri="{FF2B5EF4-FFF2-40B4-BE49-F238E27FC236}">
              <a16:creationId xmlns:a16="http://schemas.microsoft.com/office/drawing/2014/main" id="{6A7D1AD6-DEDC-481D-99D7-20780A6641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0" name="Line 3908">
          <a:extLst>
            <a:ext uri="{FF2B5EF4-FFF2-40B4-BE49-F238E27FC236}">
              <a16:creationId xmlns:a16="http://schemas.microsoft.com/office/drawing/2014/main" id="{B2B5BC3C-EE90-4607-91EE-5D1499287D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1" name="Line 3909">
          <a:extLst>
            <a:ext uri="{FF2B5EF4-FFF2-40B4-BE49-F238E27FC236}">
              <a16:creationId xmlns:a16="http://schemas.microsoft.com/office/drawing/2014/main" id="{29D6E0D7-8431-490C-B466-6BDA0111BF0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2" name="Line 3910">
          <a:extLst>
            <a:ext uri="{FF2B5EF4-FFF2-40B4-BE49-F238E27FC236}">
              <a16:creationId xmlns:a16="http://schemas.microsoft.com/office/drawing/2014/main" id="{C891E79C-5889-4AF1-B23B-C813D36A726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3" name="Line 3911">
          <a:extLst>
            <a:ext uri="{FF2B5EF4-FFF2-40B4-BE49-F238E27FC236}">
              <a16:creationId xmlns:a16="http://schemas.microsoft.com/office/drawing/2014/main" id="{F202D2DD-1AD0-4E15-8F75-890845CEACC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4" name="Line 3912">
          <a:extLst>
            <a:ext uri="{FF2B5EF4-FFF2-40B4-BE49-F238E27FC236}">
              <a16:creationId xmlns:a16="http://schemas.microsoft.com/office/drawing/2014/main" id="{9475D951-4889-4B69-844B-9B56B617E16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5" name="Line 3913">
          <a:extLst>
            <a:ext uri="{FF2B5EF4-FFF2-40B4-BE49-F238E27FC236}">
              <a16:creationId xmlns:a16="http://schemas.microsoft.com/office/drawing/2014/main" id="{C17151C7-37D6-420E-BC0D-93E15409DFD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6" name="Line 3914">
          <a:extLst>
            <a:ext uri="{FF2B5EF4-FFF2-40B4-BE49-F238E27FC236}">
              <a16:creationId xmlns:a16="http://schemas.microsoft.com/office/drawing/2014/main" id="{9A7C97DA-C1D9-4697-8C80-E0AD5A0BD32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7" name="Line 3915">
          <a:extLst>
            <a:ext uri="{FF2B5EF4-FFF2-40B4-BE49-F238E27FC236}">
              <a16:creationId xmlns:a16="http://schemas.microsoft.com/office/drawing/2014/main" id="{5E04AD4B-46DC-4400-B4A3-44F88104B7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8" name="Line 3916">
          <a:extLst>
            <a:ext uri="{FF2B5EF4-FFF2-40B4-BE49-F238E27FC236}">
              <a16:creationId xmlns:a16="http://schemas.microsoft.com/office/drawing/2014/main" id="{29EE3CFD-A566-48B2-A2CE-73AED676E29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69" name="Line 3917">
          <a:extLst>
            <a:ext uri="{FF2B5EF4-FFF2-40B4-BE49-F238E27FC236}">
              <a16:creationId xmlns:a16="http://schemas.microsoft.com/office/drawing/2014/main" id="{5690E739-045E-49C6-91A1-DC04D5095AE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0" name="Line 3918">
          <a:extLst>
            <a:ext uri="{FF2B5EF4-FFF2-40B4-BE49-F238E27FC236}">
              <a16:creationId xmlns:a16="http://schemas.microsoft.com/office/drawing/2014/main" id="{1884B2FD-A6B0-413B-B236-41478A8CAEC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1" name="Line 3919">
          <a:extLst>
            <a:ext uri="{FF2B5EF4-FFF2-40B4-BE49-F238E27FC236}">
              <a16:creationId xmlns:a16="http://schemas.microsoft.com/office/drawing/2014/main" id="{044C51A5-CFAF-4D8D-BAC2-339791F1B49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2" name="Line 3920">
          <a:extLst>
            <a:ext uri="{FF2B5EF4-FFF2-40B4-BE49-F238E27FC236}">
              <a16:creationId xmlns:a16="http://schemas.microsoft.com/office/drawing/2014/main" id="{C39AA44D-AF19-4A8A-A48A-B12C489AAA7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3" name="Line 3921">
          <a:extLst>
            <a:ext uri="{FF2B5EF4-FFF2-40B4-BE49-F238E27FC236}">
              <a16:creationId xmlns:a16="http://schemas.microsoft.com/office/drawing/2014/main" id="{73012FB9-6B68-442B-857F-83793EE277B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4" name="Line 3922">
          <a:extLst>
            <a:ext uri="{FF2B5EF4-FFF2-40B4-BE49-F238E27FC236}">
              <a16:creationId xmlns:a16="http://schemas.microsoft.com/office/drawing/2014/main" id="{90B4EDBA-6B6E-489E-8778-AC676EE0DFC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5" name="Line 3923">
          <a:extLst>
            <a:ext uri="{FF2B5EF4-FFF2-40B4-BE49-F238E27FC236}">
              <a16:creationId xmlns:a16="http://schemas.microsoft.com/office/drawing/2014/main" id="{B0176409-CC52-4C0C-B9D2-50DD2911546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6" name="Line 3924">
          <a:extLst>
            <a:ext uri="{FF2B5EF4-FFF2-40B4-BE49-F238E27FC236}">
              <a16:creationId xmlns:a16="http://schemas.microsoft.com/office/drawing/2014/main" id="{99BEE79A-9DF3-4E5F-99CE-BE61F8B896E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7" name="Line 3925">
          <a:extLst>
            <a:ext uri="{FF2B5EF4-FFF2-40B4-BE49-F238E27FC236}">
              <a16:creationId xmlns:a16="http://schemas.microsoft.com/office/drawing/2014/main" id="{B30AF704-1B27-4CED-9906-E59AC4BD8AE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8" name="Line 3926">
          <a:extLst>
            <a:ext uri="{FF2B5EF4-FFF2-40B4-BE49-F238E27FC236}">
              <a16:creationId xmlns:a16="http://schemas.microsoft.com/office/drawing/2014/main" id="{E7F8D04B-6238-4A85-8CB2-4E133B1045F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79" name="Line 3927">
          <a:extLst>
            <a:ext uri="{FF2B5EF4-FFF2-40B4-BE49-F238E27FC236}">
              <a16:creationId xmlns:a16="http://schemas.microsoft.com/office/drawing/2014/main" id="{F8DCDC2E-6B54-4674-8EAB-496CCC1ADD6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0" name="Line 3928">
          <a:extLst>
            <a:ext uri="{FF2B5EF4-FFF2-40B4-BE49-F238E27FC236}">
              <a16:creationId xmlns:a16="http://schemas.microsoft.com/office/drawing/2014/main" id="{AEDEA45A-6F72-4865-AAA0-CB8ABA284E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1" name="Line 3929">
          <a:extLst>
            <a:ext uri="{FF2B5EF4-FFF2-40B4-BE49-F238E27FC236}">
              <a16:creationId xmlns:a16="http://schemas.microsoft.com/office/drawing/2014/main" id="{7043C3E9-ADDE-40C7-AD87-9CF96F20563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2" name="Line 3930">
          <a:extLst>
            <a:ext uri="{FF2B5EF4-FFF2-40B4-BE49-F238E27FC236}">
              <a16:creationId xmlns:a16="http://schemas.microsoft.com/office/drawing/2014/main" id="{15FF751A-D8F7-43D8-A16E-667D05F3C3E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3" name="Line 3931">
          <a:extLst>
            <a:ext uri="{FF2B5EF4-FFF2-40B4-BE49-F238E27FC236}">
              <a16:creationId xmlns:a16="http://schemas.microsoft.com/office/drawing/2014/main" id="{656EC93E-79B0-4189-87BF-06D7D785976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4" name="Line 3932">
          <a:extLst>
            <a:ext uri="{FF2B5EF4-FFF2-40B4-BE49-F238E27FC236}">
              <a16:creationId xmlns:a16="http://schemas.microsoft.com/office/drawing/2014/main" id="{75A8EE4C-DF30-4B38-9123-FC4D8681E78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5" name="Line 3933">
          <a:extLst>
            <a:ext uri="{FF2B5EF4-FFF2-40B4-BE49-F238E27FC236}">
              <a16:creationId xmlns:a16="http://schemas.microsoft.com/office/drawing/2014/main" id="{C6E91595-3294-45AD-86DC-E423E9B565C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6" name="Line 3934">
          <a:extLst>
            <a:ext uri="{FF2B5EF4-FFF2-40B4-BE49-F238E27FC236}">
              <a16:creationId xmlns:a16="http://schemas.microsoft.com/office/drawing/2014/main" id="{F3580084-AB90-4F8E-8735-9D073EF2C90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7" name="Line 3935">
          <a:extLst>
            <a:ext uri="{FF2B5EF4-FFF2-40B4-BE49-F238E27FC236}">
              <a16:creationId xmlns:a16="http://schemas.microsoft.com/office/drawing/2014/main" id="{D42AAD70-62E4-418E-A77F-95E96B5A506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8" name="Line 3936">
          <a:extLst>
            <a:ext uri="{FF2B5EF4-FFF2-40B4-BE49-F238E27FC236}">
              <a16:creationId xmlns:a16="http://schemas.microsoft.com/office/drawing/2014/main" id="{F563334E-6214-4C08-85E9-8B9AD2E1AD1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89" name="Line 3937">
          <a:extLst>
            <a:ext uri="{FF2B5EF4-FFF2-40B4-BE49-F238E27FC236}">
              <a16:creationId xmlns:a16="http://schemas.microsoft.com/office/drawing/2014/main" id="{4385C0C9-52C5-42C6-97CC-70E6087DE56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0" name="Line 3938">
          <a:extLst>
            <a:ext uri="{FF2B5EF4-FFF2-40B4-BE49-F238E27FC236}">
              <a16:creationId xmlns:a16="http://schemas.microsoft.com/office/drawing/2014/main" id="{69655991-9AAD-46AB-804A-FE04C11E3C3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1" name="Line 3939">
          <a:extLst>
            <a:ext uri="{FF2B5EF4-FFF2-40B4-BE49-F238E27FC236}">
              <a16:creationId xmlns:a16="http://schemas.microsoft.com/office/drawing/2014/main" id="{CE576460-9A69-450A-BE74-33D867A503A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2" name="Line 3940">
          <a:extLst>
            <a:ext uri="{FF2B5EF4-FFF2-40B4-BE49-F238E27FC236}">
              <a16:creationId xmlns:a16="http://schemas.microsoft.com/office/drawing/2014/main" id="{9B11589D-CA4D-4571-8C87-D237513F77E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3" name="Line 3941">
          <a:extLst>
            <a:ext uri="{FF2B5EF4-FFF2-40B4-BE49-F238E27FC236}">
              <a16:creationId xmlns:a16="http://schemas.microsoft.com/office/drawing/2014/main" id="{34EEDBD5-FC12-44C1-9982-D779564EE25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4" name="Line 3942">
          <a:extLst>
            <a:ext uri="{FF2B5EF4-FFF2-40B4-BE49-F238E27FC236}">
              <a16:creationId xmlns:a16="http://schemas.microsoft.com/office/drawing/2014/main" id="{7899292C-289C-458F-B5C8-D535FC944C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5" name="Line 3943">
          <a:extLst>
            <a:ext uri="{FF2B5EF4-FFF2-40B4-BE49-F238E27FC236}">
              <a16:creationId xmlns:a16="http://schemas.microsoft.com/office/drawing/2014/main" id="{9BC0EF7C-2899-47E1-8B8A-2AF4B915C63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6" name="Line 3944">
          <a:extLst>
            <a:ext uri="{FF2B5EF4-FFF2-40B4-BE49-F238E27FC236}">
              <a16:creationId xmlns:a16="http://schemas.microsoft.com/office/drawing/2014/main" id="{16289871-0F59-4932-8FDB-1E753351960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7" name="Line 3945">
          <a:extLst>
            <a:ext uri="{FF2B5EF4-FFF2-40B4-BE49-F238E27FC236}">
              <a16:creationId xmlns:a16="http://schemas.microsoft.com/office/drawing/2014/main" id="{B6072D55-AE69-45B7-B5B1-B86B05BC8A1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8" name="Line 3946">
          <a:extLst>
            <a:ext uri="{FF2B5EF4-FFF2-40B4-BE49-F238E27FC236}">
              <a16:creationId xmlns:a16="http://schemas.microsoft.com/office/drawing/2014/main" id="{45D678E7-7E97-425C-9436-980BCD40718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299" name="Line 3947">
          <a:extLst>
            <a:ext uri="{FF2B5EF4-FFF2-40B4-BE49-F238E27FC236}">
              <a16:creationId xmlns:a16="http://schemas.microsoft.com/office/drawing/2014/main" id="{CD68DAF4-EB4C-4923-971B-A77C8AEB74F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0" name="Line 3948">
          <a:extLst>
            <a:ext uri="{FF2B5EF4-FFF2-40B4-BE49-F238E27FC236}">
              <a16:creationId xmlns:a16="http://schemas.microsoft.com/office/drawing/2014/main" id="{D5DF613F-7AF6-4761-966F-6E2ED34EF4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1" name="Line 3949">
          <a:extLst>
            <a:ext uri="{FF2B5EF4-FFF2-40B4-BE49-F238E27FC236}">
              <a16:creationId xmlns:a16="http://schemas.microsoft.com/office/drawing/2014/main" id="{54161F32-D0CB-4B7B-9E2A-B497A7DAB55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2" name="Line 3950">
          <a:extLst>
            <a:ext uri="{FF2B5EF4-FFF2-40B4-BE49-F238E27FC236}">
              <a16:creationId xmlns:a16="http://schemas.microsoft.com/office/drawing/2014/main" id="{B2EAA108-7363-4D04-ACA8-5E898FC2317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3" name="Line 3951">
          <a:extLst>
            <a:ext uri="{FF2B5EF4-FFF2-40B4-BE49-F238E27FC236}">
              <a16:creationId xmlns:a16="http://schemas.microsoft.com/office/drawing/2014/main" id="{C03C5B1E-7C8B-45B2-AB2C-D68021EF94C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4" name="Line 3952">
          <a:extLst>
            <a:ext uri="{FF2B5EF4-FFF2-40B4-BE49-F238E27FC236}">
              <a16:creationId xmlns:a16="http://schemas.microsoft.com/office/drawing/2014/main" id="{F956D5CE-339B-4D64-8C71-011FEF20283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5" name="Line 3953">
          <a:extLst>
            <a:ext uri="{FF2B5EF4-FFF2-40B4-BE49-F238E27FC236}">
              <a16:creationId xmlns:a16="http://schemas.microsoft.com/office/drawing/2014/main" id="{1FE306D8-F77F-4F5A-9F33-9D049C0031C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6" name="Line 3954">
          <a:extLst>
            <a:ext uri="{FF2B5EF4-FFF2-40B4-BE49-F238E27FC236}">
              <a16:creationId xmlns:a16="http://schemas.microsoft.com/office/drawing/2014/main" id="{3AF56028-536F-49AC-B775-FB9A654C995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7" name="Line 3955">
          <a:extLst>
            <a:ext uri="{FF2B5EF4-FFF2-40B4-BE49-F238E27FC236}">
              <a16:creationId xmlns:a16="http://schemas.microsoft.com/office/drawing/2014/main" id="{5FEDD8CC-FB83-48F9-A679-478B746C06C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8" name="Line 3956">
          <a:extLst>
            <a:ext uri="{FF2B5EF4-FFF2-40B4-BE49-F238E27FC236}">
              <a16:creationId xmlns:a16="http://schemas.microsoft.com/office/drawing/2014/main" id="{1D7B896B-328E-40AB-829F-27CF795F22D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09" name="Line 3957">
          <a:extLst>
            <a:ext uri="{FF2B5EF4-FFF2-40B4-BE49-F238E27FC236}">
              <a16:creationId xmlns:a16="http://schemas.microsoft.com/office/drawing/2014/main" id="{8CED228D-3154-4DF3-A379-18D036F0981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0" name="Line 3958">
          <a:extLst>
            <a:ext uri="{FF2B5EF4-FFF2-40B4-BE49-F238E27FC236}">
              <a16:creationId xmlns:a16="http://schemas.microsoft.com/office/drawing/2014/main" id="{0B460659-1147-41BE-AF17-F017E53636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1" name="Line 3959">
          <a:extLst>
            <a:ext uri="{FF2B5EF4-FFF2-40B4-BE49-F238E27FC236}">
              <a16:creationId xmlns:a16="http://schemas.microsoft.com/office/drawing/2014/main" id="{4C35493B-6204-451D-A342-EB760849B49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2" name="Line 3960">
          <a:extLst>
            <a:ext uri="{FF2B5EF4-FFF2-40B4-BE49-F238E27FC236}">
              <a16:creationId xmlns:a16="http://schemas.microsoft.com/office/drawing/2014/main" id="{69D2376F-C206-4DF8-BFE4-9FB633AF69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3" name="Line 3961">
          <a:extLst>
            <a:ext uri="{FF2B5EF4-FFF2-40B4-BE49-F238E27FC236}">
              <a16:creationId xmlns:a16="http://schemas.microsoft.com/office/drawing/2014/main" id="{2DF83D56-84AB-4F3D-B77F-32F305C269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4" name="Line 3962">
          <a:extLst>
            <a:ext uri="{FF2B5EF4-FFF2-40B4-BE49-F238E27FC236}">
              <a16:creationId xmlns:a16="http://schemas.microsoft.com/office/drawing/2014/main" id="{074CBAB6-0728-4C2E-B76D-88267085791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5" name="Line 3963">
          <a:extLst>
            <a:ext uri="{FF2B5EF4-FFF2-40B4-BE49-F238E27FC236}">
              <a16:creationId xmlns:a16="http://schemas.microsoft.com/office/drawing/2014/main" id="{9DE23CA1-8ABC-4DC9-8DE1-28865B9C610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6" name="Line 3964">
          <a:extLst>
            <a:ext uri="{FF2B5EF4-FFF2-40B4-BE49-F238E27FC236}">
              <a16:creationId xmlns:a16="http://schemas.microsoft.com/office/drawing/2014/main" id="{2CA8DC16-3C8A-4567-AB66-6F3FD799AE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7" name="Line 3965">
          <a:extLst>
            <a:ext uri="{FF2B5EF4-FFF2-40B4-BE49-F238E27FC236}">
              <a16:creationId xmlns:a16="http://schemas.microsoft.com/office/drawing/2014/main" id="{DD02B62C-D4CA-4CEF-BE9E-4C3AAEAD3A4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8" name="Line 3966">
          <a:extLst>
            <a:ext uri="{FF2B5EF4-FFF2-40B4-BE49-F238E27FC236}">
              <a16:creationId xmlns:a16="http://schemas.microsoft.com/office/drawing/2014/main" id="{E3DC1450-D347-4531-9B67-3FD438B692D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19" name="Line 3967">
          <a:extLst>
            <a:ext uri="{FF2B5EF4-FFF2-40B4-BE49-F238E27FC236}">
              <a16:creationId xmlns:a16="http://schemas.microsoft.com/office/drawing/2014/main" id="{EC05AEB3-E876-44AF-BA00-C2D5776524B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0" name="Line 3968">
          <a:extLst>
            <a:ext uri="{FF2B5EF4-FFF2-40B4-BE49-F238E27FC236}">
              <a16:creationId xmlns:a16="http://schemas.microsoft.com/office/drawing/2014/main" id="{8C6B6489-B84B-466B-B014-D5E1A180CAF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1" name="Line 3969">
          <a:extLst>
            <a:ext uri="{FF2B5EF4-FFF2-40B4-BE49-F238E27FC236}">
              <a16:creationId xmlns:a16="http://schemas.microsoft.com/office/drawing/2014/main" id="{DDB55348-2479-4D64-8928-16D277122EC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2" name="Line 3970">
          <a:extLst>
            <a:ext uri="{FF2B5EF4-FFF2-40B4-BE49-F238E27FC236}">
              <a16:creationId xmlns:a16="http://schemas.microsoft.com/office/drawing/2014/main" id="{405CCFD4-812D-4BE6-B333-9617A6829164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3" name="Line 3971">
          <a:extLst>
            <a:ext uri="{FF2B5EF4-FFF2-40B4-BE49-F238E27FC236}">
              <a16:creationId xmlns:a16="http://schemas.microsoft.com/office/drawing/2014/main" id="{C1323762-104B-43C4-96A4-96661681C1F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4" name="Line 3972">
          <a:extLst>
            <a:ext uri="{FF2B5EF4-FFF2-40B4-BE49-F238E27FC236}">
              <a16:creationId xmlns:a16="http://schemas.microsoft.com/office/drawing/2014/main" id="{1C41B06B-13F4-4DDC-87D4-39D74EE0C30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5" name="Line 3973">
          <a:extLst>
            <a:ext uri="{FF2B5EF4-FFF2-40B4-BE49-F238E27FC236}">
              <a16:creationId xmlns:a16="http://schemas.microsoft.com/office/drawing/2014/main" id="{944A1200-4CB0-4695-8ADD-0B4398CA2D21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6" name="Line 3974">
          <a:extLst>
            <a:ext uri="{FF2B5EF4-FFF2-40B4-BE49-F238E27FC236}">
              <a16:creationId xmlns:a16="http://schemas.microsoft.com/office/drawing/2014/main" id="{AF49464B-C91B-47C3-8CBC-B58A0456482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7" name="Line 3975">
          <a:extLst>
            <a:ext uri="{FF2B5EF4-FFF2-40B4-BE49-F238E27FC236}">
              <a16:creationId xmlns:a16="http://schemas.microsoft.com/office/drawing/2014/main" id="{9A270598-9437-4652-89AB-146733F9F6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8" name="Line 3976">
          <a:extLst>
            <a:ext uri="{FF2B5EF4-FFF2-40B4-BE49-F238E27FC236}">
              <a16:creationId xmlns:a16="http://schemas.microsoft.com/office/drawing/2014/main" id="{C3BC2700-28BB-4892-8C21-69DA8F10A97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29" name="Line 3977">
          <a:extLst>
            <a:ext uri="{FF2B5EF4-FFF2-40B4-BE49-F238E27FC236}">
              <a16:creationId xmlns:a16="http://schemas.microsoft.com/office/drawing/2014/main" id="{4AB29AEC-F5B8-47AB-A7DF-DF9F9684F1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0" name="Line 3978">
          <a:extLst>
            <a:ext uri="{FF2B5EF4-FFF2-40B4-BE49-F238E27FC236}">
              <a16:creationId xmlns:a16="http://schemas.microsoft.com/office/drawing/2014/main" id="{FE5688D1-E2CC-4822-B588-50BD14F4485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1" name="Line 3979">
          <a:extLst>
            <a:ext uri="{FF2B5EF4-FFF2-40B4-BE49-F238E27FC236}">
              <a16:creationId xmlns:a16="http://schemas.microsoft.com/office/drawing/2014/main" id="{84D94416-76DA-4DB1-816C-360A35ED170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2" name="Line 3980">
          <a:extLst>
            <a:ext uri="{FF2B5EF4-FFF2-40B4-BE49-F238E27FC236}">
              <a16:creationId xmlns:a16="http://schemas.microsoft.com/office/drawing/2014/main" id="{3A02E4D1-83F1-48F5-BF2C-0E87B93D5E5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3" name="Line 3981">
          <a:extLst>
            <a:ext uri="{FF2B5EF4-FFF2-40B4-BE49-F238E27FC236}">
              <a16:creationId xmlns:a16="http://schemas.microsoft.com/office/drawing/2014/main" id="{3964D8C5-6B26-40FC-B7DD-4FA580ABFC0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4" name="Line 3982">
          <a:extLst>
            <a:ext uri="{FF2B5EF4-FFF2-40B4-BE49-F238E27FC236}">
              <a16:creationId xmlns:a16="http://schemas.microsoft.com/office/drawing/2014/main" id="{869CC1E8-779A-4096-A35C-2A0A11067F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5" name="Line 3983">
          <a:extLst>
            <a:ext uri="{FF2B5EF4-FFF2-40B4-BE49-F238E27FC236}">
              <a16:creationId xmlns:a16="http://schemas.microsoft.com/office/drawing/2014/main" id="{13DDC2B8-CD45-4E8E-9482-45B1AB0E4B8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6" name="Line 3984">
          <a:extLst>
            <a:ext uri="{FF2B5EF4-FFF2-40B4-BE49-F238E27FC236}">
              <a16:creationId xmlns:a16="http://schemas.microsoft.com/office/drawing/2014/main" id="{E91C133E-6CB0-46DD-82AD-FD7359CE1BB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7" name="Line 3985">
          <a:extLst>
            <a:ext uri="{FF2B5EF4-FFF2-40B4-BE49-F238E27FC236}">
              <a16:creationId xmlns:a16="http://schemas.microsoft.com/office/drawing/2014/main" id="{1DCCE2F8-31E2-4785-9257-1319DDB2C8F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8" name="Line 3986">
          <a:extLst>
            <a:ext uri="{FF2B5EF4-FFF2-40B4-BE49-F238E27FC236}">
              <a16:creationId xmlns:a16="http://schemas.microsoft.com/office/drawing/2014/main" id="{8A6653DC-382A-4AF2-9552-ACD826B2E69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39" name="Line 3987">
          <a:extLst>
            <a:ext uri="{FF2B5EF4-FFF2-40B4-BE49-F238E27FC236}">
              <a16:creationId xmlns:a16="http://schemas.microsoft.com/office/drawing/2014/main" id="{D0F0C15A-4BA0-43A2-BA78-4148373AD4D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0" name="Line 3988">
          <a:extLst>
            <a:ext uri="{FF2B5EF4-FFF2-40B4-BE49-F238E27FC236}">
              <a16:creationId xmlns:a16="http://schemas.microsoft.com/office/drawing/2014/main" id="{E308DA02-7305-4CF1-BBEC-858101FD8D2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1" name="Line 3989">
          <a:extLst>
            <a:ext uri="{FF2B5EF4-FFF2-40B4-BE49-F238E27FC236}">
              <a16:creationId xmlns:a16="http://schemas.microsoft.com/office/drawing/2014/main" id="{34E09FBE-DE3C-4253-B447-62AC7A15845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2" name="Line 3990">
          <a:extLst>
            <a:ext uri="{FF2B5EF4-FFF2-40B4-BE49-F238E27FC236}">
              <a16:creationId xmlns:a16="http://schemas.microsoft.com/office/drawing/2014/main" id="{D6C82A29-0B85-4389-AE55-FBA32B33705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3" name="Line 3991">
          <a:extLst>
            <a:ext uri="{FF2B5EF4-FFF2-40B4-BE49-F238E27FC236}">
              <a16:creationId xmlns:a16="http://schemas.microsoft.com/office/drawing/2014/main" id="{9148BAB9-310B-4265-BFD0-FC94C7264AE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4" name="Line 3992">
          <a:extLst>
            <a:ext uri="{FF2B5EF4-FFF2-40B4-BE49-F238E27FC236}">
              <a16:creationId xmlns:a16="http://schemas.microsoft.com/office/drawing/2014/main" id="{A5FD9285-EC96-4703-B20A-47245AEA62E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5" name="Line 3993">
          <a:extLst>
            <a:ext uri="{FF2B5EF4-FFF2-40B4-BE49-F238E27FC236}">
              <a16:creationId xmlns:a16="http://schemas.microsoft.com/office/drawing/2014/main" id="{024271FD-4D9B-4A6F-98C6-9F49418B556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6" name="Line 3994">
          <a:extLst>
            <a:ext uri="{FF2B5EF4-FFF2-40B4-BE49-F238E27FC236}">
              <a16:creationId xmlns:a16="http://schemas.microsoft.com/office/drawing/2014/main" id="{72C7B9B6-0711-4774-81DC-7E0F3F4EB2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7" name="Line 3995">
          <a:extLst>
            <a:ext uri="{FF2B5EF4-FFF2-40B4-BE49-F238E27FC236}">
              <a16:creationId xmlns:a16="http://schemas.microsoft.com/office/drawing/2014/main" id="{65936AAB-3D6D-49A4-9F1D-5B678C41042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8" name="Line 3996">
          <a:extLst>
            <a:ext uri="{FF2B5EF4-FFF2-40B4-BE49-F238E27FC236}">
              <a16:creationId xmlns:a16="http://schemas.microsoft.com/office/drawing/2014/main" id="{1A679E51-116A-427A-9E81-E6CFC69A55F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49" name="Line 3997">
          <a:extLst>
            <a:ext uri="{FF2B5EF4-FFF2-40B4-BE49-F238E27FC236}">
              <a16:creationId xmlns:a16="http://schemas.microsoft.com/office/drawing/2014/main" id="{127156AF-6712-4391-990C-D059F07B2113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0" name="Line 3998">
          <a:extLst>
            <a:ext uri="{FF2B5EF4-FFF2-40B4-BE49-F238E27FC236}">
              <a16:creationId xmlns:a16="http://schemas.microsoft.com/office/drawing/2014/main" id="{885FCECA-F6F3-41A2-883F-8BABF23AC5B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1" name="Line 3999">
          <a:extLst>
            <a:ext uri="{FF2B5EF4-FFF2-40B4-BE49-F238E27FC236}">
              <a16:creationId xmlns:a16="http://schemas.microsoft.com/office/drawing/2014/main" id="{848D044C-5232-4FF7-AA9D-CEE35B40592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2" name="Line 4000">
          <a:extLst>
            <a:ext uri="{FF2B5EF4-FFF2-40B4-BE49-F238E27FC236}">
              <a16:creationId xmlns:a16="http://schemas.microsoft.com/office/drawing/2014/main" id="{54E50ED3-6F6F-4986-AD47-95356056820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3" name="Line 4001">
          <a:extLst>
            <a:ext uri="{FF2B5EF4-FFF2-40B4-BE49-F238E27FC236}">
              <a16:creationId xmlns:a16="http://schemas.microsoft.com/office/drawing/2014/main" id="{8B596EEF-05A6-4B07-BE12-C6EB92F2133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4" name="Line 4002">
          <a:extLst>
            <a:ext uri="{FF2B5EF4-FFF2-40B4-BE49-F238E27FC236}">
              <a16:creationId xmlns:a16="http://schemas.microsoft.com/office/drawing/2014/main" id="{E65C062B-A996-4416-9932-48B8973D1C7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5" name="Line 4003">
          <a:extLst>
            <a:ext uri="{FF2B5EF4-FFF2-40B4-BE49-F238E27FC236}">
              <a16:creationId xmlns:a16="http://schemas.microsoft.com/office/drawing/2014/main" id="{06A38B7F-728E-445E-8C3B-F4DD75AF232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6" name="Line 4004">
          <a:extLst>
            <a:ext uri="{FF2B5EF4-FFF2-40B4-BE49-F238E27FC236}">
              <a16:creationId xmlns:a16="http://schemas.microsoft.com/office/drawing/2014/main" id="{5B3A2272-F82F-4BE8-A21E-EBEBC71D2F2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7" name="Line 4005">
          <a:extLst>
            <a:ext uri="{FF2B5EF4-FFF2-40B4-BE49-F238E27FC236}">
              <a16:creationId xmlns:a16="http://schemas.microsoft.com/office/drawing/2014/main" id="{66F354EF-877A-4937-80BA-31B2B117787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8" name="Line 4006">
          <a:extLst>
            <a:ext uri="{FF2B5EF4-FFF2-40B4-BE49-F238E27FC236}">
              <a16:creationId xmlns:a16="http://schemas.microsoft.com/office/drawing/2014/main" id="{698F50BF-ACFC-403A-B306-50303C246DD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59" name="Line 4007">
          <a:extLst>
            <a:ext uri="{FF2B5EF4-FFF2-40B4-BE49-F238E27FC236}">
              <a16:creationId xmlns:a16="http://schemas.microsoft.com/office/drawing/2014/main" id="{72772C7E-0A0B-4E50-82D7-39B71F316B7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0" name="Line 4008">
          <a:extLst>
            <a:ext uri="{FF2B5EF4-FFF2-40B4-BE49-F238E27FC236}">
              <a16:creationId xmlns:a16="http://schemas.microsoft.com/office/drawing/2014/main" id="{19DAC6AE-54F3-45FE-B77E-81EB712935E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1" name="Line 4009">
          <a:extLst>
            <a:ext uri="{FF2B5EF4-FFF2-40B4-BE49-F238E27FC236}">
              <a16:creationId xmlns:a16="http://schemas.microsoft.com/office/drawing/2014/main" id="{A4255BA9-A953-40B1-A0D3-F70FC34E169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2" name="Line 4010">
          <a:extLst>
            <a:ext uri="{FF2B5EF4-FFF2-40B4-BE49-F238E27FC236}">
              <a16:creationId xmlns:a16="http://schemas.microsoft.com/office/drawing/2014/main" id="{5E3EE956-DC47-410D-83A1-C0400FF2175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3" name="Line 4011">
          <a:extLst>
            <a:ext uri="{FF2B5EF4-FFF2-40B4-BE49-F238E27FC236}">
              <a16:creationId xmlns:a16="http://schemas.microsoft.com/office/drawing/2014/main" id="{3FD29A48-259D-4138-8501-006007C0B4F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4" name="Line 4012">
          <a:extLst>
            <a:ext uri="{FF2B5EF4-FFF2-40B4-BE49-F238E27FC236}">
              <a16:creationId xmlns:a16="http://schemas.microsoft.com/office/drawing/2014/main" id="{90F14226-5CEB-4588-80FA-ED78C93F5A2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5" name="Line 4013">
          <a:extLst>
            <a:ext uri="{FF2B5EF4-FFF2-40B4-BE49-F238E27FC236}">
              <a16:creationId xmlns:a16="http://schemas.microsoft.com/office/drawing/2014/main" id="{FABDC290-6B54-4D76-82A9-D7CFFFA01F85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6" name="Line 4014">
          <a:extLst>
            <a:ext uri="{FF2B5EF4-FFF2-40B4-BE49-F238E27FC236}">
              <a16:creationId xmlns:a16="http://schemas.microsoft.com/office/drawing/2014/main" id="{8D96D0BE-A731-4704-B333-27E724D2BCB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7" name="Line 4015">
          <a:extLst>
            <a:ext uri="{FF2B5EF4-FFF2-40B4-BE49-F238E27FC236}">
              <a16:creationId xmlns:a16="http://schemas.microsoft.com/office/drawing/2014/main" id="{95EB9D34-5ED5-4978-B58C-E2BE7C1F4AFA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8" name="Line 4016">
          <a:extLst>
            <a:ext uri="{FF2B5EF4-FFF2-40B4-BE49-F238E27FC236}">
              <a16:creationId xmlns:a16="http://schemas.microsoft.com/office/drawing/2014/main" id="{467B4935-7731-400A-A4F9-6C3B0736DF6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69" name="Line 4017">
          <a:extLst>
            <a:ext uri="{FF2B5EF4-FFF2-40B4-BE49-F238E27FC236}">
              <a16:creationId xmlns:a16="http://schemas.microsoft.com/office/drawing/2014/main" id="{422142B9-D314-4C86-A469-C5B5255653A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0" name="Line 4018">
          <a:extLst>
            <a:ext uri="{FF2B5EF4-FFF2-40B4-BE49-F238E27FC236}">
              <a16:creationId xmlns:a16="http://schemas.microsoft.com/office/drawing/2014/main" id="{C5F4765E-61AB-40B5-99E2-E98D1E51CE1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1" name="Line 4019">
          <a:extLst>
            <a:ext uri="{FF2B5EF4-FFF2-40B4-BE49-F238E27FC236}">
              <a16:creationId xmlns:a16="http://schemas.microsoft.com/office/drawing/2014/main" id="{06C362EB-98AC-482E-9ED4-EA2871A3E91C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2" name="Line 4020">
          <a:extLst>
            <a:ext uri="{FF2B5EF4-FFF2-40B4-BE49-F238E27FC236}">
              <a16:creationId xmlns:a16="http://schemas.microsoft.com/office/drawing/2014/main" id="{53A17E0E-152B-4981-B292-C2714CDB5378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3" name="Line 4021">
          <a:extLst>
            <a:ext uri="{FF2B5EF4-FFF2-40B4-BE49-F238E27FC236}">
              <a16:creationId xmlns:a16="http://schemas.microsoft.com/office/drawing/2014/main" id="{AC208747-802B-4AA3-9288-FD070BCC94D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4" name="Line 4022">
          <a:extLst>
            <a:ext uri="{FF2B5EF4-FFF2-40B4-BE49-F238E27FC236}">
              <a16:creationId xmlns:a16="http://schemas.microsoft.com/office/drawing/2014/main" id="{1E66661C-5DC8-4643-87EC-847189CE618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5" name="Line 4023">
          <a:extLst>
            <a:ext uri="{FF2B5EF4-FFF2-40B4-BE49-F238E27FC236}">
              <a16:creationId xmlns:a16="http://schemas.microsoft.com/office/drawing/2014/main" id="{9F0DF916-1E71-449A-B93E-7F4ED36973A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6" name="Line 4024">
          <a:extLst>
            <a:ext uri="{FF2B5EF4-FFF2-40B4-BE49-F238E27FC236}">
              <a16:creationId xmlns:a16="http://schemas.microsoft.com/office/drawing/2014/main" id="{0FC97F9D-E849-48AB-AD03-DBEE0F8968A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7" name="Line 4025">
          <a:extLst>
            <a:ext uri="{FF2B5EF4-FFF2-40B4-BE49-F238E27FC236}">
              <a16:creationId xmlns:a16="http://schemas.microsoft.com/office/drawing/2014/main" id="{BBC7126D-A0D8-4871-A77E-71692721A15E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8" name="Line 4026">
          <a:extLst>
            <a:ext uri="{FF2B5EF4-FFF2-40B4-BE49-F238E27FC236}">
              <a16:creationId xmlns:a16="http://schemas.microsoft.com/office/drawing/2014/main" id="{B23C6044-D7C7-4A6C-9BB4-E167895E86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79" name="Line 4027">
          <a:extLst>
            <a:ext uri="{FF2B5EF4-FFF2-40B4-BE49-F238E27FC236}">
              <a16:creationId xmlns:a16="http://schemas.microsoft.com/office/drawing/2014/main" id="{5A7C63B2-58FF-47C5-8DC8-CB1866093800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0" name="Line 4028">
          <a:extLst>
            <a:ext uri="{FF2B5EF4-FFF2-40B4-BE49-F238E27FC236}">
              <a16:creationId xmlns:a16="http://schemas.microsoft.com/office/drawing/2014/main" id="{93AB21D4-3BCC-46B1-96AA-958D543E6B5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1" name="Line 4029">
          <a:extLst>
            <a:ext uri="{FF2B5EF4-FFF2-40B4-BE49-F238E27FC236}">
              <a16:creationId xmlns:a16="http://schemas.microsoft.com/office/drawing/2014/main" id="{3743EDAD-6EF8-435C-B244-B9B11287DDD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2" name="Line 4030">
          <a:extLst>
            <a:ext uri="{FF2B5EF4-FFF2-40B4-BE49-F238E27FC236}">
              <a16:creationId xmlns:a16="http://schemas.microsoft.com/office/drawing/2014/main" id="{A762B6A8-C885-4415-9228-B21C5727213F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3" name="Line 4031">
          <a:extLst>
            <a:ext uri="{FF2B5EF4-FFF2-40B4-BE49-F238E27FC236}">
              <a16:creationId xmlns:a16="http://schemas.microsoft.com/office/drawing/2014/main" id="{E23905B0-0E0A-4AE6-B3B1-A3B99DAE9EB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4" name="Line 4032">
          <a:extLst>
            <a:ext uri="{FF2B5EF4-FFF2-40B4-BE49-F238E27FC236}">
              <a16:creationId xmlns:a16="http://schemas.microsoft.com/office/drawing/2014/main" id="{B22A6DC8-ADFF-48F0-AFEB-2AC15E4BD7B9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5" name="Line 4033">
          <a:extLst>
            <a:ext uri="{FF2B5EF4-FFF2-40B4-BE49-F238E27FC236}">
              <a16:creationId xmlns:a16="http://schemas.microsoft.com/office/drawing/2014/main" id="{771B5E90-14D5-48C7-AEED-3513796DE0F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6" name="Line 4034">
          <a:extLst>
            <a:ext uri="{FF2B5EF4-FFF2-40B4-BE49-F238E27FC236}">
              <a16:creationId xmlns:a16="http://schemas.microsoft.com/office/drawing/2014/main" id="{CBCA91D6-2E4E-44E4-A072-87832AE4D3F2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7" name="Line 4035">
          <a:extLst>
            <a:ext uri="{FF2B5EF4-FFF2-40B4-BE49-F238E27FC236}">
              <a16:creationId xmlns:a16="http://schemas.microsoft.com/office/drawing/2014/main" id="{B4AEC0D8-05A8-4B9B-A0B4-91EC0CBD7F2B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8" name="Line 4036">
          <a:extLst>
            <a:ext uri="{FF2B5EF4-FFF2-40B4-BE49-F238E27FC236}">
              <a16:creationId xmlns:a16="http://schemas.microsoft.com/office/drawing/2014/main" id="{20CF3D4E-07D5-4A1F-ABD7-7BA3A96EB34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89" name="Line 4037">
          <a:extLst>
            <a:ext uri="{FF2B5EF4-FFF2-40B4-BE49-F238E27FC236}">
              <a16:creationId xmlns:a16="http://schemas.microsoft.com/office/drawing/2014/main" id="{89A40749-0C7D-4F20-8CE1-8136C9E3CAF6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90" name="Line 4038">
          <a:extLst>
            <a:ext uri="{FF2B5EF4-FFF2-40B4-BE49-F238E27FC236}">
              <a16:creationId xmlns:a16="http://schemas.microsoft.com/office/drawing/2014/main" id="{EC2EFB9A-BA35-4900-8CC4-8922E63134F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91" name="Line 4039">
          <a:extLst>
            <a:ext uri="{FF2B5EF4-FFF2-40B4-BE49-F238E27FC236}">
              <a16:creationId xmlns:a16="http://schemas.microsoft.com/office/drawing/2014/main" id="{11F890D2-DA6C-48E6-A412-CF25C8509E8D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35392" name="Line 4040">
          <a:extLst>
            <a:ext uri="{FF2B5EF4-FFF2-40B4-BE49-F238E27FC236}">
              <a16:creationId xmlns:a16="http://schemas.microsoft.com/office/drawing/2014/main" id="{03D2455D-DEAD-487D-98CC-B25D035C6DD7}"/>
            </a:ext>
          </a:extLst>
        </xdr:cNvPr>
        <xdr:cNvSpPr>
          <a:spLocks noChangeShapeType="1"/>
        </xdr:cNvSpPr>
      </xdr:nvSpPr>
      <xdr:spPr bwMode="auto">
        <a:xfrm flipV="1">
          <a:off x="2498407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5393" name="Line 4041">
          <a:extLst>
            <a:ext uri="{FF2B5EF4-FFF2-40B4-BE49-F238E27FC236}">
              <a16:creationId xmlns:a16="http://schemas.microsoft.com/office/drawing/2014/main" id="{061DBE11-452A-49C9-9853-4A0AAF3960A4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5394" name="Line 4042">
          <a:extLst>
            <a:ext uri="{FF2B5EF4-FFF2-40B4-BE49-F238E27FC236}">
              <a16:creationId xmlns:a16="http://schemas.microsoft.com/office/drawing/2014/main" id="{DA6D5961-0CD3-483A-8EA3-B59812F0C6F7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5395" name="Line 4043">
          <a:extLst>
            <a:ext uri="{FF2B5EF4-FFF2-40B4-BE49-F238E27FC236}">
              <a16:creationId xmlns:a16="http://schemas.microsoft.com/office/drawing/2014/main" id="{79BADF09-65CD-474E-A711-256A25247D27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35396" name="Line 4044">
          <a:extLst>
            <a:ext uri="{FF2B5EF4-FFF2-40B4-BE49-F238E27FC236}">
              <a16:creationId xmlns:a16="http://schemas.microsoft.com/office/drawing/2014/main" id="{69A0D476-FC78-4057-86B9-2C0B2187B029}"/>
            </a:ext>
          </a:extLst>
        </xdr:cNvPr>
        <xdr:cNvSpPr>
          <a:spLocks noChangeShapeType="1"/>
        </xdr:cNvSpPr>
      </xdr:nvSpPr>
      <xdr:spPr bwMode="auto">
        <a:xfrm flipV="1">
          <a:off x="2600325" y="3295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397" name="Line 4045">
          <a:extLst>
            <a:ext uri="{FF2B5EF4-FFF2-40B4-BE49-F238E27FC236}">
              <a16:creationId xmlns:a16="http://schemas.microsoft.com/office/drawing/2014/main" id="{B52C9864-0359-4272-9DBB-824B562CBE8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398" name="Line 4046">
          <a:extLst>
            <a:ext uri="{FF2B5EF4-FFF2-40B4-BE49-F238E27FC236}">
              <a16:creationId xmlns:a16="http://schemas.microsoft.com/office/drawing/2014/main" id="{2C7F574F-6A99-40DC-87A7-B99DF471332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399" name="Line 4047">
          <a:extLst>
            <a:ext uri="{FF2B5EF4-FFF2-40B4-BE49-F238E27FC236}">
              <a16:creationId xmlns:a16="http://schemas.microsoft.com/office/drawing/2014/main" id="{6D6BDEEB-CCD4-4675-A91A-EFBF610FC39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0" name="Line 4048">
          <a:extLst>
            <a:ext uri="{FF2B5EF4-FFF2-40B4-BE49-F238E27FC236}">
              <a16:creationId xmlns:a16="http://schemas.microsoft.com/office/drawing/2014/main" id="{BB96E82C-A9FC-4021-9CBA-02CB0843A41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1" name="Line 4049">
          <a:extLst>
            <a:ext uri="{FF2B5EF4-FFF2-40B4-BE49-F238E27FC236}">
              <a16:creationId xmlns:a16="http://schemas.microsoft.com/office/drawing/2014/main" id="{11EB413F-11CC-4F09-A4BD-EDFF45A3201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2" name="Line 4050">
          <a:extLst>
            <a:ext uri="{FF2B5EF4-FFF2-40B4-BE49-F238E27FC236}">
              <a16:creationId xmlns:a16="http://schemas.microsoft.com/office/drawing/2014/main" id="{FF60F443-53E5-4ED6-8118-EA7109857E5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3" name="Line 4051">
          <a:extLst>
            <a:ext uri="{FF2B5EF4-FFF2-40B4-BE49-F238E27FC236}">
              <a16:creationId xmlns:a16="http://schemas.microsoft.com/office/drawing/2014/main" id="{85730A29-262B-42E9-9EEC-2C7A4E0B902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4" name="Line 4052">
          <a:extLst>
            <a:ext uri="{FF2B5EF4-FFF2-40B4-BE49-F238E27FC236}">
              <a16:creationId xmlns:a16="http://schemas.microsoft.com/office/drawing/2014/main" id="{68E61853-20E2-479F-A527-FD55B637DA7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5" name="Line 4053">
          <a:extLst>
            <a:ext uri="{FF2B5EF4-FFF2-40B4-BE49-F238E27FC236}">
              <a16:creationId xmlns:a16="http://schemas.microsoft.com/office/drawing/2014/main" id="{0A5A1579-8AD7-4AD3-A7B7-52ED3E11975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6" name="Line 4054">
          <a:extLst>
            <a:ext uri="{FF2B5EF4-FFF2-40B4-BE49-F238E27FC236}">
              <a16:creationId xmlns:a16="http://schemas.microsoft.com/office/drawing/2014/main" id="{BBF298AB-C52D-42F1-80A6-2CD9AD49057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7" name="Line 4055">
          <a:extLst>
            <a:ext uri="{FF2B5EF4-FFF2-40B4-BE49-F238E27FC236}">
              <a16:creationId xmlns:a16="http://schemas.microsoft.com/office/drawing/2014/main" id="{9AF06BDB-9875-4165-9978-F5AE6E3C27E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8" name="Line 4056">
          <a:extLst>
            <a:ext uri="{FF2B5EF4-FFF2-40B4-BE49-F238E27FC236}">
              <a16:creationId xmlns:a16="http://schemas.microsoft.com/office/drawing/2014/main" id="{4ABAD39F-B5E7-469A-BCF1-ADA14325BDD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09" name="Line 4057">
          <a:extLst>
            <a:ext uri="{FF2B5EF4-FFF2-40B4-BE49-F238E27FC236}">
              <a16:creationId xmlns:a16="http://schemas.microsoft.com/office/drawing/2014/main" id="{EBF8FE56-B53E-486A-83AE-7D2048C3FDB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0" name="Line 4058">
          <a:extLst>
            <a:ext uri="{FF2B5EF4-FFF2-40B4-BE49-F238E27FC236}">
              <a16:creationId xmlns:a16="http://schemas.microsoft.com/office/drawing/2014/main" id="{29AE43FB-08CD-4C2A-B01D-D723655E41D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1" name="Line 4059">
          <a:extLst>
            <a:ext uri="{FF2B5EF4-FFF2-40B4-BE49-F238E27FC236}">
              <a16:creationId xmlns:a16="http://schemas.microsoft.com/office/drawing/2014/main" id="{FA2AA301-F6BE-439B-AF6E-C1D9D4A4B2A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2" name="Line 4060">
          <a:extLst>
            <a:ext uri="{FF2B5EF4-FFF2-40B4-BE49-F238E27FC236}">
              <a16:creationId xmlns:a16="http://schemas.microsoft.com/office/drawing/2014/main" id="{40B8741B-EF2A-460C-B851-8D4306CDCD6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3" name="Line 4061">
          <a:extLst>
            <a:ext uri="{FF2B5EF4-FFF2-40B4-BE49-F238E27FC236}">
              <a16:creationId xmlns:a16="http://schemas.microsoft.com/office/drawing/2014/main" id="{B93FAB5E-7168-46BC-A95A-2917216E865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4" name="Line 4062">
          <a:extLst>
            <a:ext uri="{FF2B5EF4-FFF2-40B4-BE49-F238E27FC236}">
              <a16:creationId xmlns:a16="http://schemas.microsoft.com/office/drawing/2014/main" id="{77FEE5D5-5870-4807-813A-B9F0464E1EA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5" name="Line 4063">
          <a:extLst>
            <a:ext uri="{FF2B5EF4-FFF2-40B4-BE49-F238E27FC236}">
              <a16:creationId xmlns:a16="http://schemas.microsoft.com/office/drawing/2014/main" id="{221FF093-4366-4D28-957A-697FEC883A1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6" name="Line 4064">
          <a:extLst>
            <a:ext uri="{FF2B5EF4-FFF2-40B4-BE49-F238E27FC236}">
              <a16:creationId xmlns:a16="http://schemas.microsoft.com/office/drawing/2014/main" id="{D81AF871-54FC-48C0-9197-75CD3924756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7" name="Line 4065">
          <a:extLst>
            <a:ext uri="{FF2B5EF4-FFF2-40B4-BE49-F238E27FC236}">
              <a16:creationId xmlns:a16="http://schemas.microsoft.com/office/drawing/2014/main" id="{309F3E05-E934-4DBB-A727-3214B01FF97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8" name="Line 4066">
          <a:extLst>
            <a:ext uri="{FF2B5EF4-FFF2-40B4-BE49-F238E27FC236}">
              <a16:creationId xmlns:a16="http://schemas.microsoft.com/office/drawing/2014/main" id="{4057EB32-68CB-47E1-A60C-FB339E7EA8C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19" name="Line 4067">
          <a:extLst>
            <a:ext uri="{FF2B5EF4-FFF2-40B4-BE49-F238E27FC236}">
              <a16:creationId xmlns:a16="http://schemas.microsoft.com/office/drawing/2014/main" id="{96CF2A22-BAE3-450D-B29E-69A5F09E31D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0" name="Line 4068">
          <a:extLst>
            <a:ext uri="{FF2B5EF4-FFF2-40B4-BE49-F238E27FC236}">
              <a16:creationId xmlns:a16="http://schemas.microsoft.com/office/drawing/2014/main" id="{FBD5D6A4-037D-4329-9E3B-5B218E8BDC0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1" name="Line 4069">
          <a:extLst>
            <a:ext uri="{FF2B5EF4-FFF2-40B4-BE49-F238E27FC236}">
              <a16:creationId xmlns:a16="http://schemas.microsoft.com/office/drawing/2014/main" id="{122E2179-365F-4FDB-9CCA-2E2E8EDE68E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2" name="Line 4070">
          <a:extLst>
            <a:ext uri="{FF2B5EF4-FFF2-40B4-BE49-F238E27FC236}">
              <a16:creationId xmlns:a16="http://schemas.microsoft.com/office/drawing/2014/main" id="{60788505-FFB5-4683-9CF2-B9C1F35AC22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3" name="Line 4071">
          <a:extLst>
            <a:ext uri="{FF2B5EF4-FFF2-40B4-BE49-F238E27FC236}">
              <a16:creationId xmlns:a16="http://schemas.microsoft.com/office/drawing/2014/main" id="{A3A421AF-487C-4A15-98FA-7BBC2A23AFC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4" name="Line 4072">
          <a:extLst>
            <a:ext uri="{FF2B5EF4-FFF2-40B4-BE49-F238E27FC236}">
              <a16:creationId xmlns:a16="http://schemas.microsoft.com/office/drawing/2014/main" id="{3506DF50-64C3-47CE-8BE8-FC78DC167CF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5" name="Line 4073">
          <a:extLst>
            <a:ext uri="{FF2B5EF4-FFF2-40B4-BE49-F238E27FC236}">
              <a16:creationId xmlns:a16="http://schemas.microsoft.com/office/drawing/2014/main" id="{DF73B191-9374-4F54-9EFF-14B8D4CDDD5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6" name="Line 4074">
          <a:extLst>
            <a:ext uri="{FF2B5EF4-FFF2-40B4-BE49-F238E27FC236}">
              <a16:creationId xmlns:a16="http://schemas.microsoft.com/office/drawing/2014/main" id="{EDD97FE7-5473-48E4-B172-5A3698FE33B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7" name="Line 4075">
          <a:extLst>
            <a:ext uri="{FF2B5EF4-FFF2-40B4-BE49-F238E27FC236}">
              <a16:creationId xmlns:a16="http://schemas.microsoft.com/office/drawing/2014/main" id="{36E9467B-EE2B-4A7C-88E0-CFE7D33860E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8" name="Line 4076">
          <a:extLst>
            <a:ext uri="{FF2B5EF4-FFF2-40B4-BE49-F238E27FC236}">
              <a16:creationId xmlns:a16="http://schemas.microsoft.com/office/drawing/2014/main" id="{3DE054F7-CF19-441C-B057-4D3C797F2A9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29" name="Line 4077">
          <a:extLst>
            <a:ext uri="{FF2B5EF4-FFF2-40B4-BE49-F238E27FC236}">
              <a16:creationId xmlns:a16="http://schemas.microsoft.com/office/drawing/2014/main" id="{67022C7C-A04B-476E-A1E2-57685105682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0" name="Line 4078">
          <a:extLst>
            <a:ext uri="{FF2B5EF4-FFF2-40B4-BE49-F238E27FC236}">
              <a16:creationId xmlns:a16="http://schemas.microsoft.com/office/drawing/2014/main" id="{3CBAE6EE-1A69-43B1-9D50-B59E758EA90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1" name="Line 4079">
          <a:extLst>
            <a:ext uri="{FF2B5EF4-FFF2-40B4-BE49-F238E27FC236}">
              <a16:creationId xmlns:a16="http://schemas.microsoft.com/office/drawing/2014/main" id="{5D83A2C4-BFC7-46D4-BD97-8E100E72F13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2" name="Line 4080">
          <a:extLst>
            <a:ext uri="{FF2B5EF4-FFF2-40B4-BE49-F238E27FC236}">
              <a16:creationId xmlns:a16="http://schemas.microsoft.com/office/drawing/2014/main" id="{2850EF53-8F35-444A-B3E6-D99E32844A6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3" name="Line 4081">
          <a:extLst>
            <a:ext uri="{FF2B5EF4-FFF2-40B4-BE49-F238E27FC236}">
              <a16:creationId xmlns:a16="http://schemas.microsoft.com/office/drawing/2014/main" id="{0D460864-4DFD-4A0D-BB62-1B612611BAA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4" name="Line 4082">
          <a:extLst>
            <a:ext uri="{FF2B5EF4-FFF2-40B4-BE49-F238E27FC236}">
              <a16:creationId xmlns:a16="http://schemas.microsoft.com/office/drawing/2014/main" id="{2178356E-B5F7-4E98-AC58-8EBF8E68448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5" name="Line 4083">
          <a:extLst>
            <a:ext uri="{FF2B5EF4-FFF2-40B4-BE49-F238E27FC236}">
              <a16:creationId xmlns:a16="http://schemas.microsoft.com/office/drawing/2014/main" id="{65E9D9CB-7CB4-47EF-BAFF-E677439099D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6" name="Line 4084">
          <a:extLst>
            <a:ext uri="{FF2B5EF4-FFF2-40B4-BE49-F238E27FC236}">
              <a16:creationId xmlns:a16="http://schemas.microsoft.com/office/drawing/2014/main" id="{7A8A4DC4-ACE6-408F-A3B4-F9E045BDAAF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7" name="Line 4085">
          <a:extLst>
            <a:ext uri="{FF2B5EF4-FFF2-40B4-BE49-F238E27FC236}">
              <a16:creationId xmlns:a16="http://schemas.microsoft.com/office/drawing/2014/main" id="{CCDAE56D-20C0-46C0-8D3A-AF16DE1B786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8" name="Line 4086">
          <a:extLst>
            <a:ext uri="{FF2B5EF4-FFF2-40B4-BE49-F238E27FC236}">
              <a16:creationId xmlns:a16="http://schemas.microsoft.com/office/drawing/2014/main" id="{EF572AFD-5BF5-4E64-A6C2-3B99370663A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39" name="Line 4087">
          <a:extLst>
            <a:ext uri="{FF2B5EF4-FFF2-40B4-BE49-F238E27FC236}">
              <a16:creationId xmlns:a16="http://schemas.microsoft.com/office/drawing/2014/main" id="{8C6F1BA2-86D8-4061-B43C-D4A159E106F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0" name="Line 4088">
          <a:extLst>
            <a:ext uri="{FF2B5EF4-FFF2-40B4-BE49-F238E27FC236}">
              <a16:creationId xmlns:a16="http://schemas.microsoft.com/office/drawing/2014/main" id="{4B3281E4-140D-43DA-AE62-9A9AB1F97F7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1" name="Line 4089">
          <a:extLst>
            <a:ext uri="{FF2B5EF4-FFF2-40B4-BE49-F238E27FC236}">
              <a16:creationId xmlns:a16="http://schemas.microsoft.com/office/drawing/2014/main" id="{0ED693D9-8E27-4A0B-98E9-21C532B795F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2" name="Line 4090">
          <a:extLst>
            <a:ext uri="{FF2B5EF4-FFF2-40B4-BE49-F238E27FC236}">
              <a16:creationId xmlns:a16="http://schemas.microsoft.com/office/drawing/2014/main" id="{9327E8A9-8E9C-44AB-B081-8F4E23351B0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3" name="Line 4091">
          <a:extLst>
            <a:ext uri="{FF2B5EF4-FFF2-40B4-BE49-F238E27FC236}">
              <a16:creationId xmlns:a16="http://schemas.microsoft.com/office/drawing/2014/main" id="{420145E6-4FB2-4B2D-B040-D4CD0BF3CC3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4" name="Line 4092">
          <a:extLst>
            <a:ext uri="{FF2B5EF4-FFF2-40B4-BE49-F238E27FC236}">
              <a16:creationId xmlns:a16="http://schemas.microsoft.com/office/drawing/2014/main" id="{6D5ED07C-CD4F-4D59-BAFB-1752189CC00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5" name="Line 4093">
          <a:extLst>
            <a:ext uri="{FF2B5EF4-FFF2-40B4-BE49-F238E27FC236}">
              <a16:creationId xmlns:a16="http://schemas.microsoft.com/office/drawing/2014/main" id="{20234EBE-7F0F-4428-96CD-803548A6F40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6" name="Line 4094">
          <a:extLst>
            <a:ext uri="{FF2B5EF4-FFF2-40B4-BE49-F238E27FC236}">
              <a16:creationId xmlns:a16="http://schemas.microsoft.com/office/drawing/2014/main" id="{33A3DD77-A742-4C65-8F88-FBA64F86DBF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7" name="Line 4095">
          <a:extLst>
            <a:ext uri="{FF2B5EF4-FFF2-40B4-BE49-F238E27FC236}">
              <a16:creationId xmlns:a16="http://schemas.microsoft.com/office/drawing/2014/main" id="{0F904B6D-2A3C-4BE9-999F-955A8B263D4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8" name="Line 4096">
          <a:extLst>
            <a:ext uri="{FF2B5EF4-FFF2-40B4-BE49-F238E27FC236}">
              <a16:creationId xmlns:a16="http://schemas.microsoft.com/office/drawing/2014/main" id="{17CBB708-F18A-4C77-B6BF-1D6C724A7A0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49" name="Line 4097">
          <a:extLst>
            <a:ext uri="{FF2B5EF4-FFF2-40B4-BE49-F238E27FC236}">
              <a16:creationId xmlns:a16="http://schemas.microsoft.com/office/drawing/2014/main" id="{1A1E711F-BE0B-430B-B4AB-DF12F565255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0" name="Line 4098">
          <a:extLst>
            <a:ext uri="{FF2B5EF4-FFF2-40B4-BE49-F238E27FC236}">
              <a16:creationId xmlns:a16="http://schemas.microsoft.com/office/drawing/2014/main" id="{196FD511-352C-425F-88FF-AB9E8F8F2B3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1" name="Line 4099">
          <a:extLst>
            <a:ext uri="{FF2B5EF4-FFF2-40B4-BE49-F238E27FC236}">
              <a16:creationId xmlns:a16="http://schemas.microsoft.com/office/drawing/2014/main" id="{0780F843-DEB4-43C6-A817-3259F488BC3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2" name="Line 4100">
          <a:extLst>
            <a:ext uri="{FF2B5EF4-FFF2-40B4-BE49-F238E27FC236}">
              <a16:creationId xmlns:a16="http://schemas.microsoft.com/office/drawing/2014/main" id="{65EEF0E3-1DD8-4FBE-B917-DC88B34F6DB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3" name="Line 4101">
          <a:extLst>
            <a:ext uri="{FF2B5EF4-FFF2-40B4-BE49-F238E27FC236}">
              <a16:creationId xmlns:a16="http://schemas.microsoft.com/office/drawing/2014/main" id="{B273B019-2045-48B3-A183-263AA1B9D3B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4" name="Line 4102">
          <a:extLst>
            <a:ext uri="{FF2B5EF4-FFF2-40B4-BE49-F238E27FC236}">
              <a16:creationId xmlns:a16="http://schemas.microsoft.com/office/drawing/2014/main" id="{21E78E71-8A38-4473-8B70-A5C615EC4EA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5" name="Line 4103">
          <a:extLst>
            <a:ext uri="{FF2B5EF4-FFF2-40B4-BE49-F238E27FC236}">
              <a16:creationId xmlns:a16="http://schemas.microsoft.com/office/drawing/2014/main" id="{693AD0C2-8EF2-4F04-9F66-8B0300C9350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6" name="Line 4104">
          <a:extLst>
            <a:ext uri="{FF2B5EF4-FFF2-40B4-BE49-F238E27FC236}">
              <a16:creationId xmlns:a16="http://schemas.microsoft.com/office/drawing/2014/main" id="{37FD5288-EBD1-4134-9957-A4E24B967DE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7" name="Line 4105">
          <a:extLst>
            <a:ext uri="{FF2B5EF4-FFF2-40B4-BE49-F238E27FC236}">
              <a16:creationId xmlns:a16="http://schemas.microsoft.com/office/drawing/2014/main" id="{A070FBE1-84BD-485C-8B42-AFD0155169F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8" name="Line 4106">
          <a:extLst>
            <a:ext uri="{FF2B5EF4-FFF2-40B4-BE49-F238E27FC236}">
              <a16:creationId xmlns:a16="http://schemas.microsoft.com/office/drawing/2014/main" id="{250B7058-4672-43BF-8070-E988DA060CA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59" name="Line 4107">
          <a:extLst>
            <a:ext uri="{FF2B5EF4-FFF2-40B4-BE49-F238E27FC236}">
              <a16:creationId xmlns:a16="http://schemas.microsoft.com/office/drawing/2014/main" id="{BCA5FE59-A8FD-4DF0-BEBD-B376895BF1D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0" name="Line 4108">
          <a:extLst>
            <a:ext uri="{FF2B5EF4-FFF2-40B4-BE49-F238E27FC236}">
              <a16:creationId xmlns:a16="http://schemas.microsoft.com/office/drawing/2014/main" id="{A5819D78-E2C0-4FBB-935F-9C9465A5016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1" name="Line 4109">
          <a:extLst>
            <a:ext uri="{FF2B5EF4-FFF2-40B4-BE49-F238E27FC236}">
              <a16:creationId xmlns:a16="http://schemas.microsoft.com/office/drawing/2014/main" id="{9A6B5058-D1B2-4E26-AABC-72B6933398F0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2" name="Line 4110">
          <a:extLst>
            <a:ext uri="{FF2B5EF4-FFF2-40B4-BE49-F238E27FC236}">
              <a16:creationId xmlns:a16="http://schemas.microsoft.com/office/drawing/2014/main" id="{056BF6FC-7F7B-498B-96E3-ABDBBB6D382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3" name="Line 4111">
          <a:extLst>
            <a:ext uri="{FF2B5EF4-FFF2-40B4-BE49-F238E27FC236}">
              <a16:creationId xmlns:a16="http://schemas.microsoft.com/office/drawing/2014/main" id="{626D4137-661C-461E-B759-8011B8237CB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4" name="Line 4112">
          <a:extLst>
            <a:ext uri="{FF2B5EF4-FFF2-40B4-BE49-F238E27FC236}">
              <a16:creationId xmlns:a16="http://schemas.microsoft.com/office/drawing/2014/main" id="{21488D58-5449-4577-9801-5A0C43BFAE5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5" name="Line 4113">
          <a:extLst>
            <a:ext uri="{FF2B5EF4-FFF2-40B4-BE49-F238E27FC236}">
              <a16:creationId xmlns:a16="http://schemas.microsoft.com/office/drawing/2014/main" id="{D593F97E-9B73-4236-BF42-7317808631EB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6" name="Line 4114">
          <a:extLst>
            <a:ext uri="{FF2B5EF4-FFF2-40B4-BE49-F238E27FC236}">
              <a16:creationId xmlns:a16="http://schemas.microsoft.com/office/drawing/2014/main" id="{3A1DBFC2-5EEF-486E-8155-A4ACCAFC2F3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7" name="Line 4115">
          <a:extLst>
            <a:ext uri="{FF2B5EF4-FFF2-40B4-BE49-F238E27FC236}">
              <a16:creationId xmlns:a16="http://schemas.microsoft.com/office/drawing/2014/main" id="{FEAD14BD-DD71-4D56-8D7B-839A26D7AAFD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8" name="Line 4116">
          <a:extLst>
            <a:ext uri="{FF2B5EF4-FFF2-40B4-BE49-F238E27FC236}">
              <a16:creationId xmlns:a16="http://schemas.microsoft.com/office/drawing/2014/main" id="{4BF0912E-11C5-4CD5-B6A8-5AD7B9DDD6A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69" name="Line 4117">
          <a:extLst>
            <a:ext uri="{FF2B5EF4-FFF2-40B4-BE49-F238E27FC236}">
              <a16:creationId xmlns:a16="http://schemas.microsoft.com/office/drawing/2014/main" id="{9FF3A078-276A-4134-B24C-2CD26330452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0" name="Line 4118">
          <a:extLst>
            <a:ext uri="{FF2B5EF4-FFF2-40B4-BE49-F238E27FC236}">
              <a16:creationId xmlns:a16="http://schemas.microsoft.com/office/drawing/2014/main" id="{262F5C1B-E4E1-4E9C-9244-046E02C0D9B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1" name="Line 4119">
          <a:extLst>
            <a:ext uri="{FF2B5EF4-FFF2-40B4-BE49-F238E27FC236}">
              <a16:creationId xmlns:a16="http://schemas.microsoft.com/office/drawing/2014/main" id="{C168B7C0-8707-4C56-B44C-115B1D255B12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2" name="Line 4120">
          <a:extLst>
            <a:ext uri="{FF2B5EF4-FFF2-40B4-BE49-F238E27FC236}">
              <a16:creationId xmlns:a16="http://schemas.microsoft.com/office/drawing/2014/main" id="{48F90404-9F6B-4970-9776-52138A9B5474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3" name="Line 4121">
          <a:extLst>
            <a:ext uri="{FF2B5EF4-FFF2-40B4-BE49-F238E27FC236}">
              <a16:creationId xmlns:a16="http://schemas.microsoft.com/office/drawing/2014/main" id="{D7FF7851-E90B-4AB0-87A7-0AC7E56368D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4" name="Line 4122">
          <a:extLst>
            <a:ext uri="{FF2B5EF4-FFF2-40B4-BE49-F238E27FC236}">
              <a16:creationId xmlns:a16="http://schemas.microsoft.com/office/drawing/2014/main" id="{329B22ED-AD4E-486F-8E9F-16785A1AEFA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5" name="Line 4123">
          <a:extLst>
            <a:ext uri="{FF2B5EF4-FFF2-40B4-BE49-F238E27FC236}">
              <a16:creationId xmlns:a16="http://schemas.microsoft.com/office/drawing/2014/main" id="{D832005E-E962-4D0B-8979-D301F14A258C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6" name="Line 4124">
          <a:extLst>
            <a:ext uri="{FF2B5EF4-FFF2-40B4-BE49-F238E27FC236}">
              <a16:creationId xmlns:a16="http://schemas.microsoft.com/office/drawing/2014/main" id="{D6EE4C99-B0C5-4EF4-8C59-2D9D3A3149AA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7" name="Line 4125">
          <a:extLst>
            <a:ext uri="{FF2B5EF4-FFF2-40B4-BE49-F238E27FC236}">
              <a16:creationId xmlns:a16="http://schemas.microsoft.com/office/drawing/2014/main" id="{2E008AB7-A023-4810-989D-BFDAA1CFA40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8" name="Line 4126">
          <a:extLst>
            <a:ext uri="{FF2B5EF4-FFF2-40B4-BE49-F238E27FC236}">
              <a16:creationId xmlns:a16="http://schemas.microsoft.com/office/drawing/2014/main" id="{A73D646C-C704-46BA-911D-2880F0A5C23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79" name="Line 4127">
          <a:extLst>
            <a:ext uri="{FF2B5EF4-FFF2-40B4-BE49-F238E27FC236}">
              <a16:creationId xmlns:a16="http://schemas.microsoft.com/office/drawing/2014/main" id="{32F08014-D892-4080-AAEF-AA5C710B004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0" name="Line 4128">
          <a:extLst>
            <a:ext uri="{FF2B5EF4-FFF2-40B4-BE49-F238E27FC236}">
              <a16:creationId xmlns:a16="http://schemas.microsoft.com/office/drawing/2014/main" id="{4B2D3A48-87A5-4FB9-B593-9885AAE4271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1" name="Line 4129">
          <a:extLst>
            <a:ext uri="{FF2B5EF4-FFF2-40B4-BE49-F238E27FC236}">
              <a16:creationId xmlns:a16="http://schemas.microsoft.com/office/drawing/2014/main" id="{F6CBE162-25EB-4588-BFE5-917C6E5ADB7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2" name="Line 4130">
          <a:extLst>
            <a:ext uri="{FF2B5EF4-FFF2-40B4-BE49-F238E27FC236}">
              <a16:creationId xmlns:a16="http://schemas.microsoft.com/office/drawing/2014/main" id="{F36553DE-693F-45C7-B150-D3100D212DBF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3" name="Line 4131">
          <a:extLst>
            <a:ext uri="{FF2B5EF4-FFF2-40B4-BE49-F238E27FC236}">
              <a16:creationId xmlns:a16="http://schemas.microsoft.com/office/drawing/2014/main" id="{A2404448-D55C-440E-98B1-4C312C8399B8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4" name="Line 4132">
          <a:extLst>
            <a:ext uri="{FF2B5EF4-FFF2-40B4-BE49-F238E27FC236}">
              <a16:creationId xmlns:a16="http://schemas.microsoft.com/office/drawing/2014/main" id="{E087967F-4F97-4069-AE0B-D3773426EB37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5" name="Line 4133">
          <a:extLst>
            <a:ext uri="{FF2B5EF4-FFF2-40B4-BE49-F238E27FC236}">
              <a16:creationId xmlns:a16="http://schemas.microsoft.com/office/drawing/2014/main" id="{91C34659-47CF-4D0E-B07D-208C7B296CA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6" name="Line 4134">
          <a:extLst>
            <a:ext uri="{FF2B5EF4-FFF2-40B4-BE49-F238E27FC236}">
              <a16:creationId xmlns:a16="http://schemas.microsoft.com/office/drawing/2014/main" id="{1811B6BD-7C84-4B92-916A-0CF7541A0986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7" name="Line 4135">
          <a:extLst>
            <a:ext uri="{FF2B5EF4-FFF2-40B4-BE49-F238E27FC236}">
              <a16:creationId xmlns:a16="http://schemas.microsoft.com/office/drawing/2014/main" id="{C5DD98D0-8EFF-4083-9052-63DE2EF6765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8" name="Line 4136">
          <a:extLst>
            <a:ext uri="{FF2B5EF4-FFF2-40B4-BE49-F238E27FC236}">
              <a16:creationId xmlns:a16="http://schemas.microsoft.com/office/drawing/2014/main" id="{644B8003-DB99-4269-841E-4203F297DE55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89" name="Line 4137">
          <a:extLst>
            <a:ext uri="{FF2B5EF4-FFF2-40B4-BE49-F238E27FC236}">
              <a16:creationId xmlns:a16="http://schemas.microsoft.com/office/drawing/2014/main" id="{73928244-F15C-435B-919A-8BEA84B195F3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90" name="Line 4138">
          <a:extLst>
            <a:ext uri="{FF2B5EF4-FFF2-40B4-BE49-F238E27FC236}">
              <a16:creationId xmlns:a16="http://schemas.microsoft.com/office/drawing/2014/main" id="{9B4A372B-43EA-4407-9135-DE9B464D9229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91" name="Line 4139">
          <a:extLst>
            <a:ext uri="{FF2B5EF4-FFF2-40B4-BE49-F238E27FC236}">
              <a16:creationId xmlns:a16="http://schemas.microsoft.com/office/drawing/2014/main" id="{DB71533D-B150-4C46-9ADF-1D3C910C5A9E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sp macro="" textlink="">
      <xdr:nvSpPr>
        <xdr:cNvPr id="35492" name="Line 4140">
          <a:extLst>
            <a:ext uri="{FF2B5EF4-FFF2-40B4-BE49-F238E27FC236}">
              <a16:creationId xmlns:a16="http://schemas.microsoft.com/office/drawing/2014/main" id="{A7146677-8782-42E2-8EB8-F4A947F67281}"/>
            </a:ext>
          </a:extLst>
        </xdr:cNvPr>
        <xdr:cNvSpPr>
          <a:spLocks noChangeShapeType="1"/>
        </xdr:cNvSpPr>
      </xdr:nvSpPr>
      <xdr:spPr bwMode="auto">
        <a:xfrm flipV="1">
          <a:off x="158305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3" name="Line 4141">
          <a:extLst>
            <a:ext uri="{FF2B5EF4-FFF2-40B4-BE49-F238E27FC236}">
              <a16:creationId xmlns:a16="http://schemas.microsoft.com/office/drawing/2014/main" id="{6107ADDB-DD8F-4B4C-B9B2-93FD9A53717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4" name="Line 4142">
          <a:extLst>
            <a:ext uri="{FF2B5EF4-FFF2-40B4-BE49-F238E27FC236}">
              <a16:creationId xmlns:a16="http://schemas.microsoft.com/office/drawing/2014/main" id="{5960254D-7F57-418B-BA69-52BC0AE503B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5" name="Line 4143">
          <a:extLst>
            <a:ext uri="{FF2B5EF4-FFF2-40B4-BE49-F238E27FC236}">
              <a16:creationId xmlns:a16="http://schemas.microsoft.com/office/drawing/2014/main" id="{7E765655-6F95-47C9-AB70-99ACA92FEBC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6" name="Line 4144">
          <a:extLst>
            <a:ext uri="{FF2B5EF4-FFF2-40B4-BE49-F238E27FC236}">
              <a16:creationId xmlns:a16="http://schemas.microsoft.com/office/drawing/2014/main" id="{57D11C4E-F72B-45BC-88DF-BDAA1CB0B42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7" name="Line 4145">
          <a:extLst>
            <a:ext uri="{FF2B5EF4-FFF2-40B4-BE49-F238E27FC236}">
              <a16:creationId xmlns:a16="http://schemas.microsoft.com/office/drawing/2014/main" id="{EF55E001-9730-44FE-AE9D-B053A81CC83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8" name="Line 4146">
          <a:extLst>
            <a:ext uri="{FF2B5EF4-FFF2-40B4-BE49-F238E27FC236}">
              <a16:creationId xmlns:a16="http://schemas.microsoft.com/office/drawing/2014/main" id="{7CBD511D-B254-4717-822A-41780975A1E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499" name="Line 4147">
          <a:extLst>
            <a:ext uri="{FF2B5EF4-FFF2-40B4-BE49-F238E27FC236}">
              <a16:creationId xmlns:a16="http://schemas.microsoft.com/office/drawing/2014/main" id="{E0629741-3C09-4D05-92BD-0AA17DAD6BE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0" name="Line 4148">
          <a:extLst>
            <a:ext uri="{FF2B5EF4-FFF2-40B4-BE49-F238E27FC236}">
              <a16:creationId xmlns:a16="http://schemas.microsoft.com/office/drawing/2014/main" id="{3EEB07B0-BA2D-4612-A630-BB3BC6D5EB3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1" name="Line 4149">
          <a:extLst>
            <a:ext uri="{FF2B5EF4-FFF2-40B4-BE49-F238E27FC236}">
              <a16:creationId xmlns:a16="http://schemas.microsoft.com/office/drawing/2014/main" id="{5442BFCA-042B-4881-B29B-43F1E482606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2" name="Line 4150">
          <a:extLst>
            <a:ext uri="{FF2B5EF4-FFF2-40B4-BE49-F238E27FC236}">
              <a16:creationId xmlns:a16="http://schemas.microsoft.com/office/drawing/2014/main" id="{97CA77D6-EFA5-47F7-B901-6FEF3591D9A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3" name="Line 4151">
          <a:extLst>
            <a:ext uri="{FF2B5EF4-FFF2-40B4-BE49-F238E27FC236}">
              <a16:creationId xmlns:a16="http://schemas.microsoft.com/office/drawing/2014/main" id="{A41EBFF6-FC8F-4A22-9497-79C2F57CE16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4" name="Line 4152">
          <a:extLst>
            <a:ext uri="{FF2B5EF4-FFF2-40B4-BE49-F238E27FC236}">
              <a16:creationId xmlns:a16="http://schemas.microsoft.com/office/drawing/2014/main" id="{1DBF6F2C-BE47-4E8E-8518-0BAC87DE23B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5" name="Line 4153">
          <a:extLst>
            <a:ext uri="{FF2B5EF4-FFF2-40B4-BE49-F238E27FC236}">
              <a16:creationId xmlns:a16="http://schemas.microsoft.com/office/drawing/2014/main" id="{25E41F62-5817-4E24-9E1F-6AA2BB66AAD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6" name="Line 4154">
          <a:extLst>
            <a:ext uri="{FF2B5EF4-FFF2-40B4-BE49-F238E27FC236}">
              <a16:creationId xmlns:a16="http://schemas.microsoft.com/office/drawing/2014/main" id="{17D09252-943A-4FA6-B269-CBDAB08BA30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7" name="Line 4155">
          <a:extLst>
            <a:ext uri="{FF2B5EF4-FFF2-40B4-BE49-F238E27FC236}">
              <a16:creationId xmlns:a16="http://schemas.microsoft.com/office/drawing/2014/main" id="{A7566F23-7D3C-4F8B-AE3E-A2078834501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8" name="Line 4156">
          <a:extLst>
            <a:ext uri="{FF2B5EF4-FFF2-40B4-BE49-F238E27FC236}">
              <a16:creationId xmlns:a16="http://schemas.microsoft.com/office/drawing/2014/main" id="{9496278F-5DDC-4AA2-8A60-7D5BD0284CD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09" name="Line 4157">
          <a:extLst>
            <a:ext uri="{FF2B5EF4-FFF2-40B4-BE49-F238E27FC236}">
              <a16:creationId xmlns:a16="http://schemas.microsoft.com/office/drawing/2014/main" id="{771D98BE-AABF-4518-8BB7-A27D6DD885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0" name="Line 4158">
          <a:extLst>
            <a:ext uri="{FF2B5EF4-FFF2-40B4-BE49-F238E27FC236}">
              <a16:creationId xmlns:a16="http://schemas.microsoft.com/office/drawing/2014/main" id="{E0124F12-83D4-4936-BE35-87F5FFC0451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1" name="Line 4159">
          <a:extLst>
            <a:ext uri="{FF2B5EF4-FFF2-40B4-BE49-F238E27FC236}">
              <a16:creationId xmlns:a16="http://schemas.microsoft.com/office/drawing/2014/main" id="{E1121D94-D468-40CF-9C83-7C8E74A9E61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2" name="Line 4160">
          <a:extLst>
            <a:ext uri="{FF2B5EF4-FFF2-40B4-BE49-F238E27FC236}">
              <a16:creationId xmlns:a16="http://schemas.microsoft.com/office/drawing/2014/main" id="{9350F1B2-E679-4CB4-A8F2-743FCCB57BD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3" name="Line 4161">
          <a:extLst>
            <a:ext uri="{FF2B5EF4-FFF2-40B4-BE49-F238E27FC236}">
              <a16:creationId xmlns:a16="http://schemas.microsoft.com/office/drawing/2014/main" id="{54EF7DFF-6AFC-407E-A3A4-60180B2C5D1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4" name="Line 4162">
          <a:extLst>
            <a:ext uri="{FF2B5EF4-FFF2-40B4-BE49-F238E27FC236}">
              <a16:creationId xmlns:a16="http://schemas.microsoft.com/office/drawing/2014/main" id="{AF0A224E-EC06-40B1-A9F8-9AFC5DB3197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5" name="Line 4163">
          <a:extLst>
            <a:ext uri="{FF2B5EF4-FFF2-40B4-BE49-F238E27FC236}">
              <a16:creationId xmlns:a16="http://schemas.microsoft.com/office/drawing/2014/main" id="{6117E440-90B7-47FE-816E-852E02FE4B0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6" name="Line 4164">
          <a:extLst>
            <a:ext uri="{FF2B5EF4-FFF2-40B4-BE49-F238E27FC236}">
              <a16:creationId xmlns:a16="http://schemas.microsoft.com/office/drawing/2014/main" id="{35A0F94A-CA4B-46E9-B689-BCB2D781DA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7" name="Line 4165">
          <a:extLst>
            <a:ext uri="{FF2B5EF4-FFF2-40B4-BE49-F238E27FC236}">
              <a16:creationId xmlns:a16="http://schemas.microsoft.com/office/drawing/2014/main" id="{A3E54044-9A2C-4765-A813-4A5440B1B86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8" name="Line 4166">
          <a:extLst>
            <a:ext uri="{FF2B5EF4-FFF2-40B4-BE49-F238E27FC236}">
              <a16:creationId xmlns:a16="http://schemas.microsoft.com/office/drawing/2014/main" id="{E0059929-DCC0-45F6-B006-4029D74F4F6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19" name="Line 4167">
          <a:extLst>
            <a:ext uri="{FF2B5EF4-FFF2-40B4-BE49-F238E27FC236}">
              <a16:creationId xmlns:a16="http://schemas.microsoft.com/office/drawing/2014/main" id="{59EA0A7A-9976-4E09-B548-793D4FF9553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0" name="Line 4168">
          <a:extLst>
            <a:ext uri="{FF2B5EF4-FFF2-40B4-BE49-F238E27FC236}">
              <a16:creationId xmlns:a16="http://schemas.microsoft.com/office/drawing/2014/main" id="{3CD23D29-3829-46A7-9C7C-34B2AF2257B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1" name="Line 4169">
          <a:extLst>
            <a:ext uri="{FF2B5EF4-FFF2-40B4-BE49-F238E27FC236}">
              <a16:creationId xmlns:a16="http://schemas.microsoft.com/office/drawing/2014/main" id="{B21B75BB-6504-4323-8BFB-ACEDF244B67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2" name="Line 4170">
          <a:extLst>
            <a:ext uri="{FF2B5EF4-FFF2-40B4-BE49-F238E27FC236}">
              <a16:creationId xmlns:a16="http://schemas.microsoft.com/office/drawing/2014/main" id="{4859ECE1-3D1C-43B0-9FCE-12F1C9A05FD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3" name="Line 4171">
          <a:extLst>
            <a:ext uri="{FF2B5EF4-FFF2-40B4-BE49-F238E27FC236}">
              <a16:creationId xmlns:a16="http://schemas.microsoft.com/office/drawing/2014/main" id="{EAC114BA-8CFE-432C-B32D-CA0810113B7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4" name="Line 4172">
          <a:extLst>
            <a:ext uri="{FF2B5EF4-FFF2-40B4-BE49-F238E27FC236}">
              <a16:creationId xmlns:a16="http://schemas.microsoft.com/office/drawing/2014/main" id="{4F475774-4499-4A45-B9DF-B5ACD3C91ED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5" name="Line 4173">
          <a:extLst>
            <a:ext uri="{FF2B5EF4-FFF2-40B4-BE49-F238E27FC236}">
              <a16:creationId xmlns:a16="http://schemas.microsoft.com/office/drawing/2014/main" id="{100B9F8C-01F0-4357-8B58-10D0C4D4D65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6" name="Line 4174">
          <a:extLst>
            <a:ext uri="{FF2B5EF4-FFF2-40B4-BE49-F238E27FC236}">
              <a16:creationId xmlns:a16="http://schemas.microsoft.com/office/drawing/2014/main" id="{B0011FEB-26D0-4E71-88E6-549663B79C9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7" name="Line 4175">
          <a:extLst>
            <a:ext uri="{FF2B5EF4-FFF2-40B4-BE49-F238E27FC236}">
              <a16:creationId xmlns:a16="http://schemas.microsoft.com/office/drawing/2014/main" id="{E55F535A-E95F-44AB-9379-7F8DA289B35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8" name="Line 4176">
          <a:extLst>
            <a:ext uri="{FF2B5EF4-FFF2-40B4-BE49-F238E27FC236}">
              <a16:creationId xmlns:a16="http://schemas.microsoft.com/office/drawing/2014/main" id="{F818AF48-3979-49FF-A8DF-F2F02970CD2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29" name="Line 4177">
          <a:extLst>
            <a:ext uri="{FF2B5EF4-FFF2-40B4-BE49-F238E27FC236}">
              <a16:creationId xmlns:a16="http://schemas.microsoft.com/office/drawing/2014/main" id="{A952E737-805B-43C0-9520-DB72A066877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0" name="Line 4178">
          <a:extLst>
            <a:ext uri="{FF2B5EF4-FFF2-40B4-BE49-F238E27FC236}">
              <a16:creationId xmlns:a16="http://schemas.microsoft.com/office/drawing/2014/main" id="{84AA7543-F549-4874-B0A8-B52547FE14A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1" name="Line 4179">
          <a:extLst>
            <a:ext uri="{FF2B5EF4-FFF2-40B4-BE49-F238E27FC236}">
              <a16:creationId xmlns:a16="http://schemas.microsoft.com/office/drawing/2014/main" id="{8B4D28F5-5B86-4A01-AA82-5839A7762BE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2" name="Line 4180">
          <a:extLst>
            <a:ext uri="{FF2B5EF4-FFF2-40B4-BE49-F238E27FC236}">
              <a16:creationId xmlns:a16="http://schemas.microsoft.com/office/drawing/2014/main" id="{9F4743D5-3CD8-4538-B9D0-3F53D8B6962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3" name="Line 4181">
          <a:extLst>
            <a:ext uri="{FF2B5EF4-FFF2-40B4-BE49-F238E27FC236}">
              <a16:creationId xmlns:a16="http://schemas.microsoft.com/office/drawing/2014/main" id="{B3C1EFAB-AD56-4614-B4C2-702DE8E7656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4" name="Line 4182">
          <a:extLst>
            <a:ext uri="{FF2B5EF4-FFF2-40B4-BE49-F238E27FC236}">
              <a16:creationId xmlns:a16="http://schemas.microsoft.com/office/drawing/2014/main" id="{3823BA04-E508-45D6-B248-BB64DA427BD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5" name="Line 4183">
          <a:extLst>
            <a:ext uri="{FF2B5EF4-FFF2-40B4-BE49-F238E27FC236}">
              <a16:creationId xmlns:a16="http://schemas.microsoft.com/office/drawing/2014/main" id="{795D638B-53CF-42BE-8D29-878DF04B245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6" name="Line 4184">
          <a:extLst>
            <a:ext uri="{FF2B5EF4-FFF2-40B4-BE49-F238E27FC236}">
              <a16:creationId xmlns:a16="http://schemas.microsoft.com/office/drawing/2014/main" id="{03D63179-0525-416E-AD61-0A244DBDED0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7" name="Line 4185">
          <a:extLst>
            <a:ext uri="{FF2B5EF4-FFF2-40B4-BE49-F238E27FC236}">
              <a16:creationId xmlns:a16="http://schemas.microsoft.com/office/drawing/2014/main" id="{B21D7FCE-A2F9-40DD-8840-949281FF23B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8" name="Line 4186">
          <a:extLst>
            <a:ext uri="{FF2B5EF4-FFF2-40B4-BE49-F238E27FC236}">
              <a16:creationId xmlns:a16="http://schemas.microsoft.com/office/drawing/2014/main" id="{E06B950E-2754-43CE-BD42-D81443B92F1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39" name="Line 4187">
          <a:extLst>
            <a:ext uri="{FF2B5EF4-FFF2-40B4-BE49-F238E27FC236}">
              <a16:creationId xmlns:a16="http://schemas.microsoft.com/office/drawing/2014/main" id="{42905EAD-1567-494A-9BC0-69B443454C0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0" name="Line 4188">
          <a:extLst>
            <a:ext uri="{FF2B5EF4-FFF2-40B4-BE49-F238E27FC236}">
              <a16:creationId xmlns:a16="http://schemas.microsoft.com/office/drawing/2014/main" id="{0D8A0709-4A99-4203-BC09-28FC898881E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1" name="Line 4189">
          <a:extLst>
            <a:ext uri="{FF2B5EF4-FFF2-40B4-BE49-F238E27FC236}">
              <a16:creationId xmlns:a16="http://schemas.microsoft.com/office/drawing/2014/main" id="{45A0AE4A-29AC-4EFA-8FD6-D261625FA3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2" name="Line 4190">
          <a:extLst>
            <a:ext uri="{FF2B5EF4-FFF2-40B4-BE49-F238E27FC236}">
              <a16:creationId xmlns:a16="http://schemas.microsoft.com/office/drawing/2014/main" id="{E0DC4300-F2A0-457A-9C50-442866C8B3D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3" name="Line 4191">
          <a:extLst>
            <a:ext uri="{FF2B5EF4-FFF2-40B4-BE49-F238E27FC236}">
              <a16:creationId xmlns:a16="http://schemas.microsoft.com/office/drawing/2014/main" id="{39A3E64E-6FE4-4BD1-9906-71A879F6F90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4" name="Line 4192">
          <a:extLst>
            <a:ext uri="{FF2B5EF4-FFF2-40B4-BE49-F238E27FC236}">
              <a16:creationId xmlns:a16="http://schemas.microsoft.com/office/drawing/2014/main" id="{A856E482-576E-4719-9410-9F2AFA604D1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5" name="Line 4193">
          <a:extLst>
            <a:ext uri="{FF2B5EF4-FFF2-40B4-BE49-F238E27FC236}">
              <a16:creationId xmlns:a16="http://schemas.microsoft.com/office/drawing/2014/main" id="{55DCE796-383C-4CAE-89CB-34993D0CB49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6" name="Line 4194">
          <a:extLst>
            <a:ext uri="{FF2B5EF4-FFF2-40B4-BE49-F238E27FC236}">
              <a16:creationId xmlns:a16="http://schemas.microsoft.com/office/drawing/2014/main" id="{CC3EED9E-2175-4831-BB61-A59D4344EAA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7" name="Line 4195">
          <a:extLst>
            <a:ext uri="{FF2B5EF4-FFF2-40B4-BE49-F238E27FC236}">
              <a16:creationId xmlns:a16="http://schemas.microsoft.com/office/drawing/2014/main" id="{325073A4-E8D2-4216-BF9F-752AFF91E17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8" name="Line 4196">
          <a:extLst>
            <a:ext uri="{FF2B5EF4-FFF2-40B4-BE49-F238E27FC236}">
              <a16:creationId xmlns:a16="http://schemas.microsoft.com/office/drawing/2014/main" id="{54F8C1B9-87CF-484E-9EDB-2CD652DC0AB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49" name="Line 4197">
          <a:extLst>
            <a:ext uri="{FF2B5EF4-FFF2-40B4-BE49-F238E27FC236}">
              <a16:creationId xmlns:a16="http://schemas.microsoft.com/office/drawing/2014/main" id="{56EF2660-7571-4207-B6D9-C586EB3ADFC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0" name="Line 4198">
          <a:extLst>
            <a:ext uri="{FF2B5EF4-FFF2-40B4-BE49-F238E27FC236}">
              <a16:creationId xmlns:a16="http://schemas.microsoft.com/office/drawing/2014/main" id="{BE84FCEB-C8F7-4282-B071-6397910FAD1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1" name="Line 4199">
          <a:extLst>
            <a:ext uri="{FF2B5EF4-FFF2-40B4-BE49-F238E27FC236}">
              <a16:creationId xmlns:a16="http://schemas.microsoft.com/office/drawing/2014/main" id="{6E564981-6A19-4669-8A70-001B5C1BB827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2" name="Line 4200">
          <a:extLst>
            <a:ext uri="{FF2B5EF4-FFF2-40B4-BE49-F238E27FC236}">
              <a16:creationId xmlns:a16="http://schemas.microsoft.com/office/drawing/2014/main" id="{63C7927A-6F70-44E4-A354-B2B21C28277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3" name="Line 4201">
          <a:extLst>
            <a:ext uri="{FF2B5EF4-FFF2-40B4-BE49-F238E27FC236}">
              <a16:creationId xmlns:a16="http://schemas.microsoft.com/office/drawing/2014/main" id="{E84544DD-81F0-4911-A0F9-DBC4B392CA95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4" name="Line 4202">
          <a:extLst>
            <a:ext uri="{FF2B5EF4-FFF2-40B4-BE49-F238E27FC236}">
              <a16:creationId xmlns:a16="http://schemas.microsoft.com/office/drawing/2014/main" id="{7A7182C0-1055-4AE7-8819-EA6F3CEABA9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5" name="Line 4203">
          <a:extLst>
            <a:ext uri="{FF2B5EF4-FFF2-40B4-BE49-F238E27FC236}">
              <a16:creationId xmlns:a16="http://schemas.microsoft.com/office/drawing/2014/main" id="{BCC3726F-5460-4B2A-9839-EBE77807FF7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6" name="Line 4204">
          <a:extLst>
            <a:ext uri="{FF2B5EF4-FFF2-40B4-BE49-F238E27FC236}">
              <a16:creationId xmlns:a16="http://schemas.microsoft.com/office/drawing/2014/main" id="{79D5BF8D-94EA-4295-99F9-2B84393EAB0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7" name="Line 4205">
          <a:extLst>
            <a:ext uri="{FF2B5EF4-FFF2-40B4-BE49-F238E27FC236}">
              <a16:creationId xmlns:a16="http://schemas.microsoft.com/office/drawing/2014/main" id="{F577E98E-9F9B-4956-A574-1555E7EDA7F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8" name="Line 4206">
          <a:extLst>
            <a:ext uri="{FF2B5EF4-FFF2-40B4-BE49-F238E27FC236}">
              <a16:creationId xmlns:a16="http://schemas.microsoft.com/office/drawing/2014/main" id="{C176F95F-377B-4698-8716-48E4084C84A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59" name="Line 4207">
          <a:extLst>
            <a:ext uri="{FF2B5EF4-FFF2-40B4-BE49-F238E27FC236}">
              <a16:creationId xmlns:a16="http://schemas.microsoft.com/office/drawing/2014/main" id="{8B78D1FA-DFE0-48D2-96D2-D209ABBF36D6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0" name="Line 4208">
          <a:extLst>
            <a:ext uri="{FF2B5EF4-FFF2-40B4-BE49-F238E27FC236}">
              <a16:creationId xmlns:a16="http://schemas.microsoft.com/office/drawing/2014/main" id="{4EBF7C81-D9D4-4A50-AE95-480242BC905E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1" name="Line 4209">
          <a:extLst>
            <a:ext uri="{FF2B5EF4-FFF2-40B4-BE49-F238E27FC236}">
              <a16:creationId xmlns:a16="http://schemas.microsoft.com/office/drawing/2014/main" id="{9BD5E1ED-E396-47AF-9D5B-2C1B8FD04C59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2" name="Line 4210">
          <a:extLst>
            <a:ext uri="{FF2B5EF4-FFF2-40B4-BE49-F238E27FC236}">
              <a16:creationId xmlns:a16="http://schemas.microsoft.com/office/drawing/2014/main" id="{B6BFDD72-B774-4768-AAF4-26D39EA7C74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3" name="Line 4211">
          <a:extLst>
            <a:ext uri="{FF2B5EF4-FFF2-40B4-BE49-F238E27FC236}">
              <a16:creationId xmlns:a16="http://schemas.microsoft.com/office/drawing/2014/main" id="{F1EE7DE4-20AB-4E81-9716-0F7C22907C8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4" name="Line 4212">
          <a:extLst>
            <a:ext uri="{FF2B5EF4-FFF2-40B4-BE49-F238E27FC236}">
              <a16:creationId xmlns:a16="http://schemas.microsoft.com/office/drawing/2014/main" id="{FF0304C9-4AC4-4A5A-8F9A-DF1093174BE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5" name="Line 4213">
          <a:extLst>
            <a:ext uri="{FF2B5EF4-FFF2-40B4-BE49-F238E27FC236}">
              <a16:creationId xmlns:a16="http://schemas.microsoft.com/office/drawing/2014/main" id="{0CB364F6-8008-4CD5-9E05-FD00FD4BF8C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6" name="Line 4214">
          <a:extLst>
            <a:ext uri="{FF2B5EF4-FFF2-40B4-BE49-F238E27FC236}">
              <a16:creationId xmlns:a16="http://schemas.microsoft.com/office/drawing/2014/main" id="{863EAE0B-B2E9-4DD2-98CD-8E462388EFE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7" name="Line 4215">
          <a:extLst>
            <a:ext uri="{FF2B5EF4-FFF2-40B4-BE49-F238E27FC236}">
              <a16:creationId xmlns:a16="http://schemas.microsoft.com/office/drawing/2014/main" id="{017F9F97-A62A-4C9B-82CF-56A3EA57D62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8" name="Line 4216">
          <a:extLst>
            <a:ext uri="{FF2B5EF4-FFF2-40B4-BE49-F238E27FC236}">
              <a16:creationId xmlns:a16="http://schemas.microsoft.com/office/drawing/2014/main" id="{C44846F7-28CE-4BAD-A0F2-8C28BFD3136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69" name="Line 4217">
          <a:extLst>
            <a:ext uri="{FF2B5EF4-FFF2-40B4-BE49-F238E27FC236}">
              <a16:creationId xmlns:a16="http://schemas.microsoft.com/office/drawing/2014/main" id="{446D5572-17D9-4F95-A74F-0F4F7B0C5838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0" name="Line 4218">
          <a:extLst>
            <a:ext uri="{FF2B5EF4-FFF2-40B4-BE49-F238E27FC236}">
              <a16:creationId xmlns:a16="http://schemas.microsoft.com/office/drawing/2014/main" id="{294BC5FA-B3B6-4B3B-A9CE-850327EB63B2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1" name="Line 4219">
          <a:extLst>
            <a:ext uri="{FF2B5EF4-FFF2-40B4-BE49-F238E27FC236}">
              <a16:creationId xmlns:a16="http://schemas.microsoft.com/office/drawing/2014/main" id="{78548F40-BF58-42D0-A16F-B5E367D6A764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2" name="Line 4220">
          <a:extLst>
            <a:ext uri="{FF2B5EF4-FFF2-40B4-BE49-F238E27FC236}">
              <a16:creationId xmlns:a16="http://schemas.microsoft.com/office/drawing/2014/main" id="{D5B237F1-B85E-4174-A9FF-DC35D31C04B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3" name="Line 4221">
          <a:extLst>
            <a:ext uri="{FF2B5EF4-FFF2-40B4-BE49-F238E27FC236}">
              <a16:creationId xmlns:a16="http://schemas.microsoft.com/office/drawing/2014/main" id="{9D7A822E-091F-4F27-A007-6EA6853C416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4" name="Line 4222">
          <a:extLst>
            <a:ext uri="{FF2B5EF4-FFF2-40B4-BE49-F238E27FC236}">
              <a16:creationId xmlns:a16="http://schemas.microsoft.com/office/drawing/2014/main" id="{4980DCED-73C6-483D-817F-1B9A905EE6D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5" name="Line 4223">
          <a:extLst>
            <a:ext uri="{FF2B5EF4-FFF2-40B4-BE49-F238E27FC236}">
              <a16:creationId xmlns:a16="http://schemas.microsoft.com/office/drawing/2014/main" id="{F64EB2BD-4FD9-415C-AD8F-647B1612510D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6" name="Line 4224">
          <a:extLst>
            <a:ext uri="{FF2B5EF4-FFF2-40B4-BE49-F238E27FC236}">
              <a16:creationId xmlns:a16="http://schemas.microsoft.com/office/drawing/2014/main" id="{4A6DA04B-F4DC-4E25-AC13-2246DCFE60F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7" name="Line 4225">
          <a:extLst>
            <a:ext uri="{FF2B5EF4-FFF2-40B4-BE49-F238E27FC236}">
              <a16:creationId xmlns:a16="http://schemas.microsoft.com/office/drawing/2014/main" id="{578B400E-4981-4020-8C1C-1CBA002F9DD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8" name="Line 4226">
          <a:extLst>
            <a:ext uri="{FF2B5EF4-FFF2-40B4-BE49-F238E27FC236}">
              <a16:creationId xmlns:a16="http://schemas.microsoft.com/office/drawing/2014/main" id="{A630424A-6488-4130-BED3-7A369E6D2C73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79" name="Line 4227">
          <a:extLst>
            <a:ext uri="{FF2B5EF4-FFF2-40B4-BE49-F238E27FC236}">
              <a16:creationId xmlns:a16="http://schemas.microsoft.com/office/drawing/2014/main" id="{43340178-5EC9-40C6-8EA7-993B7858C0D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0" name="Line 4228">
          <a:extLst>
            <a:ext uri="{FF2B5EF4-FFF2-40B4-BE49-F238E27FC236}">
              <a16:creationId xmlns:a16="http://schemas.microsoft.com/office/drawing/2014/main" id="{3B4E6D90-C1EB-4DDF-AE31-E462390BF011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1" name="Line 4229">
          <a:extLst>
            <a:ext uri="{FF2B5EF4-FFF2-40B4-BE49-F238E27FC236}">
              <a16:creationId xmlns:a16="http://schemas.microsoft.com/office/drawing/2014/main" id="{313E9B49-F34F-4967-9969-4A8B122A2E3F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2" name="Line 4230">
          <a:extLst>
            <a:ext uri="{FF2B5EF4-FFF2-40B4-BE49-F238E27FC236}">
              <a16:creationId xmlns:a16="http://schemas.microsoft.com/office/drawing/2014/main" id="{4F5F8B61-46D4-41DF-A8EB-87C7C1C44120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3" name="Line 4231">
          <a:extLst>
            <a:ext uri="{FF2B5EF4-FFF2-40B4-BE49-F238E27FC236}">
              <a16:creationId xmlns:a16="http://schemas.microsoft.com/office/drawing/2014/main" id="{48F95518-D6BC-4165-B6E5-7D94A25DA30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4" name="Line 4232">
          <a:extLst>
            <a:ext uri="{FF2B5EF4-FFF2-40B4-BE49-F238E27FC236}">
              <a16:creationId xmlns:a16="http://schemas.microsoft.com/office/drawing/2014/main" id="{B6E81DD5-7EF4-436C-B27B-87D471CBFC7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5" name="Line 4233">
          <a:extLst>
            <a:ext uri="{FF2B5EF4-FFF2-40B4-BE49-F238E27FC236}">
              <a16:creationId xmlns:a16="http://schemas.microsoft.com/office/drawing/2014/main" id="{CC807284-EBCA-4046-A829-41313CE5F16A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6" name="Line 4234">
          <a:extLst>
            <a:ext uri="{FF2B5EF4-FFF2-40B4-BE49-F238E27FC236}">
              <a16:creationId xmlns:a16="http://schemas.microsoft.com/office/drawing/2014/main" id="{CA1172DC-7547-4681-9D24-BF0F9B56D25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7" name="Line 4235">
          <a:extLst>
            <a:ext uri="{FF2B5EF4-FFF2-40B4-BE49-F238E27FC236}">
              <a16:creationId xmlns:a16="http://schemas.microsoft.com/office/drawing/2014/main" id="{EF05B28D-B286-4CEB-B33B-F0A72643619B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35588" name="Line 4236">
          <a:extLst>
            <a:ext uri="{FF2B5EF4-FFF2-40B4-BE49-F238E27FC236}">
              <a16:creationId xmlns:a16="http://schemas.microsoft.com/office/drawing/2014/main" id="{85D7CE02-4218-4714-BC26-D122E67EA80C}"/>
            </a:ext>
          </a:extLst>
        </xdr:cNvPr>
        <xdr:cNvSpPr>
          <a:spLocks noChangeShapeType="1"/>
        </xdr:cNvSpPr>
      </xdr:nvSpPr>
      <xdr:spPr bwMode="auto">
        <a:xfrm flipV="1">
          <a:off x="13782675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89" name="Line 4237">
          <a:extLst>
            <a:ext uri="{FF2B5EF4-FFF2-40B4-BE49-F238E27FC236}">
              <a16:creationId xmlns:a16="http://schemas.microsoft.com/office/drawing/2014/main" id="{775D41CF-6B48-4B7A-9CD2-68CC7264034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0" name="Line 4238">
          <a:extLst>
            <a:ext uri="{FF2B5EF4-FFF2-40B4-BE49-F238E27FC236}">
              <a16:creationId xmlns:a16="http://schemas.microsoft.com/office/drawing/2014/main" id="{6A6EDA35-4ADD-4B4C-AC9A-16A7C798A2D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1" name="Line 4239">
          <a:extLst>
            <a:ext uri="{FF2B5EF4-FFF2-40B4-BE49-F238E27FC236}">
              <a16:creationId xmlns:a16="http://schemas.microsoft.com/office/drawing/2014/main" id="{5344C471-9851-40D9-9A39-3F55C226621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2" name="Line 4240">
          <a:extLst>
            <a:ext uri="{FF2B5EF4-FFF2-40B4-BE49-F238E27FC236}">
              <a16:creationId xmlns:a16="http://schemas.microsoft.com/office/drawing/2014/main" id="{6857A228-7389-4EA5-9893-FB8DFDB9AD4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3" name="Line 4241">
          <a:extLst>
            <a:ext uri="{FF2B5EF4-FFF2-40B4-BE49-F238E27FC236}">
              <a16:creationId xmlns:a16="http://schemas.microsoft.com/office/drawing/2014/main" id="{67DC77EC-5681-472F-B5BB-C630F4FB943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4" name="Line 4242">
          <a:extLst>
            <a:ext uri="{FF2B5EF4-FFF2-40B4-BE49-F238E27FC236}">
              <a16:creationId xmlns:a16="http://schemas.microsoft.com/office/drawing/2014/main" id="{7630A04E-4D52-4362-B6FA-B923D966A0C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5" name="Line 4243">
          <a:extLst>
            <a:ext uri="{FF2B5EF4-FFF2-40B4-BE49-F238E27FC236}">
              <a16:creationId xmlns:a16="http://schemas.microsoft.com/office/drawing/2014/main" id="{EA43E7B5-079A-460E-A40F-7BD9D3A2128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6" name="Line 4244">
          <a:extLst>
            <a:ext uri="{FF2B5EF4-FFF2-40B4-BE49-F238E27FC236}">
              <a16:creationId xmlns:a16="http://schemas.microsoft.com/office/drawing/2014/main" id="{B18A8B69-126A-4877-A938-D936B12473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7" name="Line 4245">
          <a:extLst>
            <a:ext uri="{FF2B5EF4-FFF2-40B4-BE49-F238E27FC236}">
              <a16:creationId xmlns:a16="http://schemas.microsoft.com/office/drawing/2014/main" id="{2369C1F4-B65F-464C-AEA6-35971D94908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8" name="Line 4246">
          <a:extLst>
            <a:ext uri="{FF2B5EF4-FFF2-40B4-BE49-F238E27FC236}">
              <a16:creationId xmlns:a16="http://schemas.microsoft.com/office/drawing/2014/main" id="{966E59D9-EE60-4543-AFE9-94ED58B8C9A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599" name="Line 4247">
          <a:extLst>
            <a:ext uri="{FF2B5EF4-FFF2-40B4-BE49-F238E27FC236}">
              <a16:creationId xmlns:a16="http://schemas.microsoft.com/office/drawing/2014/main" id="{CA71EBB8-20DA-4A07-AD71-49A65B277E7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0" name="Line 4248">
          <a:extLst>
            <a:ext uri="{FF2B5EF4-FFF2-40B4-BE49-F238E27FC236}">
              <a16:creationId xmlns:a16="http://schemas.microsoft.com/office/drawing/2014/main" id="{A15C488B-8369-4F09-9E61-39273E83166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1" name="Line 4249">
          <a:extLst>
            <a:ext uri="{FF2B5EF4-FFF2-40B4-BE49-F238E27FC236}">
              <a16:creationId xmlns:a16="http://schemas.microsoft.com/office/drawing/2014/main" id="{4B897AEF-D778-4249-A3EE-D3AFC13A852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2" name="Line 4250">
          <a:extLst>
            <a:ext uri="{FF2B5EF4-FFF2-40B4-BE49-F238E27FC236}">
              <a16:creationId xmlns:a16="http://schemas.microsoft.com/office/drawing/2014/main" id="{4928F480-81FA-4BDF-B548-7A30CD362C9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3" name="Line 4251">
          <a:extLst>
            <a:ext uri="{FF2B5EF4-FFF2-40B4-BE49-F238E27FC236}">
              <a16:creationId xmlns:a16="http://schemas.microsoft.com/office/drawing/2014/main" id="{ED195CBB-7040-46F0-B8ED-612FE4C5E29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4" name="Line 4252">
          <a:extLst>
            <a:ext uri="{FF2B5EF4-FFF2-40B4-BE49-F238E27FC236}">
              <a16:creationId xmlns:a16="http://schemas.microsoft.com/office/drawing/2014/main" id="{5FBC1FF7-3970-43C7-B61B-0F35DF8F411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5" name="Line 4253">
          <a:extLst>
            <a:ext uri="{FF2B5EF4-FFF2-40B4-BE49-F238E27FC236}">
              <a16:creationId xmlns:a16="http://schemas.microsoft.com/office/drawing/2014/main" id="{4E6AF345-03C1-4D57-9715-47808174254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6" name="Line 4254">
          <a:extLst>
            <a:ext uri="{FF2B5EF4-FFF2-40B4-BE49-F238E27FC236}">
              <a16:creationId xmlns:a16="http://schemas.microsoft.com/office/drawing/2014/main" id="{B3D1BE1C-E09A-4DD9-867B-9076409FE95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7" name="Line 4255">
          <a:extLst>
            <a:ext uri="{FF2B5EF4-FFF2-40B4-BE49-F238E27FC236}">
              <a16:creationId xmlns:a16="http://schemas.microsoft.com/office/drawing/2014/main" id="{848FB0F7-4D0A-4D92-8AFF-E20E1A165BA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8" name="Line 4256">
          <a:extLst>
            <a:ext uri="{FF2B5EF4-FFF2-40B4-BE49-F238E27FC236}">
              <a16:creationId xmlns:a16="http://schemas.microsoft.com/office/drawing/2014/main" id="{B91987E2-3A9B-4A35-BE37-A4683F71FED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09" name="Line 4257">
          <a:extLst>
            <a:ext uri="{FF2B5EF4-FFF2-40B4-BE49-F238E27FC236}">
              <a16:creationId xmlns:a16="http://schemas.microsoft.com/office/drawing/2014/main" id="{EECEF891-838B-4216-A879-843CC1B4A3F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0" name="Line 4258">
          <a:extLst>
            <a:ext uri="{FF2B5EF4-FFF2-40B4-BE49-F238E27FC236}">
              <a16:creationId xmlns:a16="http://schemas.microsoft.com/office/drawing/2014/main" id="{D6BB56F6-70AD-45CB-BFD2-9A2861D3DCE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1" name="Line 4259">
          <a:extLst>
            <a:ext uri="{FF2B5EF4-FFF2-40B4-BE49-F238E27FC236}">
              <a16:creationId xmlns:a16="http://schemas.microsoft.com/office/drawing/2014/main" id="{0E03304C-3803-40F2-9FD9-EB0259B5FA3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2" name="Line 4260">
          <a:extLst>
            <a:ext uri="{FF2B5EF4-FFF2-40B4-BE49-F238E27FC236}">
              <a16:creationId xmlns:a16="http://schemas.microsoft.com/office/drawing/2014/main" id="{22D36FE1-5F43-40EB-91AC-DB4D53CE914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3" name="Line 4261">
          <a:extLst>
            <a:ext uri="{FF2B5EF4-FFF2-40B4-BE49-F238E27FC236}">
              <a16:creationId xmlns:a16="http://schemas.microsoft.com/office/drawing/2014/main" id="{B398CA6C-DCDE-496E-93FB-54F3D8F1451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4" name="Line 4262">
          <a:extLst>
            <a:ext uri="{FF2B5EF4-FFF2-40B4-BE49-F238E27FC236}">
              <a16:creationId xmlns:a16="http://schemas.microsoft.com/office/drawing/2014/main" id="{C62A4842-43AD-4A52-BFF1-BB9B6531067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5" name="Line 4263">
          <a:extLst>
            <a:ext uri="{FF2B5EF4-FFF2-40B4-BE49-F238E27FC236}">
              <a16:creationId xmlns:a16="http://schemas.microsoft.com/office/drawing/2014/main" id="{CEB611B6-0CBF-49E4-8C87-C39F69B09A2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6" name="Line 4264">
          <a:extLst>
            <a:ext uri="{FF2B5EF4-FFF2-40B4-BE49-F238E27FC236}">
              <a16:creationId xmlns:a16="http://schemas.microsoft.com/office/drawing/2014/main" id="{F358DD1D-C3CB-49D3-992D-DE3A5006925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7" name="Line 4265">
          <a:extLst>
            <a:ext uri="{FF2B5EF4-FFF2-40B4-BE49-F238E27FC236}">
              <a16:creationId xmlns:a16="http://schemas.microsoft.com/office/drawing/2014/main" id="{5E881341-E3A0-4932-898B-936D0428D9B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8" name="Line 4266">
          <a:extLst>
            <a:ext uri="{FF2B5EF4-FFF2-40B4-BE49-F238E27FC236}">
              <a16:creationId xmlns:a16="http://schemas.microsoft.com/office/drawing/2014/main" id="{2C749498-1B0F-4806-8BA4-EB459F8EA07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19" name="Line 4267">
          <a:extLst>
            <a:ext uri="{FF2B5EF4-FFF2-40B4-BE49-F238E27FC236}">
              <a16:creationId xmlns:a16="http://schemas.microsoft.com/office/drawing/2014/main" id="{7B62C067-8DAD-44EC-B2D6-15A53F30B94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0" name="Line 4268">
          <a:extLst>
            <a:ext uri="{FF2B5EF4-FFF2-40B4-BE49-F238E27FC236}">
              <a16:creationId xmlns:a16="http://schemas.microsoft.com/office/drawing/2014/main" id="{F52DF5A6-A41E-44B2-99FA-9855D3FF742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1" name="Line 4269">
          <a:extLst>
            <a:ext uri="{FF2B5EF4-FFF2-40B4-BE49-F238E27FC236}">
              <a16:creationId xmlns:a16="http://schemas.microsoft.com/office/drawing/2014/main" id="{DCEAF13A-CD13-4D06-99A9-AB70561B52B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2" name="Line 4270">
          <a:extLst>
            <a:ext uri="{FF2B5EF4-FFF2-40B4-BE49-F238E27FC236}">
              <a16:creationId xmlns:a16="http://schemas.microsoft.com/office/drawing/2014/main" id="{D91C7567-21E4-450B-B223-D73BA4975ED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3" name="Line 4271">
          <a:extLst>
            <a:ext uri="{FF2B5EF4-FFF2-40B4-BE49-F238E27FC236}">
              <a16:creationId xmlns:a16="http://schemas.microsoft.com/office/drawing/2014/main" id="{E3E8682B-EEB0-4DB8-B281-1B0EF0539EC2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4" name="Line 4272">
          <a:extLst>
            <a:ext uri="{FF2B5EF4-FFF2-40B4-BE49-F238E27FC236}">
              <a16:creationId xmlns:a16="http://schemas.microsoft.com/office/drawing/2014/main" id="{DBBA9989-953C-49D9-909E-704C20EC34D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5" name="Line 4273">
          <a:extLst>
            <a:ext uri="{FF2B5EF4-FFF2-40B4-BE49-F238E27FC236}">
              <a16:creationId xmlns:a16="http://schemas.microsoft.com/office/drawing/2014/main" id="{EE0F0712-71CE-4667-B144-D9E81FB4322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6" name="Line 4274">
          <a:extLst>
            <a:ext uri="{FF2B5EF4-FFF2-40B4-BE49-F238E27FC236}">
              <a16:creationId xmlns:a16="http://schemas.microsoft.com/office/drawing/2014/main" id="{C8FA38D8-710F-4EE4-8342-08560A22504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7" name="Line 4275">
          <a:extLst>
            <a:ext uri="{FF2B5EF4-FFF2-40B4-BE49-F238E27FC236}">
              <a16:creationId xmlns:a16="http://schemas.microsoft.com/office/drawing/2014/main" id="{60F2BA7B-C25E-4FF0-83BA-08B725F8FA3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8" name="Line 4276">
          <a:extLst>
            <a:ext uri="{FF2B5EF4-FFF2-40B4-BE49-F238E27FC236}">
              <a16:creationId xmlns:a16="http://schemas.microsoft.com/office/drawing/2014/main" id="{F8AE755E-6EC8-4647-B231-3D5601F41CA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29" name="Line 4277">
          <a:extLst>
            <a:ext uri="{FF2B5EF4-FFF2-40B4-BE49-F238E27FC236}">
              <a16:creationId xmlns:a16="http://schemas.microsoft.com/office/drawing/2014/main" id="{90450B21-D925-4C6A-8F3B-C27E7851D51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0" name="Line 4278">
          <a:extLst>
            <a:ext uri="{FF2B5EF4-FFF2-40B4-BE49-F238E27FC236}">
              <a16:creationId xmlns:a16="http://schemas.microsoft.com/office/drawing/2014/main" id="{70FC4CCD-F9D3-495A-903E-89D25504A77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1" name="Line 4279">
          <a:extLst>
            <a:ext uri="{FF2B5EF4-FFF2-40B4-BE49-F238E27FC236}">
              <a16:creationId xmlns:a16="http://schemas.microsoft.com/office/drawing/2014/main" id="{4275A8CC-192E-4A8E-AFC8-E918091AFE1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2" name="Line 4280">
          <a:extLst>
            <a:ext uri="{FF2B5EF4-FFF2-40B4-BE49-F238E27FC236}">
              <a16:creationId xmlns:a16="http://schemas.microsoft.com/office/drawing/2014/main" id="{3F16DD06-1904-478D-8BBB-CF2A0C76859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3" name="Line 4281">
          <a:extLst>
            <a:ext uri="{FF2B5EF4-FFF2-40B4-BE49-F238E27FC236}">
              <a16:creationId xmlns:a16="http://schemas.microsoft.com/office/drawing/2014/main" id="{D223889C-D5D4-4B36-844A-AEED229681D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4" name="Line 4282">
          <a:extLst>
            <a:ext uri="{FF2B5EF4-FFF2-40B4-BE49-F238E27FC236}">
              <a16:creationId xmlns:a16="http://schemas.microsoft.com/office/drawing/2014/main" id="{2D39FB41-F224-4FE5-BCA3-4DD4455BEB0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5" name="Line 4283">
          <a:extLst>
            <a:ext uri="{FF2B5EF4-FFF2-40B4-BE49-F238E27FC236}">
              <a16:creationId xmlns:a16="http://schemas.microsoft.com/office/drawing/2014/main" id="{C5B463B0-C994-48D5-8FC6-E5F4822352D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6" name="Line 4284">
          <a:extLst>
            <a:ext uri="{FF2B5EF4-FFF2-40B4-BE49-F238E27FC236}">
              <a16:creationId xmlns:a16="http://schemas.microsoft.com/office/drawing/2014/main" id="{8CEDDAFE-1B13-4A5D-BA78-8FB7AEF5A69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7" name="Line 4285">
          <a:extLst>
            <a:ext uri="{FF2B5EF4-FFF2-40B4-BE49-F238E27FC236}">
              <a16:creationId xmlns:a16="http://schemas.microsoft.com/office/drawing/2014/main" id="{263E9F2D-D119-49CA-A783-DD946903BFFB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8" name="Line 4286">
          <a:extLst>
            <a:ext uri="{FF2B5EF4-FFF2-40B4-BE49-F238E27FC236}">
              <a16:creationId xmlns:a16="http://schemas.microsoft.com/office/drawing/2014/main" id="{2BB06F05-6D01-4281-90A2-99493CCA629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39" name="Line 4287">
          <a:extLst>
            <a:ext uri="{FF2B5EF4-FFF2-40B4-BE49-F238E27FC236}">
              <a16:creationId xmlns:a16="http://schemas.microsoft.com/office/drawing/2014/main" id="{F7B6CFB9-6691-416B-A1A4-C1A1A105AC2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0" name="Line 4288">
          <a:extLst>
            <a:ext uri="{FF2B5EF4-FFF2-40B4-BE49-F238E27FC236}">
              <a16:creationId xmlns:a16="http://schemas.microsoft.com/office/drawing/2014/main" id="{A9022BCE-1B1F-4755-8F6F-AFE58BF24B6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1" name="Line 4289">
          <a:extLst>
            <a:ext uri="{FF2B5EF4-FFF2-40B4-BE49-F238E27FC236}">
              <a16:creationId xmlns:a16="http://schemas.microsoft.com/office/drawing/2014/main" id="{BBB5BC96-C017-47EA-B82F-8710CCA1B19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2" name="Line 4290">
          <a:extLst>
            <a:ext uri="{FF2B5EF4-FFF2-40B4-BE49-F238E27FC236}">
              <a16:creationId xmlns:a16="http://schemas.microsoft.com/office/drawing/2014/main" id="{069C14BF-21F2-4EFB-9C5C-6BAF8A47B2B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3" name="Line 4291">
          <a:extLst>
            <a:ext uri="{FF2B5EF4-FFF2-40B4-BE49-F238E27FC236}">
              <a16:creationId xmlns:a16="http://schemas.microsoft.com/office/drawing/2014/main" id="{1E09925D-6F5E-49A9-912E-38447416A58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4" name="Line 4292">
          <a:extLst>
            <a:ext uri="{FF2B5EF4-FFF2-40B4-BE49-F238E27FC236}">
              <a16:creationId xmlns:a16="http://schemas.microsoft.com/office/drawing/2014/main" id="{74B46F15-7118-457E-8371-B422A16A251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5" name="Line 4293">
          <a:extLst>
            <a:ext uri="{FF2B5EF4-FFF2-40B4-BE49-F238E27FC236}">
              <a16:creationId xmlns:a16="http://schemas.microsoft.com/office/drawing/2014/main" id="{B80F0697-36BE-4EAB-BFD9-5992537AF61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6" name="Line 4294">
          <a:extLst>
            <a:ext uri="{FF2B5EF4-FFF2-40B4-BE49-F238E27FC236}">
              <a16:creationId xmlns:a16="http://schemas.microsoft.com/office/drawing/2014/main" id="{75D51BB1-4762-4FC9-8407-67D10A0D05D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7" name="Line 4295">
          <a:extLst>
            <a:ext uri="{FF2B5EF4-FFF2-40B4-BE49-F238E27FC236}">
              <a16:creationId xmlns:a16="http://schemas.microsoft.com/office/drawing/2014/main" id="{368F54C4-976C-48F1-B9EE-99574BA33B2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8" name="Line 4296">
          <a:extLst>
            <a:ext uri="{FF2B5EF4-FFF2-40B4-BE49-F238E27FC236}">
              <a16:creationId xmlns:a16="http://schemas.microsoft.com/office/drawing/2014/main" id="{9666FA34-3E40-46CC-8723-53358724A2C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49" name="Line 4297">
          <a:extLst>
            <a:ext uri="{FF2B5EF4-FFF2-40B4-BE49-F238E27FC236}">
              <a16:creationId xmlns:a16="http://schemas.microsoft.com/office/drawing/2014/main" id="{EA644F04-BE6D-4BF7-A66E-B65FA42778B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0" name="Line 4298">
          <a:extLst>
            <a:ext uri="{FF2B5EF4-FFF2-40B4-BE49-F238E27FC236}">
              <a16:creationId xmlns:a16="http://schemas.microsoft.com/office/drawing/2014/main" id="{B8AB77D3-963A-42AA-8B85-F4C710A530D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1" name="Line 4299">
          <a:extLst>
            <a:ext uri="{FF2B5EF4-FFF2-40B4-BE49-F238E27FC236}">
              <a16:creationId xmlns:a16="http://schemas.microsoft.com/office/drawing/2014/main" id="{D4CE4FBC-BCFB-4B89-A7C7-97F21550651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2" name="Line 4300">
          <a:extLst>
            <a:ext uri="{FF2B5EF4-FFF2-40B4-BE49-F238E27FC236}">
              <a16:creationId xmlns:a16="http://schemas.microsoft.com/office/drawing/2014/main" id="{8AF97B8D-09B5-4F5A-B90C-6320BA249F0E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3" name="Line 4301">
          <a:extLst>
            <a:ext uri="{FF2B5EF4-FFF2-40B4-BE49-F238E27FC236}">
              <a16:creationId xmlns:a16="http://schemas.microsoft.com/office/drawing/2014/main" id="{49BC0F27-D1A3-43B9-900E-60D6BA53B09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4" name="Line 4302">
          <a:extLst>
            <a:ext uri="{FF2B5EF4-FFF2-40B4-BE49-F238E27FC236}">
              <a16:creationId xmlns:a16="http://schemas.microsoft.com/office/drawing/2014/main" id="{A38639A1-899F-42EB-9FC4-54ABC5829C08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5" name="Line 4303">
          <a:extLst>
            <a:ext uri="{FF2B5EF4-FFF2-40B4-BE49-F238E27FC236}">
              <a16:creationId xmlns:a16="http://schemas.microsoft.com/office/drawing/2014/main" id="{3E74C720-3926-42E4-9353-702DEC2FE59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6" name="Line 4304">
          <a:extLst>
            <a:ext uri="{FF2B5EF4-FFF2-40B4-BE49-F238E27FC236}">
              <a16:creationId xmlns:a16="http://schemas.microsoft.com/office/drawing/2014/main" id="{23F33998-DE7F-4888-8194-07D88DDFA1C9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7" name="Line 4305">
          <a:extLst>
            <a:ext uri="{FF2B5EF4-FFF2-40B4-BE49-F238E27FC236}">
              <a16:creationId xmlns:a16="http://schemas.microsoft.com/office/drawing/2014/main" id="{64AC3C52-66F0-410C-ABFA-6ADD04DFB5F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8" name="Line 4306">
          <a:extLst>
            <a:ext uri="{FF2B5EF4-FFF2-40B4-BE49-F238E27FC236}">
              <a16:creationId xmlns:a16="http://schemas.microsoft.com/office/drawing/2014/main" id="{2B280FF5-F303-4774-B890-AB1C276DF1A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59" name="Line 4307">
          <a:extLst>
            <a:ext uri="{FF2B5EF4-FFF2-40B4-BE49-F238E27FC236}">
              <a16:creationId xmlns:a16="http://schemas.microsoft.com/office/drawing/2014/main" id="{F96FCC66-E243-4BDC-BCAC-98264870013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0" name="Line 4308">
          <a:extLst>
            <a:ext uri="{FF2B5EF4-FFF2-40B4-BE49-F238E27FC236}">
              <a16:creationId xmlns:a16="http://schemas.microsoft.com/office/drawing/2014/main" id="{171F918B-413E-4262-8662-0155007F8B6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1" name="Line 4309">
          <a:extLst>
            <a:ext uri="{FF2B5EF4-FFF2-40B4-BE49-F238E27FC236}">
              <a16:creationId xmlns:a16="http://schemas.microsoft.com/office/drawing/2014/main" id="{A1AC8A6B-AF35-4514-98A1-291683DCCBA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2" name="Line 4310">
          <a:extLst>
            <a:ext uri="{FF2B5EF4-FFF2-40B4-BE49-F238E27FC236}">
              <a16:creationId xmlns:a16="http://schemas.microsoft.com/office/drawing/2014/main" id="{2578BDBE-A6B7-4FC8-A877-5221EBCFE82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3" name="Line 4311">
          <a:extLst>
            <a:ext uri="{FF2B5EF4-FFF2-40B4-BE49-F238E27FC236}">
              <a16:creationId xmlns:a16="http://schemas.microsoft.com/office/drawing/2014/main" id="{DEA8AB4C-6232-47E7-B33E-874A983EEB2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4" name="Line 4312">
          <a:extLst>
            <a:ext uri="{FF2B5EF4-FFF2-40B4-BE49-F238E27FC236}">
              <a16:creationId xmlns:a16="http://schemas.microsoft.com/office/drawing/2014/main" id="{DE977E6B-2B41-4604-B48A-104A72F45E1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5" name="Line 4313">
          <a:extLst>
            <a:ext uri="{FF2B5EF4-FFF2-40B4-BE49-F238E27FC236}">
              <a16:creationId xmlns:a16="http://schemas.microsoft.com/office/drawing/2014/main" id="{A09FD8DD-78FD-47AD-830A-82BC32D653C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6" name="Line 4314">
          <a:extLst>
            <a:ext uri="{FF2B5EF4-FFF2-40B4-BE49-F238E27FC236}">
              <a16:creationId xmlns:a16="http://schemas.microsoft.com/office/drawing/2014/main" id="{CCDDB8A6-6C44-4FC0-846B-22B32EDF3DA3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7" name="Line 4315">
          <a:extLst>
            <a:ext uri="{FF2B5EF4-FFF2-40B4-BE49-F238E27FC236}">
              <a16:creationId xmlns:a16="http://schemas.microsoft.com/office/drawing/2014/main" id="{3F2C856D-E10A-4E27-9272-179069C8BF0C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8" name="Line 4316">
          <a:extLst>
            <a:ext uri="{FF2B5EF4-FFF2-40B4-BE49-F238E27FC236}">
              <a16:creationId xmlns:a16="http://schemas.microsoft.com/office/drawing/2014/main" id="{3CD53B08-2D35-4517-B5C5-E749CCBADFF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69" name="Line 4317">
          <a:extLst>
            <a:ext uri="{FF2B5EF4-FFF2-40B4-BE49-F238E27FC236}">
              <a16:creationId xmlns:a16="http://schemas.microsoft.com/office/drawing/2014/main" id="{4B1EDDE1-C645-44C0-ABD9-262F6D5E9E5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0" name="Line 4318">
          <a:extLst>
            <a:ext uri="{FF2B5EF4-FFF2-40B4-BE49-F238E27FC236}">
              <a16:creationId xmlns:a16="http://schemas.microsoft.com/office/drawing/2014/main" id="{6380980E-0CD0-42E6-B99A-A6625915F34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1" name="Line 4319">
          <a:extLst>
            <a:ext uri="{FF2B5EF4-FFF2-40B4-BE49-F238E27FC236}">
              <a16:creationId xmlns:a16="http://schemas.microsoft.com/office/drawing/2014/main" id="{C28355CD-2EBC-419A-964B-5F4C8AC797F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2" name="Line 4320">
          <a:extLst>
            <a:ext uri="{FF2B5EF4-FFF2-40B4-BE49-F238E27FC236}">
              <a16:creationId xmlns:a16="http://schemas.microsoft.com/office/drawing/2014/main" id="{C7FE61F1-D6DA-4DE8-9975-C14F29975D0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3" name="Line 4321">
          <a:extLst>
            <a:ext uri="{FF2B5EF4-FFF2-40B4-BE49-F238E27FC236}">
              <a16:creationId xmlns:a16="http://schemas.microsoft.com/office/drawing/2014/main" id="{A786E76A-7B5A-4191-B2E2-99C9BBDF8E9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4" name="Line 4322">
          <a:extLst>
            <a:ext uri="{FF2B5EF4-FFF2-40B4-BE49-F238E27FC236}">
              <a16:creationId xmlns:a16="http://schemas.microsoft.com/office/drawing/2014/main" id="{87238E59-6176-4D1A-BB1B-EED9A4679466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5" name="Line 4323">
          <a:extLst>
            <a:ext uri="{FF2B5EF4-FFF2-40B4-BE49-F238E27FC236}">
              <a16:creationId xmlns:a16="http://schemas.microsoft.com/office/drawing/2014/main" id="{0801C4DE-0BDC-4669-A5CC-D2C580C61177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6" name="Line 4324">
          <a:extLst>
            <a:ext uri="{FF2B5EF4-FFF2-40B4-BE49-F238E27FC236}">
              <a16:creationId xmlns:a16="http://schemas.microsoft.com/office/drawing/2014/main" id="{87575CF3-12A3-4A11-A31F-AE9A5251166D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7" name="Line 4325">
          <a:extLst>
            <a:ext uri="{FF2B5EF4-FFF2-40B4-BE49-F238E27FC236}">
              <a16:creationId xmlns:a16="http://schemas.microsoft.com/office/drawing/2014/main" id="{CD7C8A6C-393C-49D4-91E8-4675BD0EB3B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8" name="Line 4326">
          <a:extLst>
            <a:ext uri="{FF2B5EF4-FFF2-40B4-BE49-F238E27FC236}">
              <a16:creationId xmlns:a16="http://schemas.microsoft.com/office/drawing/2014/main" id="{6EBA06B2-750D-4544-AC21-719D773F2E4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79" name="Line 4327">
          <a:extLst>
            <a:ext uri="{FF2B5EF4-FFF2-40B4-BE49-F238E27FC236}">
              <a16:creationId xmlns:a16="http://schemas.microsoft.com/office/drawing/2014/main" id="{707B2525-5D67-4DEB-89A8-0CF010404E84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80" name="Line 4328">
          <a:extLst>
            <a:ext uri="{FF2B5EF4-FFF2-40B4-BE49-F238E27FC236}">
              <a16:creationId xmlns:a16="http://schemas.microsoft.com/office/drawing/2014/main" id="{D69DF608-F32B-4113-874D-F62BC0C3C7F0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81" name="Line 4329">
          <a:extLst>
            <a:ext uri="{FF2B5EF4-FFF2-40B4-BE49-F238E27FC236}">
              <a16:creationId xmlns:a16="http://schemas.microsoft.com/office/drawing/2014/main" id="{EFCF5D2C-6B9B-4D2A-9513-2D0A9CB0460A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82" name="Line 4330">
          <a:extLst>
            <a:ext uri="{FF2B5EF4-FFF2-40B4-BE49-F238E27FC236}">
              <a16:creationId xmlns:a16="http://schemas.microsoft.com/office/drawing/2014/main" id="{21991F64-30BF-416B-AB31-46E72F08A5B5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83" name="Line 4331">
          <a:extLst>
            <a:ext uri="{FF2B5EF4-FFF2-40B4-BE49-F238E27FC236}">
              <a16:creationId xmlns:a16="http://schemas.microsoft.com/office/drawing/2014/main" id="{6CAF16B4-1DC9-4FB6-9609-FADA9DB84EFF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35684" name="Line 4332">
          <a:extLst>
            <a:ext uri="{FF2B5EF4-FFF2-40B4-BE49-F238E27FC236}">
              <a16:creationId xmlns:a16="http://schemas.microsoft.com/office/drawing/2014/main" id="{40F9C7B1-7236-4FAF-85BE-BF206DFA05B1}"/>
            </a:ext>
          </a:extLst>
        </xdr:cNvPr>
        <xdr:cNvSpPr>
          <a:spLocks noChangeShapeType="1"/>
        </xdr:cNvSpPr>
      </xdr:nvSpPr>
      <xdr:spPr bwMode="auto">
        <a:xfrm flipV="1">
          <a:off x="1406842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85" name="Line 4333">
          <a:extLst>
            <a:ext uri="{FF2B5EF4-FFF2-40B4-BE49-F238E27FC236}">
              <a16:creationId xmlns:a16="http://schemas.microsoft.com/office/drawing/2014/main" id="{DBBEF48C-FA4E-42B1-A9D0-6C61D0A4E42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86" name="Line 4334">
          <a:extLst>
            <a:ext uri="{FF2B5EF4-FFF2-40B4-BE49-F238E27FC236}">
              <a16:creationId xmlns:a16="http://schemas.microsoft.com/office/drawing/2014/main" id="{EE086C0B-5B69-46DF-8CE7-4D413235CC2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87" name="Line 4335">
          <a:extLst>
            <a:ext uri="{FF2B5EF4-FFF2-40B4-BE49-F238E27FC236}">
              <a16:creationId xmlns:a16="http://schemas.microsoft.com/office/drawing/2014/main" id="{4D22BCE3-B23C-4D59-BB1F-5C96FA5AA23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88" name="Line 4336">
          <a:extLst>
            <a:ext uri="{FF2B5EF4-FFF2-40B4-BE49-F238E27FC236}">
              <a16:creationId xmlns:a16="http://schemas.microsoft.com/office/drawing/2014/main" id="{3A9F4256-E9BD-4FEB-8A88-0A79E4C1FD5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89" name="Line 4337">
          <a:extLst>
            <a:ext uri="{FF2B5EF4-FFF2-40B4-BE49-F238E27FC236}">
              <a16:creationId xmlns:a16="http://schemas.microsoft.com/office/drawing/2014/main" id="{D7C9E2E8-E85B-475E-8078-241259EEA18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0" name="Line 4338">
          <a:extLst>
            <a:ext uri="{FF2B5EF4-FFF2-40B4-BE49-F238E27FC236}">
              <a16:creationId xmlns:a16="http://schemas.microsoft.com/office/drawing/2014/main" id="{257CA7C6-7CFF-485A-BD89-2AE07B418B3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1" name="Line 4339">
          <a:extLst>
            <a:ext uri="{FF2B5EF4-FFF2-40B4-BE49-F238E27FC236}">
              <a16:creationId xmlns:a16="http://schemas.microsoft.com/office/drawing/2014/main" id="{1B65478D-95AC-46FC-A00E-CDD8B56F143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2" name="Line 4340">
          <a:extLst>
            <a:ext uri="{FF2B5EF4-FFF2-40B4-BE49-F238E27FC236}">
              <a16:creationId xmlns:a16="http://schemas.microsoft.com/office/drawing/2014/main" id="{F4FA610A-3469-47FC-A518-5B9F7613441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3" name="Line 4341">
          <a:extLst>
            <a:ext uri="{FF2B5EF4-FFF2-40B4-BE49-F238E27FC236}">
              <a16:creationId xmlns:a16="http://schemas.microsoft.com/office/drawing/2014/main" id="{10CB4922-EF1B-4FE2-996D-88206F807F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4" name="Line 4342">
          <a:extLst>
            <a:ext uri="{FF2B5EF4-FFF2-40B4-BE49-F238E27FC236}">
              <a16:creationId xmlns:a16="http://schemas.microsoft.com/office/drawing/2014/main" id="{8E757F89-CBBE-4D8A-BB7E-5783FDD839F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5" name="Line 4343">
          <a:extLst>
            <a:ext uri="{FF2B5EF4-FFF2-40B4-BE49-F238E27FC236}">
              <a16:creationId xmlns:a16="http://schemas.microsoft.com/office/drawing/2014/main" id="{422F054E-912A-4246-A594-05729B583AD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6" name="Line 4344">
          <a:extLst>
            <a:ext uri="{FF2B5EF4-FFF2-40B4-BE49-F238E27FC236}">
              <a16:creationId xmlns:a16="http://schemas.microsoft.com/office/drawing/2014/main" id="{C0F3AE44-4A55-4B53-B259-B32E9656698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7" name="Line 4345">
          <a:extLst>
            <a:ext uri="{FF2B5EF4-FFF2-40B4-BE49-F238E27FC236}">
              <a16:creationId xmlns:a16="http://schemas.microsoft.com/office/drawing/2014/main" id="{283D65F9-1973-435E-8699-7CB7A097DD1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8" name="Line 4346">
          <a:extLst>
            <a:ext uri="{FF2B5EF4-FFF2-40B4-BE49-F238E27FC236}">
              <a16:creationId xmlns:a16="http://schemas.microsoft.com/office/drawing/2014/main" id="{0EA18923-F85D-4387-85F4-85E4FF574D2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699" name="Line 4347">
          <a:extLst>
            <a:ext uri="{FF2B5EF4-FFF2-40B4-BE49-F238E27FC236}">
              <a16:creationId xmlns:a16="http://schemas.microsoft.com/office/drawing/2014/main" id="{99BDB127-8C11-4C11-BAE7-FEE24ADD25A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0" name="Line 4348">
          <a:extLst>
            <a:ext uri="{FF2B5EF4-FFF2-40B4-BE49-F238E27FC236}">
              <a16:creationId xmlns:a16="http://schemas.microsoft.com/office/drawing/2014/main" id="{A896A9C1-AEC7-4B10-B406-5AAFC0B3694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1" name="Line 4349">
          <a:extLst>
            <a:ext uri="{FF2B5EF4-FFF2-40B4-BE49-F238E27FC236}">
              <a16:creationId xmlns:a16="http://schemas.microsoft.com/office/drawing/2014/main" id="{F1645FF1-1DED-4382-9A00-C25A735D1DC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2" name="Line 4350">
          <a:extLst>
            <a:ext uri="{FF2B5EF4-FFF2-40B4-BE49-F238E27FC236}">
              <a16:creationId xmlns:a16="http://schemas.microsoft.com/office/drawing/2014/main" id="{C86D057A-ECEF-4675-B672-9D3DEE69C90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3" name="Line 4351">
          <a:extLst>
            <a:ext uri="{FF2B5EF4-FFF2-40B4-BE49-F238E27FC236}">
              <a16:creationId xmlns:a16="http://schemas.microsoft.com/office/drawing/2014/main" id="{E683DFEE-FD05-4DB8-8C82-AA11C0688F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4" name="Line 4352">
          <a:extLst>
            <a:ext uri="{FF2B5EF4-FFF2-40B4-BE49-F238E27FC236}">
              <a16:creationId xmlns:a16="http://schemas.microsoft.com/office/drawing/2014/main" id="{47E00639-8924-4162-A7FC-C09FAA44DD0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5" name="Line 4353">
          <a:extLst>
            <a:ext uri="{FF2B5EF4-FFF2-40B4-BE49-F238E27FC236}">
              <a16:creationId xmlns:a16="http://schemas.microsoft.com/office/drawing/2014/main" id="{C33E1ED9-1427-42AD-82C1-9F5EA23AC66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6" name="Line 4354">
          <a:extLst>
            <a:ext uri="{FF2B5EF4-FFF2-40B4-BE49-F238E27FC236}">
              <a16:creationId xmlns:a16="http://schemas.microsoft.com/office/drawing/2014/main" id="{C1C0AE27-1415-4C2A-A4A1-11F6B22F58D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7" name="Line 4355">
          <a:extLst>
            <a:ext uri="{FF2B5EF4-FFF2-40B4-BE49-F238E27FC236}">
              <a16:creationId xmlns:a16="http://schemas.microsoft.com/office/drawing/2014/main" id="{A4530A1B-41C8-4926-9839-9D78DF11822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8" name="Line 4356">
          <a:extLst>
            <a:ext uri="{FF2B5EF4-FFF2-40B4-BE49-F238E27FC236}">
              <a16:creationId xmlns:a16="http://schemas.microsoft.com/office/drawing/2014/main" id="{3E572645-4260-4335-A67F-B6F59D51968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09" name="Line 4357">
          <a:extLst>
            <a:ext uri="{FF2B5EF4-FFF2-40B4-BE49-F238E27FC236}">
              <a16:creationId xmlns:a16="http://schemas.microsoft.com/office/drawing/2014/main" id="{A33471F6-FAC4-4429-9D0A-AECC7818E4A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0" name="Line 4358">
          <a:extLst>
            <a:ext uri="{FF2B5EF4-FFF2-40B4-BE49-F238E27FC236}">
              <a16:creationId xmlns:a16="http://schemas.microsoft.com/office/drawing/2014/main" id="{A85C2E7B-E4BA-4694-A5CD-A5A9E8B2EAE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1" name="Line 4359">
          <a:extLst>
            <a:ext uri="{FF2B5EF4-FFF2-40B4-BE49-F238E27FC236}">
              <a16:creationId xmlns:a16="http://schemas.microsoft.com/office/drawing/2014/main" id="{A8E70F54-08A0-4B28-8C65-79422800BBD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2" name="Line 4360">
          <a:extLst>
            <a:ext uri="{FF2B5EF4-FFF2-40B4-BE49-F238E27FC236}">
              <a16:creationId xmlns:a16="http://schemas.microsoft.com/office/drawing/2014/main" id="{3E24A1B0-0F0F-4D87-827F-4D0977A704A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3" name="Line 4361">
          <a:extLst>
            <a:ext uri="{FF2B5EF4-FFF2-40B4-BE49-F238E27FC236}">
              <a16:creationId xmlns:a16="http://schemas.microsoft.com/office/drawing/2014/main" id="{1E398C66-A7E6-4366-90D3-E4672F18977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4" name="Line 4362">
          <a:extLst>
            <a:ext uri="{FF2B5EF4-FFF2-40B4-BE49-F238E27FC236}">
              <a16:creationId xmlns:a16="http://schemas.microsoft.com/office/drawing/2014/main" id="{0C7DBE79-B579-429D-B8F7-9D8CD7CEBD4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5" name="Line 4363">
          <a:extLst>
            <a:ext uri="{FF2B5EF4-FFF2-40B4-BE49-F238E27FC236}">
              <a16:creationId xmlns:a16="http://schemas.microsoft.com/office/drawing/2014/main" id="{BAD9ACD6-6FF1-4BF3-8414-10E9974D912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6" name="Line 4364">
          <a:extLst>
            <a:ext uri="{FF2B5EF4-FFF2-40B4-BE49-F238E27FC236}">
              <a16:creationId xmlns:a16="http://schemas.microsoft.com/office/drawing/2014/main" id="{9D1F2A8D-C678-4533-8FC7-5C820311C34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7" name="Line 4365">
          <a:extLst>
            <a:ext uri="{FF2B5EF4-FFF2-40B4-BE49-F238E27FC236}">
              <a16:creationId xmlns:a16="http://schemas.microsoft.com/office/drawing/2014/main" id="{DADCED4A-4543-40B5-B615-1AC570CF186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8" name="Line 4366">
          <a:extLst>
            <a:ext uri="{FF2B5EF4-FFF2-40B4-BE49-F238E27FC236}">
              <a16:creationId xmlns:a16="http://schemas.microsoft.com/office/drawing/2014/main" id="{F61BA0AF-8BDC-46FF-ABB8-9FE82CB92ACC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19" name="Line 4367">
          <a:extLst>
            <a:ext uri="{FF2B5EF4-FFF2-40B4-BE49-F238E27FC236}">
              <a16:creationId xmlns:a16="http://schemas.microsoft.com/office/drawing/2014/main" id="{36023830-2861-4928-998F-C98F4E3F2C1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0" name="Line 4368">
          <a:extLst>
            <a:ext uri="{FF2B5EF4-FFF2-40B4-BE49-F238E27FC236}">
              <a16:creationId xmlns:a16="http://schemas.microsoft.com/office/drawing/2014/main" id="{C4E47F50-BBE7-4475-8D4E-1A6A3CAB3A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1" name="Line 4369">
          <a:extLst>
            <a:ext uri="{FF2B5EF4-FFF2-40B4-BE49-F238E27FC236}">
              <a16:creationId xmlns:a16="http://schemas.microsoft.com/office/drawing/2014/main" id="{77FBCE31-ABBB-4C20-8580-5A0108DAE348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2" name="Line 4370">
          <a:extLst>
            <a:ext uri="{FF2B5EF4-FFF2-40B4-BE49-F238E27FC236}">
              <a16:creationId xmlns:a16="http://schemas.microsoft.com/office/drawing/2014/main" id="{58FD7FF7-3433-4744-A0EE-694178D23B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3" name="Line 4371">
          <a:extLst>
            <a:ext uri="{FF2B5EF4-FFF2-40B4-BE49-F238E27FC236}">
              <a16:creationId xmlns:a16="http://schemas.microsoft.com/office/drawing/2014/main" id="{15DFE567-1CA4-400F-A426-D280DC16C95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4" name="Line 4372">
          <a:extLst>
            <a:ext uri="{FF2B5EF4-FFF2-40B4-BE49-F238E27FC236}">
              <a16:creationId xmlns:a16="http://schemas.microsoft.com/office/drawing/2014/main" id="{30AD6E5B-2831-44AB-8443-D14E4022CBD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5" name="Line 4373">
          <a:extLst>
            <a:ext uri="{FF2B5EF4-FFF2-40B4-BE49-F238E27FC236}">
              <a16:creationId xmlns:a16="http://schemas.microsoft.com/office/drawing/2014/main" id="{2154490E-A56C-4B81-B16C-6717B8C67E8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6" name="Line 4374">
          <a:extLst>
            <a:ext uri="{FF2B5EF4-FFF2-40B4-BE49-F238E27FC236}">
              <a16:creationId xmlns:a16="http://schemas.microsoft.com/office/drawing/2014/main" id="{91332693-E42E-4610-BE1D-B4EA46A9FF3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7" name="Line 4375">
          <a:extLst>
            <a:ext uri="{FF2B5EF4-FFF2-40B4-BE49-F238E27FC236}">
              <a16:creationId xmlns:a16="http://schemas.microsoft.com/office/drawing/2014/main" id="{2BB5EA59-0717-483E-A851-98A03E264D9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8" name="Line 4376">
          <a:extLst>
            <a:ext uri="{FF2B5EF4-FFF2-40B4-BE49-F238E27FC236}">
              <a16:creationId xmlns:a16="http://schemas.microsoft.com/office/drawing/2014/main" id="{3C36207C-C631-4DE2-9FA5-7DE9A614D94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29" name="Line 4377">
          <a:extLst>
            <a:ext uri="{FF2B5EF4-FFF2-40B4-BE49-F238E27FC236}">
              <a16:creationId xmlns:a16="http://schemas.microsoft.com/office/drawing/2014/main" id="{A3B2BA83-518A-4A21-AE43-10D40E786D5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0" name="Line 4378">
          <a:extLst>
            <a:ext uri="{FF2B5EF4-FFF2-40B4-BE49-F238E27FC236}">
              <a16:creationId xmlns:a16="http://schemas.microsoft.com/office/drawing/2014/main" id="{6FFF4C26-829A-4381-AACD-C617A48D9D5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1" name="Line 4379">
          <a:extLst>
            <a:ext uri="{FF2B5EF4-FFF2-40B4-BE49-F238E27FC236}">
              <a16:creationId xmlns:a16="http://schemas.microsoft.com/office/drawing/2014/main" id="{5567808A-1742-4295-A85C-D46729A20B4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2" name="Line 4380">
          <a:extLst>
            <a:ext uri="{FF2B5EF4-FFF2-40B4-BE49-F238E27FC236}">
              <a16:creationId xmlns:a16="http://schemas.microsoft.com/office/drawing/2014/main" id="{24E1C250-0772-443E-B920-55FC4848134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3" name="Line 4381">
          <a:extLst>
            <a:ext uri="{FF2B5EF4-FFF2-40B4-BE49-F238E27FC236}">
              <a16:creationId xmlns:a16="http://schemas.microsoft.com/office/drawing/2014/main" id="{225CBB64-651A-413E-A784-F1C15BA5B1A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4" name="Line 4382">
          <a:extLst>
            <a:ext uri="{FF2B5EF4-FFF2-40B4-BE49-F238E27FC236}">
              <a16:creationId xmlns:a16="http://schemas.microsoft.com/office/drawing/2014/main" id="{CE32E0A1-B747-4052-8AD3-0022C630685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5" name="Line 4383">
          <a:extLst>
            <a:ext uri="{FF2B5EF4-FFF2-40B4-BE49-F238E27FC236}">
              <a16:creationId xmlns:a16="http://schemas.microsoft.com/office/drawing/2014/main" id="{44522D91-40AA-4663-8D1E-1B861BA99C6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6" name="Line 4384">
          <a:extLst>
            <a:ext uri="{FF2B5EF4-FFF2-40B4-BE49-F238E27FC236}">
              <a16:creationId xmlns:a16="http://schemas.microsoft.com/office/drawing/2014/main" id="{9BAEC689-FBC7-4432-A5AA-9E8B66FD6D9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7" name="Line 4385">
          <a:extLst>
            <a:ext uri="{FF2B5EF4-FFF2-40B4-BE49-F238E27FC236}">
              <a16:creationId xmlns:a16="http://schemas.microsoft.com/office/drawing/2014/main" id="{8EAAF602-B57C-4915-A09F-A2CF840AD33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8" name="Line 4386">
          <a:extLst>
            <a:ext uri="{FF2B5EF4-FFF2-40B4-BE49-F238E27FC236}">
              <a16:creationId xmlns:a16="http://schemas.microsoft.com/office/drawing/2014/main" id="{2674A53A-1A75-4038-B6FF-3AD29DE8C06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39" name="Line 4387">
          <a:extLst>
            <a:ext uri="{FF2B5EF4-FFF2-40B4-BE49-F238E27FC236}">
              <a16:creationId xmlns:a16="http://schemas.microsoft.com/office/drawing/2014/main" id="{4EFF4191-60FD-4931-9ED8-2664FB23E03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0" name="Line 4388">
          <a:extLst>
            <a:ext uri="{FF2B5EF4-FFF2-40B4-BE49-F238E27FC236}">
              <a16:creationId xmlns:a16="http://schemas.microsoft.com/office/drawing/2014/main" id="{5F8EA7AE-4394-4BBE-8FE8-F3407BE2B8E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1" name="Line 4389">
          <a:extLst>
            <a:ext uri="{FF2B5EF4-FFF2-40B4-BE49-F238E27FC236}">
              <a16:creationId xmlns:a16="http://schemas.microsoft.com/office/drawing/2014/main" id="{B21169C1-BCD5-4B01-A96B-C79EDE5DCD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2" name="Line 4390">
          <a:extLst>
            <a:ext uri="{FF2B5EF4-FFF2-40B4-BE49-F238E27FC236}">
              <a16:creationId xmlns:a16="http://schemas.microsoft.com/office/drawing/2014/main" id="{07D75232-B7E5-4BA2-929E-13E0D0AC7C8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3" name="Line 4391">
          <a:extLst>
            <a:ext uri="{FF2B5EF4-FFF2-40B4-BE49-F238E27FC236}">
              <a16:creationId xmlns:a16="http://schemas.microsoft.com/office/drawing/2014/main" id="{8A01DC0D-7076-41E6-922B-B939E3C3FBE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4" name="Line 4392">
          <a:extLst>
            <a:ext uri="{FF2B5EF4-FFF2-40B4-BE49-F238E27FC236}">
              <a16:creationId xmlns:a16="http://schemas.microsoft.com/office/drawing/2014/main" id="{3C026FE3-8627-4C54-BFF3-5E488A85EE8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5" name="Line 4393">
          <a:extLst>
            <a:ext uri="{FF2B5EF4-FFF2-40B4-BE49-F238E27FC236}">
              <a16:creationId xmlns:a16="http://schemas.microsoft.com/office/drawing/2014/main" id="{6AB02D98-A1E1-432A-B089-081C9D7C6E8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6" name="Line 4394">
          <a:extLst>
            <a:ext uri="{FF2B5EF4-FFF2-40B4-BE49-F238E27FC236}">
              <a16:creationId xmlns:a16="http://schemas.microsoft.com/office/drawing/2014/main" id="{271B01F3-C426-4CDB-B371-A6B899B3E30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7" name="Line 4395">
          <a:extLst>
            <a:ext uri="{FF2B5EF4-FFF2-40B4-BE49-F238E27FC236}">
              <a16:creationId xmlns:a16="http://schemas.microsoft.com/office/drawing/2014/main" id="{8744FF74-C0D7-4F22-A37F-731FFD26D39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8" name="Line 4396">
          <a:extLst>
            <a:ext uri="{FF2B5EF4-FFF2-40B4-BE49-F238E27FC236}">
              <a16:creationId xmlns:a16="http://schemas.microsoft.com/office/drawing/2014/main" id="{007DBA78-2831-4401-9706-3F613A6E8A1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49" name="Line 4397">
          <a:extLst>
            <a:ext uri="{FF2B5EF4-FFF2-40B4-BE49-F238E27FC236}">
              <a16:creationId xmlns:a16="http://schemas.microsoft.com/office/drawing/2014/main" id="{EC7D8C50-6FD4-4E35-AAC3-993A73DC48B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0" name="Line 4398">
          <a:extLst>
            <a:ext uri="{FF2B5EF4-FFF2-40B4-BE49-F238E27FC236}">
              <a16:creationId xmlns:a16="http://schemas.microsoft.com/office/drawing/2014/main" id="{92B5728D-2325-4460-8A6C-9643240422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1" name="Line 4399">
          <a:extLst>
            <a:ext uri="{FF2B5EF4-FFF2-40B4-BE49-F238E27FC236}">
              <a16:creationId xmlns:a16="http://schemas.microsoft.com/office/drawing/2014/main" id="{29FBE1C2-33D0-401E-88FF-7F4928C9FFC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2" name="Line 4400">
          <a:extLst>
            <a:ext uri="{FF2B5EF4-FFF2-40B4-BE49-F238E27FC236}">
              <a16:creationId xmlns:a16="http://schemas.microsoft.com/office/drawing/2014/main" id="{135FD7D7-2274-4F49-BCE2-DFA9CE75BF75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3" name="Line 4401">
          <a:extLst>
            <a:ext uri="{FF2B5EF4-FFF2-40B4-BE49-F238E27FC236}">
              <a16:creationId xmlns:a16="http://schemas.microsoft.com/office/drawing/2014/main" id="{2333E04B-98B6-4133-A9E7-F55ACD0AD42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4" name="Line 4402">
          <a:extLst>
            <a:ext uri="{FF2B5EF4-FFF2-40B4-BE49-F238E27FC236}">
              <a16:creationId xmlns:a16="http://schemas.microsoft.com/office/drawing/2014/main" id="{EFB2E84B-CB8D-4012-9029-C55D2499902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5" name="Line 4403">
          <a:extLst>
            <a:ext uri="{FF2B5EF4-FFF2-40B4-BE49-F238E27FC236}">
              <a16:creationId xmlns:a16="http://schemas.microsoft.com/office/drawing/2014/main" id="{8AA654B6-16EB-4F51-A2C5-97C4216EF5A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6" name="Line 4404">
          <a:extLst>
            <a:ext uri="{FF2B5EF4-FFF2-40B4-BE49-F238E27FC236}">
              <a16:creationId xmlns:a16="http://schemas.microsoft.com/office/drawing/2014/main" id="{A405CCA1-B3E6-4F9B-B2F8-18A05400A0A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7" name="Line 4405">
          <a:extLst>
            <a:ext uri="{FF2B5EF4-FFF2-40B4-BE49-F238E27FC236}">
              <a16:creationId xmlns:a16="http://schemas.microsoft.com/office/drawing/2014/main" id="{8AD633A7-A784-4459-892C-0B5E4F2B38D1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8" name="Line 4406">
          <a:extLst>
            <a:ext uri="{FF2B5EF4-FFF2-40B4-BE49-F238E27FC236}">
              <a16:creationId xmlns:a16="http://schemas.microsoft.com/office/drawing/2014/main" id="{4519D436-13F1-436C-9840-C6059A19F92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59" name="Line 4407">
          <a:extLst>
            <a:ext uri="{FF2B5EF4-FFF2-40B4-BE49-F238E27FC236}">
              <a16:creationId xmlns:a16="http://schemas.microsoft.com/office/drawing/2014/main" id="{6D31BDB2-33A9-4DF1-BDAA-F540EDFB4CD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0" name="Line 4408">
          <a:extLst>
            <a:ext uri="{FF2B5EF4-FFF2-40B4-BE49-F238E27FC236}">
              <a16:creationId xmlns:a16="http://schemas.microsoft.com/office/drawing/2014/main" id="{DFDEDD46-2035-485C-ACA0-5D737BEB8BB0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1" name="Line 4409">
          <a:extLst>
            <a:ext uri="{FF2B5EF4-FFF2-40B4-BE49-F238E27FC236}">
              <a16:creationId xmlns:a16="http://schemas.microsoft.com/office/drawing/2014/main" id="{B38AE042-61BB-4415-94AA-131876C4422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2" name="Line 4410">
          <a:extLst>
            <a:ext uri="{FF2B5EF4-FFF2-40B4-BE49-F238E27FC236}">
              <a16:creationId xmlns:a16="http://schemas.microsoft.com/office/drawing/2014/main" id="{351255D7-9B2D-489D-AE6C-00E6E16C6FA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3" name="Line 4411">
          <a:extLst>
            <a:ext uri="{FF2B5EF4-FFF2-40B4-BE49-F238E27FC236}">
              <a16:creationId xmlns:a16="http://schemas.microsoft.com/office/drawing/2014/main" id="{D0E3045B-CA96-48D9-B65B-D2A3A5E4C43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4" name="Line 4412">
          <a:extLst>
            <a:ext uri="{FF2B5EF4-FFF2-40B4-BE49-F238E27FC236}">
              <a16:creationId xmlns:a16="http://schemas.microsoft.com/office/drawing/2014/main" id="{6C704419-5EBA-4BBB-9B43-83C7ECB0632D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5" name="Line 4413">
          <a:extLst>
            <a:ext uri="{FF2B5EF4-FFF2-40B4-BE49-F238E27FC236}">
              <a16:creationId xmlns:a16="http://schemas.microsoft.com/office/drawing/2014/main" id="{0A2D35F4-B2D8-4AD2-8BD3-61C58E5FB69F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6" name="Line 4414">
          <a:extLst>
            <a:ext uri="{FF2B5EF4-FFF2-40B4-BE49-F238E27FC236}">
              <a16:creationId xmlns:a16="http://schemas.microsoft.com/office/drawing/2014/main" id="{C2ECE25A-2468-4ED5-B076-A0A23346C75E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7" name="Line 4415">
          <a:extLst>
            <a:ext uri="{FF2B5EF4-FFF2-40B4-BE49-F238E27FC236}">
              <a16:creationId xmlns:a16="http://schemas.microsoft.com/office/drawing/2014/main" id="{ACC4A7A0-4E57-4D20-AD59-6E0DC27C69A7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8" name="Line 4416">
          <a:extLst>
            <a:ext uri="{FF2B5EF4-FFF2-40B4-BE49-F238E27FC236}">
              <a16:creationId xmlns:a16="http://schemas.microsoft.com/office/drawing/2014/main" id="{9C6F1D06-2A62-4646-968E-14406BAC96E3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69" name="Line 4417">
          <a:extLst>
            <a:ext uri="{FF2B5EF4-FFF2-40B4-BE49-F238E27FC236}">
              <a16:creationId xmlns:a16="http://schemas.microsoft.com/office/drawing/2014/main" id="{77ED379A-4F55-4700-8016-D0F85EF781C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0" name="Line 4418">
          <a:extLst>
            <a:ext uri="{FF2B5EF4-FFF2-40B4-BE49-F238E27FC236}">
              <a16:creationId xmlns:a16="http://schemas.microsoft.com/office/drawing/2014/main" id="{4391DB45-41F8-4248-AEC4-E99CACBD90B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1" name="Line 4419">
          <a:extLst>
            <a:ext uri="{FF2B5EF4-FFF2-40B4-BE49-F238E27FC236}">
              <a16:creationId xmlns:a16="http://schemas.microsoft.com/office/drawing/2014/main" id="{921D3C91-F0AC-49D4-B54B-F2C4928B11F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2" name="Line 4420">
          <a:extLst>
            <a:ext uri="{FF2B5EF4-FFF2-40B4-BE49-F238E27FC236}">
              <a16:creationId xmlns:a16="http://schemas.microsoft.com/office/drawing/2014/main" id="{BBF7BF74-F746-432E-B861-803AF37C29F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3" name="Line 4421">
          <a:extLst>
            <a:ext uri="{FF2B5EF4-FFF2-40B4-BE49-F238E27FC236}">
              <a16:creationId xmlns:a16="http://schemas.microsoft.com/office/drawing/2014/main" id="{A915A816-5474-411E-A878-F7900B0DFE72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4" name="Line 4422">
          <a:extLst>
            <a:ext uri="{FF2B5EF4-FFF2-40B4-BE49-F238E27FC236}">
              <a16:creationId xmlns:a16="http://schemas.microsoft.com/office/drawing/2014/main" id="{98304864-D15F-4E72-9E0C-5E8BB047865B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5" name="Line 4423">
          <a:extLst>
            <a:ext uri="{FF2B5EF4-FFF2-40B4-BE49-F238E27FC236}">
              <a16:creationId xmlns:a16="http://schemas.microsoft.com/office/drawing/2014/main" id="{4C4361FC-010D-4D5E-AA3B-FD5EDD3528F6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6" name="Line 4424">
          <a:extLst>
            <a:ext uri="{FF2B5EF4-FFF2-40B4-BE49-F238E27FC236}">
              <a16:creationId xmlns:a16="http://schemas.microsoft.com/office/drawing/2014/main" id="{9302DC5D-50D0-412C-830B-308AB38192D4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7" name="Line 4425">
          <a:extLst>
            <a:ext uri="{FF2B5EF4-FFF2-40B4-BE49-F238E27FC236}">
              <a16:creationId xmlns:a16="http://schemas.microsoft.com/office/drawing/2014/main" id="{5485DB3D-E8C1-4CB7-ACAB-BCBB710F512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8" name="Line 4426">
          <a:extLst>
            <a:ext uri="{FF2B5EF4-FFF2-40B4-BE49-F238E27FC236}">
              <a16:creationId xmlns:a16="http://schemas.microsoft.com/office/drawing/2014/main" id="{9597EF5A-8A5F-4CD3-A8C5-30AACEEC7FD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79" name="Line 4427">
          <a:extLst>
            <a:ext uri="{FF2B5EF4-FFF2-40B4-BE49-F238E27FC236}">
              <a16:creationId xmlns:a16="http://schemas.microsoft.com/office/drawing/2014/main" id="{332A0180-4391-49E0-AE8D-8C53EEF02DA9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35780" name="Line 4428">
          <a:extLst>
            <a:ext uri="{FF2B5EF4-FFF2-40B4-BE49-F238E27FC236}">
              <a16:creationId xmlns:a16="http://schemas.microsoft.com/office/drawing/2014/main" id="{87419313-BFDC-482D-A1DA-6EBD51725D3A}"/>
            </a:ext>
          </a:extLst>
        </xdr:cNvPr>
        <xdr:cNvSpPr>
          <a:spLocks noChangeShapeType="1"/>
        </xdr:cNvSpPr>
      </xdr:nvSpPr>
      <xdr:spPr bwMode="auto">
        <a:xfrm flipV="1">
          <a:off x="13782675" y="183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781" name="Line 4429">
          <a:extLst>
            <a:ext uri="{FF2B5EF4-FFF2-40B4-BE49-F238E27FC236}">
              <a16:creationId xmlns:a16="http://schemas.microsoft.com/office/drawing/2014/main" id="{7A2A6066-310D-4B6B-850D-3E7E2809AF8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782" name="Line 4430">
          <a:extLst>
            <a:ext uri="{FF2B5EF4-FFF2-40B4-BE49-F238E27FC236}">
              <a16:creationId xmlns:a16="http://schemas.microsoft.com/office/drawing/2014/main" id="{7136C7C1-57C4-432F-93ED-7E464E2BC058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783" name="Line 4431">
          <a:extLst>
            <a:ext uri="{FF2B5EF4-FFF2-40B4-BE49-F238E27FC236}">
              <a16:creationId xmlns:a16="http://schemas.microsoft.com/office/drawing/2014/main" id="{A20DB985-0E31-49C9-BDB2-81BB9F1D185F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784" name="Line 4432">
          <a:extLst>
            <a:ext uri="{FF2B5EF4-FFF2-40B4-BE49-F238E27FC236}">
              <a16:creationId xmlns:a16="http://schemas.microsoft.com/office/drawing/2014/main" id="{E28689B2-BD38-4EBB-BE37-DCA9D1E39CA8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85" name="Line 4433">
          <a:extLst>
            <a:ext uri="{FF2B5EF4-FFF2-40B4-BE49-F238E27FC236}">
              <a16:creationId xmlns:a16="http://schemas.microsoft.com/office/drawing/2014/main" id="{5B1DE14D-001D-4D52-87F7-F3B1AA7DE94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86" name="Line 4434">
          <a:extLst>
            <a:ext uri="{FF2B5EF4-FFF2-40B4-BE49-F238E27FC236}">
              <a16:creationId xmlns:a16="http://schemas.microsoft.com/office/drawing/2014/main" id="{89BC2964-F2EB-497F-BBED-37A76A6314E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87" name="Line 4435">
          <a:extLst>
            <a:ext uri="{FF2B5EF4-FFF2-40B4-BE49-F238E27FC236}">
              <a16:creationId xmlns:a16="http://schemas.microsoft.com/office/drawing/2014/main" id="{80B91781-F9F2-4640-8AF0-B2F430FA158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88" name="Line 4436">
          <a:extLst>
            <a:ext uri="{FF2B5EF4-FFF2-40B4-BE49-F238E27FC236}">
              <a16:creationId xmlns:a16="http://schemas.microsoft.com/office/drawing/2014/main" id="{9F185F78-EDAB-4E35-B32D-C7CF16E81DB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89" name="Line 4437">
          <a:extLst>
            <a:ext uri="{FF2B5EF4-FFF2-40B4-BE49-F238E27FC236}">
              <a16:creationId xmlns:a16="http://schemas.microsoft.com/office/drawing/2014/main" id="{88E2FF7A-B559-48E5-B18D-E49B52D0574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0" name="Line 4438">
          <a:extLst>
            <a:ext uri="{FF2B5EF4-FFF2-40B4-BE49-F238E27FC236}">
              <a16:creationId xmlns:a16="http://schemas.microsoft.com/office/drawing/2014/main" id="{958557EA-66E4-4F16-80E9-CA8549B232B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1" name="Line 4439">
          <a:extLst>
            <a:ext uri="{FF2B5EF4-FFF2-40B4-BE49-F238E27FC236}">
              <a16:creationId xmlns:a16="http://schemas.microsoft.com/office/drawing/2014/main" id="{162CB716-CDCE-4775-8402-48A783EF07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2" name="Line 4440">
          <a:extLst>
            <a:ext uri="{FF2B5EF4-FFF2-40B4-BE49-F238E27FC236}">
              <a16:creationId xmlns:a16="http://schemas.microsoft.com/office/drawing/2014/main" id="{6DAC0A41-851D-4050-AD5D-81E7784A899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3" name="Line 4441">
          <a:extLst>
            <a:ext uri="{FF2B5EF4-FFF2-40B4-BE49-F238E27FC236}">
              <a16:creationId xmlns:a16="http://schemas.microsoft.com/office/drawing/2014/main" id="{B60DC9F2-3D3A-479E-AB5B-4B4DC19057B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4" name="Line 4442">
          <a:extLst>
            <a:ext uri="{FF2B5EF4-FFF2-40B4-BE49-F238E27FC236}">
              <a16:creationId xmlns:a16="http://schemas.microsoft.com/office/drawing/2014/main" id="{CCCEE839-EE02-4986-BE82-AFB718BBF5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5" name="Line 4443">
          <a:extLst>
            <a:ext uri="{FF2B5EF4-FFF2-40B4-BE49-F238E27FC236}">
              <a16:creationId xmlns:a16="http://schemas.microsoft.com/office/drawing/2014/main" id="{7179AFAD-C786-4B4A-8823-56F57721682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6" name="Line 4444">
          <a:extLst>
            <a:ext uri="{FF2B5EF4-FFF2-40B4-BE49-F238E27FC236}">
              <a16:creationId xmlns:a16="http://schemas.microsoft.com/office/drawing/2014/main" id="{AF10590D-B385-4BD4-B986-E8C9375DD89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7" name="Line 4445">
          <a:extLst>
            <a:ext uri="{FF2B5EF4-FFF2-40B4-BE49-F238E27FC236}">
              <a16:creationId xmlns:a16="http://schemas.microsoft.com/office/drawing/2014/main" id="{E2EC018E-CC56-4F68-A791-5DF96D6092F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8" name="Line 4446">
          <a:extLst>
            <a:ext uri="{FF2B5EF4-FFF2-40B4-BE49-F238E27FC236}">
              <a16:creationId xmlns:a16="http://schemas.microsoft.com/office/drawing/2014/main" id="{E491CADB-7574-4A29-A0FE-DEFA61FF15E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799" name="Line 4447">
          <a:extLst>
            <a:ext uri="{FF2B5EF4-FFF2-40B4-BE49-F238E27FC236}">
              <a16:creationId xmlns:a16="http://schemas.microsoft.com/office/drawing/2014/main" id="{37EE88B6-1193-491E-B0CC-3BC8F0DFD2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0" name="Line 4448">
          <a:extLst>
            <a:ext uri="{FF2B5EF4-FFF2-40B4-BE49-F238E27FC236}">
              <a16:creationId xmlns:a16="http://schemas.microsoft.com/office/drawing/2014/main" id="{6FEF0805-9627-4598-BE60-2AFF4663013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1" name="Line 4449">
          <a:extLst>
            <a:ext uri="{FF2B5EF4-FFF2-40B4-BE49-F238E27FC236}">
              <a16:creationId xmlns:a16="http://schemas.microsoft.com/office/drawing/2014/main" id="{F6A13D3F-9652-41D1-B39C-786D6FE2B2C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2" name="Line 4450">
          <a:extLst>
            <a:ext uri="{FF2B5EF4-FFF2-40B4-BE49-F238E27FC236}">
              <a16:creationId xmlns:a16="http://schemas.microsoft.com/office/drawing/2014/main" id="{116799C3-82CA-4350-B9F2-63E772B2145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3" name="Line 4451">
          <a:extLst>
            <a:ext uri="{FF2B5EF4-FFF2-40B4-BE49-F238E27FC236}">
              <a16:creationId xmlns:a16="http://schemas.microsoft.com/office/drawing/2014/main" id="{26A4715C-9E09-43C8-A4CC-B4E40CB6A63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4" name="Line 4452">
          <a:extLst>
            <a:ext uri="{FF2B5EF4-FFF2-40B4-BE49-F238E27FC236}">
              <a16:creationId xmlns:a16="http://schemas.microsoft.com/office/drawing/2014/main" id="{C0CBD4EC-9F09-49BE-BAD3-323DCB659A5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5" name="Line 4453">
          <a:extLst>
            <a:ext uri="{FF2B5EF4-FFF2-40B4-BE49-F238E27FC236}">
              <a16:creationId xmlns:a16="http://schemas.microsoft.com/office/drawing/2014/main" id="{21871273-27B2-4677-9351-DA87B3875E6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6" name="Line 4454">
          <a:extLst>
            <a:ext uri="{FF2B5EF4-FFF2-40B4-BE49-F238E27FC236}">
              <a16:creationId xmlns:a16="http://schemas.microsoft.com/office/drawing/2014/main" id="{8EE522FE-1B2F-4975-9BD5-6BA86CC0157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7" name="Line 4455">
          <a:extLst>
            <a:ext uri="{FF2B5EF4-FFF2-40B4-BE49-F238E27FC236}">
              <a16:creationId xmlns:a16="http://schemas.microsoft.com/office/drawing/2014/main" id="{AFCE04FA-AF2D-4A17-92DE-F9C323B38B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8" name="Line 4456">
          <a:extLst>
            <a:ext uri="{FF2B5EF4-FFF2-40B4-BE49-F238E27FC236}">
              <a16:creationId xmlns:a16="http://schemas.microsoft.com/office/drawing/2014/main" id="{6CF9AAA2-047F-4B5C-8D27-8DBC8F7526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09" name="Line 4457">
          <a:extLst>
            <a:ext uri="{FF2B5EF4-FFF2-40B4-BE49-F238E27FC236}">
              <a16:creationId xmlns:a16="http://schemas.microsoft.com/office/drawing/2014/main" id="{8797A028-8FED-436E-A416-211DDD66125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0" name="Line 4458">
          <a:extLst>
            <a:ext uri="{FF2B5EF4-FFF2-40B4-BE49-F238E27FC236}">
              <a16:creationId xmlns:a16="http://schemas.microsoft.com/office/drawing/2014/main" id="{BE2185A1-D13B-43D7-B3D9-40B6673B9D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1" name="Line 4459">
          <a:extLst>
            <a:ext uri="{FF2B5EF4-FFF2-40B4-BE49-F238E27FC236}">
              <a16:creationId xmlns:a16="http://schemas.microsoft.com/office/drawing/2014/main" id="{F6CDFBA1-1B5F-4133-9E99-B98DF0ADD09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2" name="Line 4460">
          <a:extLst>
            <a:ext uri="{FF2B5EF4-FFF2-40B4-BE49-F238E27FC236}">
              <a16:creationId xmlns:a16="http://schemas.microsoft.com/office/drawing/2014/main" id="{8C76C08E-9BA9-4006-9B94-EA81C31693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3" name="Line 4461">
          <a:extLst>
            <a:ext uri="{FF2B5EF4-FFF2-40B4-BE49-F238E27FC236}">
              <a16:creationId xmlns:a16="http://schemas.microsoft.com/office/drawing/2014/main" id="{266D44B7-42C2-4ACC-A15C-9778E5A4DE6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4" name="Line 4462">
          <a:extLst>
            <a:ext uri="{FF2B5EF4-FFF2-40B4-BE49-F238E27FC236}">
              <a16:creationId xmlns:a16="http://schemas.microsoft.com/office/drawing/2014/main" id="{1ED057E3-28B5-46C2-A97A-6FF63C8F64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5" name="Line 4463">
          <a:extLst>
            <a:ext uri="{FF2B5EF4-FFF2-40B4-BE49-F238E27FC236}">
              <a16:creationId xmlns:a16="http://schemas.microsoft.com/office/drawing/2014/main" id="{B8D3248B-5EEC-4834-A851-A3C07E42ACA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6" name="Line 4464">
          <a:extLst>
            <a:ext uri="{FF2B5EF4-FFF2-40B4-BE49-F238E27FC236}">
              <a16:creationId xmlns:a16="http://schemas.microsoft.com/office/drawing/2014/main" id="{B6692AD1-5974-4F16-BE0C-FF585072910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7" name="Line 4465">
          <a:extLst>
            <a:ext uri="{FF2B5EF4-FFF2-40B4-BE49-F238E27FC236}">
              <a16:creationId xmlns:a16="http://schemas.microsoft.com/office/drawing/2014/main" id="{EA617B2C-DD6C-4E0A-AF09-DC493CDB8E4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8" name="Line 4466">
          <a:extLst>
            <a:ext uri="{FF2B5EF4-FFF2-40B4-BE49-F238E27FC236}">
              <a16:creationId xmlns:a16="http://schemas.microsoft.com/office/drawing/2014/main" id="{005DEBEF-FFCB-493F-9E9B-CC4ABD71AD4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19" name="Line 4467">
          <a:extLst>
            <a:ext uri="{FF2B5EF4-FFF2-40B4-BE49-F238E27FC236}">
              <a16:creationId xmlns:a16="http://schemas.microsoft.com/office/drawing/2014/main" id="{E1B1C5D9-FE94-49A6-B3DA-AEE469405C7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0" name="Line 4468">
          <a:extLst>
            <a:ext uri="{FF2B5EF4-FFF2-40B4-BE49-F238E27FC236}">
              <a16:creationId xmlns:a16="http://schemas.microsoft.com/office/drawing/2014/main" id="{9D57B6F8-4821-46A3-9D9B-77DB0D176E1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1" name="Line 4469">
          <a:extLst>
            <a:ext uri="{FF2B5EF4-FFF2-40B4-BE49-F238E27FC236}">
              <a16:creationId xmlns:a16="http://schemas.microsoft.com/office/drawing/2014/main" id="{9F89826A-1D70-4571-B9D5-4D3B0204EC7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2" name="Line 4470">
          <a:extLst>
            <a:ext uri="{FF2B5EF4-FFF2-40B4-BE49-F238E27FC236}">
              <a16:creationId xmlns:a16="http://schemas.microsoft.com/office/drawing/2014/main" id="{9DA040C9-174F-49E7-960E-29DC896FB81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3" name="Line 4471">
          <a:extLst>
            <a:ext uri="{FF2B5EF4-FFF2-40B4-BE49-F238E27FC236}">
              <a16:creationId xmlns:a16="http://schemas.microsoft.com/office/drawing/2014/main" id="{D3B67179-B545-4FC1-AE38-A09FCBE45B0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4" name="Line 4472">
          <a:extLst>
            <a:ext uri="{FF2B5EF4-FFF2-40B4-BE49-F238E27FC236}">
              <a16:creationId xmlns:a16="http://schemas.microsoft.com/office/drawing/2014/main" id="{38CB8937-D4F5-4EB1-8DD9-993E151EFC9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5" name="Line 4473">
          <a:extLst>
            <a:ext uri="{FF2B5EF4-FFF2-40B4-BE49-F238E27FC236}">
              <a16:creationId xmlns:a16="http://schemas.microsoft.com/office/drawing/2014/main" id="{B56EE454-983E-4843-A814-0507F04B0F9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6" name="Line 4474">
          <a:extLst>
            <a:ext uri="{FF2B5EF4-FFF2-40B4-BE49-F238E27FC236}">
              <a16:creationId xmlns:a16="http://schemas.microsoft.com/office/drawing/2014/main" id="{C3D7939E-3532-4A33-94DD-DADD5B2083C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7" name="Line 4475">
          <a:extLst>
            <a:ext uri="{FF2B5EF4-FFF2-40B4-BE49-F238E27FC236}">
              <a16:creationId xmlns:a16="http://schemas.microsoft.com/office/drawing/2014/main" id="{094D669E-1C0E-4CFF-911A-C30426AAF4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8" name="Line 4476">
          <a:extLst>
            <a:ext uri="{FF2B5EF4-FFF2-40B4-BE49-F238E27FC236}">
              <a16:creationId xmlns:a16="http://schemas.microsoft.com/office/drawing/2014/main" id="{8F860114-B03D-4BC9-BFA5-F133398865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29" name="Line 4477">
          <a:extLst>
            <a:ext uri="{FF2B5EF4-FFF2-40B4-BE49-F238E27FC236}">
              <a16:creationId xmlns:a16="http://schemas.microsoft.com/office/drawing/2014/main" id="{2792A158-1099-427E-BA5C-AA719D151B3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0" name="Line 4478">
          <a:extLst>
            <a:ext uri="{FF2B5EF4-FFF2-40B4-BE49-F238E27FC236}">
              <a16:creationId xmlns:a16="http://schemas.microsoft.com/office/drawing/2014/main" id="{C93577C6-C75F-4F44-A4F4-FA6A779F834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1" name="Line 4479">
          <a:extLst>
            <a:ext uri="{FF2B5EF4-FFF2-40B4-BE49-F238E27FC236}">
              <a16:creationId xmlns:a16="http://schemas.microsoft.com/office/drawing/2014/main" id="{5DC3D286-6007-4E49-965F-4A8BFC218B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2" name="Line 4480">
          <a:extLst>
            <a:ext uri="{FF2B5EF4-FFF2-40B4-BE49-F238E27FC236}">
              <a16:creationId xmlns:a16="http://schemas.microsoft.com/office/drawing/2014/main" id="{D049AB6B-8974-4FDE-B370-2C52E2A39C8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3" name="Line 4481">
          <a:extLst>
            <a:ext uri="{FF2B5EF4-FFF2-40B4-BE49-F238E27FC236}">
              <a16:creationId xmlns:a16="http://schemas.microsoft.com/office/drawing/2014/main" id="{4F66DBFA-D194-4780-83A7-D29D3686610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4" name="Line 4482">
          <a:extLst>
            <a:ext uri="{FF2B5EF4-FFF2-40B4-BE49-F238E27FC236}">
              <a16:creationId xmlns:a16="http://schemas.microsoft.com/office/drawing/2014/main" id="{C947EE7E-C1C9-46FA-AF68-B85871FB6BF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5" name="Line 4483">
          <a:extLst>
            <a:ext uri="{FF2B5EF4-FFF2-40B4-BE49-F238E27FC236}">
              <a16:creationId xmlns:a16="http://schemas.microsoft.com/office/drawing/2014/main" id="{50056AB0-FCF9-487A-B448-97933290D9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6" name="Line 4484">
          <a:extLst>
            <a:ext uri="{FF2B5EF4-FFF2-40B4-BE49-F238E27FC236}">
              <a16:creationId xmlns:a16="http://schemas.microsoft.com/office/drawing/2014/main" id="{E6B7D562-8AAF-4C46-9789-713529FBFE5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7" name="Line 4485">
          <a:extLst>
            <a:ext uri="{FF2B5EF4-FFF2-40B4-BE49-F238E27FC236}">
              <a16:creationId xmlns:a16="http://schemas.microsoft.com/office/drawing/2014/main" id="{665CBC28-74FD-4AEC-B8E2-19B45FD436F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8" name="Line 4486">
          <a:extLst>
            <a:ext uri="{FF2B5EF4-FFF2-40B4-BE49-F238E27FC236}">
              <a16:creationId xmlns:a16="http://schemas.microsoft.com/office/drawing/2014/main" id="{AAA81DBE-9737-46E4-B09E-6B02CE439FF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39" name="Line 4487">
          <a:extLst>
            <a:ext uri="{FF2B5EF4-FFF2-40B4-BE49-F238E27FC236}">
              <a16:creationId xmlns:a16="http://schemas.microsoft.com/office/drawing/2014/main" id="{2E3705D1-E427-47FB-B81A-7DE4C749ECB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0" name="Line 4488">
          <a:extLst>
            <a:ext uri="{FF2B5EF4-FFF2-40B4-BE49-F238E27FC236}">
              <a16:creationId xmlns:a16="http://schemas.microsoft.com/office/drawing/2014/main" id="{9D8B5DA4-136C-4B3C-8FD9-B63F2BF7FFD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1" name="Line 4489">
          <a:extLst>
            <a:ext uri="{FF2B5EF4-FFF2-40B4-BE49-F238E27FC236}">
              <a16:creationId xmlns:a16="http://schemas.microsoft.com/office/drawing/2014/main" id="{2BA4CB1C-5786-414F-910E-C5F2780F404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2" name="Line 4490">
          <a:extLst>
            <a:ext uri="{FF2B5EF4-FFF2-40B4-BE49-F238E27FC236}">
              <a16:creationId xmlns:a16="http://schemas.microsoft.com/office/drawing/2014/main" id="{D4D8A2C5-5543-4840-97EA-5F094B9C50B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3" name="Line 4491">
          <a:extLst>
            <a:ext uri="{FF2B5EF4-FFF2-40B4-BE49-F238E27FC236}">
              <a16:creationId xmlns:a16="http://schemas.microsoft.com/office/drawing/2014/main" id="{C78BF7FC-DB47-41CE-A629-128660E9CC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4" name="Line 4492">
          <a:extLst>
            <a:ext uri="{FF2B5EF4-FFF2-40B4-BE49-F238E27FC236}">
              <a16:creationId xmlns:a16="http://schemas.microsoft.com/office/drawing/2014/main" id="{E4D7E958-1A13-4E9D-98AB-4EE6DA14B64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5" name="Line 4493">
          <a:extLst>
            <a:ext uri="{FF2B5EF4-FFF2-40B4-BE49-F238E27FC236}">
              <a16:creationId xmlns:a16="http://schemas.microsoft.com/office/drawing/2014/main" id="{BF182AD7-C041-48C6-AF64-1E410CFB500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6" name="Line 4494">
          <a:extLst>
            <a:ext uri="{FF2B5EF4-FFF2-40B4-BE49-F238E27FC236}">
              <a16:creationId xmlns:a16="http://schemas.microsoft.com/office/drawing/2014/main" id="{E3F61E71-07AC-4D36-97B4-0F331F4FDEE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7" name="Line 4495">
          <a:extLst>
            <a:ext uri="{FF2B5EF4-FFF2-40B4-BE49-F238E27FC236}">
              <a16:creationId xmlns:a16="http://schemas.microsoft.com/office/drawing/2014/main" id="{65416EF4-D445-41F3-A901-A0C4B27DBB1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8" name="Line 4496">
          <a:extLst>
            <a:ext uri="{FF2B5EF4-FFF2-40B4-BE49-F238E27FC236}">
              <a16:creationId xmlns:a16="http://schemas.microsoft.com/office/drawing/2014/main" id="{D5A14AC6-0E99-42C9-9270-646DF21131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49" name="Line 4497">
          <a:extLst>
            <a:ext uri="{FF2B5EF4-FFF2-40B4-BE49-F238E27FC236}">
              <a16:creationId xmlns:a16="http://schemas.microsoft.com/office/drawing/2014/main" id="{6B00CEF0-FD90-46BE-B278-232DF8A06FC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0" name="Line 4498">
          <a:extLst>
            <a:ext uri="{FF2B5EF4-FFF2-40B4-BE49-F238E27FC236}">
              <a16:creationId xmlns:a16="http://schemas.microsoft.com/office/drawing/2014/main" id="{009C4870-5FB7-48E0-9989-39512AA3049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1" name="Line 4499">
          <a:extLst>
            <a:ext uri="{FF2B5EF4-FFF2-40B4-BE49-F238E27FC236}">
              <a16:creationId xmlns:a16="http://schemas.microsoft.com/office/drawing/2014/main" id="{D8F02721-6F14-464B-B898-F44A5A06033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2" name="Line 4500">
          <a:extLst>
            <a:ext uri="{FF2B5EF4-FFF2-40B4-BE49-F238E27FC236}">
              <a16:creationId xmlns:a16="http://schemas.microsoft.com/office/drawing/2014/main" id="{2E694C8E-6805-4885-976B-9AA0376456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3" name="Line 4501">
          <a:extLst>
            <a:ext uri="{FF2B5EF4-FFF2-40B4-BE49-F238E27FC236}">
              <a16:creationId xmlns:a16="http://schemas.microsoft.com/office/drawing/2014/main" id="{4FD2E6D0-6ACF-4057-AF41-23FDA7F95D7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4" name="Line 4502">
          <a:extLst>
            <a:ext uri="{FF2B5EF4-FFF2-40B4-BE49-F238E27FC236}">
              <a16:creationId xmlns:a16="http://schemas.microsoft.com/office/drawing/2014/main" id="{36316A7B-2DFA-4715-8AC1-622369065B6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5" name="Line 4503">
          <a:extLst>
            <a:ext uri="{FF2B5EF4-FFF2-40B4-BE49-F238E27FC236}">
              <a16:creationId xmlns:a16="http://schemas.microsoft.com/office/drawing/2014/main" id="{ECA917D9-4743-446B-8F70-8F0A13EEA38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6" name="Line 4504">
          <a:extLst>
            <a:ext uri="{FF2B5EF4-FFF2-40B4-BE49-F238E27FC236}">
              <a16:creationId xmlns:a16="http://schemas.microsoft.com/office/drawing/2014/main" id="{3FFF652A-63F1-49A6-B046-013C49BB1E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7" name="Line 4505">
          <a:extLst>
            <a:ext uri="{FF2B5EF4-FFF2-40B4-BE49-F238E27FC236}">
              <a16:creationId xmlns:a16="http://schemas.microsoft.com/office/drawing/2014/main" id="{588DC30C-ACD0-4705-A4A8-59C3F24DAFB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8" name="Line 4506">
          <a:extLst>
            <a:ext uri="{FF2B5EF4-FFF2-40B4-BE49-F238E27FC236}">
              <a16:creationId xmlns:a16="http://schemas.microsoft.com/office/drawing/2014/main" id="{6AF57102-52B3-44BC-B99D-B806B011A5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59" name="Line 4507">
          <a:extLst>
            <a:ext uri="{FF2B5EF4-FFF2-40B4-BE49-F238E27FC236}">
              <a16:creationId xmlns:a16="http://schemas.microsoft.com/office/drawing/2014/main" id="{A83B0DFB-73CF-459A-9105-188D05F940D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0" name="Line 4508">
          <a:extLst>
            <a:ext uri="{FF2B5EF4-FFF2-40B4-BE49-F238E27FC236}">
              <a16:creationId xmlns:a16="http://schemas.microsoft.com/office/drawing/2014/main" id="{32B1A60C-D969-4EDA-8EA6-C2C648296A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1" name="Line 4509">
          <a:extLst>
            <a:ext uri="{FF2B5EF4-FFF2-40B4-BE49-F238E27FC236}">
              <a16:creationId xmlns:a16="http://schemas.microsoft.com/office/drawing/2014/main" id="{74BA023B-ACA3-45C0-9DA9-33AEB3E8FB7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2" name="Line 4510">
          <a:extLst>
            <a:ext uri="{FF2B5EF4-FFF2-40B4-BE49-F238E27FC236}">
              <a16:creationId xmlns:a16="http://schemas.microsoft.com/office/drawing/2014/main" id="{27C5E53B-7E8E-4BE9-84D2-679C50995DF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3" name="Line 4511">
          <a:extLst>
            <a:ext uri="{FF2B5EF4-FFF2-40B4-BE49-F238E27FC236}">
              <a16:creationId xmlns:a16="http://schemas.microsoft.com/office/drawing/2014/main" id="{3EF05259-1CF5-4F4D-ABBB-4193BEDF52B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4" name="Line 4512">
          <a:extLst>
            <a:ext uri="{FF2B5EF4-FFF2-40B4-BE49-F238E27FC236}">
              <a16:creationId xmlns:a16="http://schemas.microsoft.com/office/drawing/2014/main" id="{97F10416-B002-45B7-BE69-C6B6F925BC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5" name="Line 4513">
          <a:extLst>
            <a:ext uri="{FF2B5EF4-FFF2-40B4-BE49-F238E27FC236}">
              <a16:creationId xmlns:a16="http://schemas.microsoft.com/office/drawing/2014/main" id="{14531934-9197-48D1-ACFA-D2DF478289A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6" name="Line 4514">
          <a:extLst>
            <a:ext uri="{FF2B5EF4-FFF2-40B4-BE49-F238E27FC236}">
              <a16:creationId xmlns:a16="http://schemas.microsoft.com/office/drawing/2014/main" id="{5809A854-5BE0-4757-882F-D0ADB695709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7" name="Line 4515">
          <a:extLst>
            <a:ext uri="{FF2B5EF4-FFF2-40B4-BE49-F238E27FC236}">
              <a16:creationId xmlns:a16="http://schemas.microsoft.com/office/drawing/2014/main" id="{F23F6EE1-057C-4A70-96E2-FDB87CC0CC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8" name="Line 4516">
          <a:extLst>
            <a:ext uri="{FF2B5EF4-FFF2-40B4-BE49-F238E27FC236}">
              <a16:creationId xmlns:a16="http://schemas.microsoft.com/office/drawing/2014/main" id="{BDAA88DD-5704-4CA0-B7E0-E76D3D32D0B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69" name="Line 4517">
          <a:extLst>
            <a:ext uri="{FF2B5EF4-FFF2-40B4-BE49-F238E27FC236}">
              <a16:creationId xmlns:a16="http://schemas.microsoft.com/office/drawing/2014/main" id="{CFBF6A32-BEE2-419E-A258-E45D2CAA724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0" name="Line 4518">
          <a:extLst>
            <a:ext uri="{FF2B5EF4-FFF2-40B4-BE49-F238E27FC236}">
              <a16:creationId xmlns:a16="http://schemas.microsoft.com/office/drawing/2014/main" id="{DE32C476-5A1B-45FA-B306-EA9FADBB023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1" name="Line 4519">
          <a:extLst>
            <a:ext uri="{FF2B5EF4-FFF2-40B4-BE49-F238E27FC236}">
              <a16:creationId xmlns:a16="http://schemas.microsoft.com/office/drawing/2014/main" id="{7D43A8F4-3ED8-4AED-B1EF-EDEACF25E90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2" name="Line 4520">
          <a:extLst>
            <a:ext uri="{FF2B5EF4-FFF2-40B4-BE49-F238E27FC236}">
              <a16:creationId xmlns:a16="http://schemas.microsoft.com/office/drawing/2014/main" id="{F130430C-D0E5-4443-BE06-33C7AF101EC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3" name="Line 4521">
          <a:extLst>
            <a:ext uri="{FF2B5EF4-FFF2-40B4-BE49-F238E27FC236}">
              <a16:creationId xmlns:a16="http://schemas.microsoft.com/office/drawing/2014/main" id="{731FC304-C3FD-43FB-9CBB-541CCB7477E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4" name="Line 4522">
          <a:extLst>
            <a:ext uri="{FF2B5EF4-FFF2-40B4-BE49-F238E27FC236}">
              <a16:creationId xmlns:a16="http://schemas.microsoft.com/office/drawing/2014/main" id="{7A2F6F45-1C9F-4096-8D0A-91729EB3753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5" name="Line 4523">
          <a:extLst>
            <a:ext uri="{FF2B5EF4-FFF2-40B4-BE49-F238E27FC236}">
              <a16:creationId xmlns:a16="http://schemas.microsoft.com/office/drawing/2014/main" id="{4416BD65-EA81-4D9F-93DC-CA897F4AE6A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6" name="Line 4524">
          <a:extLst>
            <a:ext uri="{FF2B5EF4-FFF2-40B4-BE49-F238E27FC236}">
              <a16:creationId xmlns:a16="http://schemas.microsoft.com/office/drawing/2014/main" id="{C71B3924-D951-4CF1-96AE-44551E23F08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7" name="Line 4525">
          <a:extLst>
            <a:ext uri="{FF2B5EF4-FFF2-40B4-BE49-F238E27FC236}">
              <a16:creationId xmlns:a16="http://schemas.microsoft.com/office/drawing/2014/main" id="{74C70098-D8D0-4828-A45E-567C3C433BF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8" name="Line 4526">
          <a:extLst>
            <a:ext uri="{FF2B5EF4-FFF2-40B4-BE49-F238E27FC236}">
              <a16:creationId xmlns:a16="http://schemas.microsoft.com/office/drawing/2014/main" id="{A047F861-5914-4FE8-9EF9-42E24F73628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79" name="Line 4527">
          <a:extLst>
            <a:ext uri="{FF2B5EF4-FFF2-40B4-BE49-F238E27FC236}">
              <a16:creationId xmlns:a16="http://schemas.microsoft.com/office/drawing/2014/main" id="{C4C58DCF-C369-4A7D-84A9-AC1AEDE0C2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80" name="Line 4528">
          <a:extLst>
            <a:ext uri="{FF2B5EF4-FFF2-40B4-BE49-F238E27FC236}">
              <a16:creationId xmlns:a16="http://schemas.microsoft.com/office/drawing/2014/main" id="{A71389AD-8296-4F26-889E-7E095EBAB92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881" name="Line 4529">
          <a:extLst>
            <a:ext uri="{FF2B5EF4-FFF2-40B4-BE49-F238E27FC236}">
              <a16:creationId xmlns:a16="http://schemas.microsoft.com/office/drawing/2014/main" id="{19ED7633-C123-4BE4-8A15-F80338F539A2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882" name="Line 4530">
          <a:extLst>
            <a:ext uri="{FF2B5EF4-FFF2-40B4-BE49-F238E27FC236}">
              <a16:creationId xmlns:a16="http://schemas.microsoft.com/office/drawing/2014/main" id="{8B32AF3E-D02C-46E5-97BD-683151B70AC4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883" name="Line 4531">
          <a:extLst>
            <a:ext uri="{FF2B5EF4-FFF2-40B4-BE49-F238E27FC236}">
              <a16:creationId xmlns:a16="http://schemas.microsoft.com/office/drawing/2014/main" id="{F1007532-A6FA-443C-AE27-F210889EA445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884" name="Line 4532">
          <a:extLst>
            <a:ext uri="{FF2B5EF4-FFF2-40B4-BE49-F238E27FC236}">
              <a16:creationId xmlns:a16="http://schemas.microsoft.com/office/drawing/2014/main" id="{2B96A7B8-2ECD-4911-92E5-6FA63D6E99D6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85" name="Line 4533">
          <a:extLst>
            <a:ext uri="{FF2B5EF4-FFF2-40B4-BE49-F238E27FC236}">
              <a16:creationId xmlns:a16="http://schemas.microsoft.com/office/drawing/2014/main" id="{827CCDAD-14E7-40B2-9E68-3DC7AB1D61E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86" name="Line 4534">
          <a:extLst>
            <a:ext uri="{FF2B5EF4-FFF2-40B4-BE49-F238E27FC236}">
              <a16:creationId xmlns:a16="http://schemas.microsoft.com/office/drawing/2014/main" id="{AA21D67E-9A74-4FC1-A1E7-B9B9860E5B4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87" name="Line 4535">
          <a:extLst>
            <a:ext uri="{FF2B5EF4-FFF2-40B4-BE49-F238E27FC236}">
              <a16:creationId xmlns:a16="http://schemas.microsoft.com/office/drawing/2014/main" id="{0C066C11-2E3A-41EC-B7A1-BE25E3D8AB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88" name="Line 4536">
          <a:extLst>
            <a:ext uri="{FF2B5EF4-FFF2-40B4-BE49-F238E27FC236}">
              <a16:creationId xmlns:a16="http://schemas.microsoft.com/office/drawing/2014/main" id="{F0B5B093-DF08-4321-A3C7-07EC63A23E9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89" name="Line 4537">
          <a:extLst>
            <a:ext uri="{FF2B5EF4-FFF2-40B4-BE49-F238E27FC236}">
              <a16:creationId xmlns:a16="http://schemas.microsoft.com/office/drawing/2014/main" id="{DB0D8F13-05F6-4AD5-B930-EAC64E31AC1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0" name="Line 4538">
          <a:extLst>
            <a:ext uri="{FF2B5EF4-FFF2-40B4-BE49-F238E27FC236}">
              <a16:creationId xmlns:a16="http://schemas.microsoft.com/office/drawing/2014/main" id="{7BD9DF16-CCED-4996-940F-DAFE6A239A4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1" name="Line 4539">
          <a:extLst>
            <a:ext uri="{FF2B5EF4-FFF2-40B4-BE49-F238E27FC236}">
              <a16:creationId xmlns:a16="http://schemas.microsoft.com/office/drawing/2014/main" id="{D18FCB8F-2F9C-49B3-8F51-CD0194681D9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2" name="Line 4540">
          <a:extLst>
            <a:ext uri="{FF2B5EF4-FFF2-40B4-BE49-F238E27FC236}">
              <a16:creationId xmlns:a16="http://schemas.microsoft.com/office/drawing/2014/main" id="{1240CABD-3E6D-4B9D-9B64-0FCC094395D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3" name="Line 4541">
          <a:extLst>
            <a:ext uri="{FF2B5EF4-FFF2-40B4-BE49-F238E27FC236}">
              <a16:creationId xmlns:a16="http://schemas.microsoft.com/office/drawing/2014/main" id="{91F597FF-8817-4E9A-BE12-849B004CCF0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4" name="Line 4542">
          <a:extLst>
            <a:ext uri="{FF2B5EF4-FFF2-40B4-BE49-F238E27FC236}">
              <a16:creationId xmlns:a16="http://schemas.microsoft.com/office/drawing/2014/main" id="{4FFEFBD2-AB9D-497B-B989-304C24B320F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5" name="Line 4543">
          <a:extLst>
            <a:ext uri="{FF2B5EF4-FFF2-40B4-BE49-F238E27FC236}">
              <a16:creationId xmlns:a16="http://schemas.microsoft.com/office/drawing/2014/main" id="{929C7F1C-9029-4D5E-B332-C7DB00173FB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6" name="Line 4544">
          <a:extLst>
            <a:ext uri="{FF2B5EF4-FFF2-40B4-BE49-F238E27FC236}">
              <a16:creationId xmlns:a16="http://schemas.microsoft.com/office/drawing/2014/main" id="{D7508618-7B24-41AF-B43F-2FE8A97EF33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7" name="Line 4545">
          <a:extLst>
            <a:ext uri="{FF2B5EF4-FFF2-40B4-BE49-F238E27FC236}">
              <a16:creationId xmlns:a16="http://schemas.microsoft.com/office/drawing/2014/main" id="{46198402-D836-4179-B7B9-B03F675CBDC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8" name="Line 4546">
          <a:extLst>
            <a:ext uri="{FF2B5EF4-FFF2-40B4-BE49-F238E27FC236}">
              <a16:creationId xmlns:a16="http://schemas.microsoft.com/office/drawing/2014/main" id="{2A80F0F7-810F-4AB8-90CC-0135E0391CB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899" name="Line 4547">
          <a:extLst>
            <a:ext uri="{FF2B5EF4-FFF2-40B4-BE49-F238E27FC236}">
              <a16:creationId xmlns:a16="http://schemas.microsoft.com/office/drawing/2014/main" id="{7E262DC8-0A8F-467B-917D-CBB9387D531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0" name="Line 4548">
          <a:extLst>
            <a:ext uri="{FF2B5EF4-FFF2-40B4-BE49-F238E27FC236}">
              <a16:creationId xmlns:a16="http://schemas.microsoft.com/office/drawing/2014/main" id="{441BA1EC-7ADF-46A2-AD1B-BF192D0EF8E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1" name="Line 4549">
          <a:extLst>
            <a:ext uri="{FF2B5EF4-FFF2-40B4-BE49-F238E27FC236}">
              <a16:creationId xmlns:a16="http://schemas.microsoft.com/office/drawing/2014/main" id="{7334DA81-793A-4AB9-BC23-322C7987A0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2" name="Line 4550">
          <a:extLst>
            <a:ext uri="{FF2B5EF4-FFF2-40B4-BE49-F238E27FC236}">
              <a16:creationId xmlns:a16="http://schemas.microsoft.com/office/drawing/2014/main" id="{53115846-395A-4875-BB83-76D2F00126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3" name="Line 4551">
          <a:extLst>
            <a:ext uri="{FF2B5EF4-FFF2-40B4-BE49-F238E27FC236}">
              <a16:creationId xmlns:a16="http://schemas.microsoft.com/office/drawing/2014/main" id="{A658C2F5-07DA-4A66-9A05-4DEBE693DFE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4" name="Line 4552">
          <a:extLst>
            <a:ext uri="{FF2B5EF4-FFF2-40B4-BE49-F238E27FC236}">
              <a16:creationId xmlns:a16="http://schemas.microsoft.com/office/drawing/2014/main" id="{ED61E8D3-AC51-450A-A941-686AC009F91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5" name="Line 4553">
          <a:extLst>
            <a:ext uri="{FF2B5EF4-FFF2-40B4-BE49-F238E27FC236}">
              <a16:creationId xmlns:a16="http://schemas.microsoft.com/office/drawing/2014/main" id="{73EC4957-61AE-460F-A5A5-FD82F063A1A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6" name="Line 4554">
          <a:extLst>
            <a:ext uri="{FF2B5EF4-FFF2-40B4-BE49-F238E27FC236}">
              <a16:creationId xmlns:a16="http://schemas.microsoft.com/office/drawing/2014/main" id="{C2D26A47-F045-449F-A89B-8756A34343E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7" name="Line 4555">
          <a:extLst>
            <a:ext uri="{FF2B5EF4-FFF2-40B4-BE49-F238E27FC236}">
              <a16:creationId xmlns:a16="http://schemas.microsoft.com/office/drawing/2014/main" id="{59A176A8-6452-489A-9E27-ED19C72D327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8" name="Line 4556">
          <a:extLst>
            <a:ext uri="{FF2B5EF4-FFF2-40B4-BE49-F238E27FC236}">
              <a16:creationId xmlns:a16="http://schemas.microsoft.com/office/drawing/2014/main" id="{8043AE72-5839-44AF-A67C-1F46775BF4E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09" name="Line 4557">
          <a:extLst>
            <a:ext uri="{FF2B5EF4-FFF2-40B4-BE49-F238E27FC236}">
              <a16:creationId xmlns:a16="http://schemas.microsoft.com/office/drawing/2014/main" id="{B62C0394-DD4F-4ECC-8452-21BFDBDC0D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0" name="Line 4558">
          <a:extLst>
            <a:ext uri="{FF2B5EF4-FFF2-40B4-BE49-F238E27FC236}">
              <a16:creationId xmlns:a16="http://schemas.microsoft.com/office/drawing/2014/main" id="{529A66F6-0B73-462F-8B67-7307E4C9E37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1" name="Line 4559">
          <a:extLst>
            <a:ext uri="{FF2B5EF4-FFF2-40B4-BE49-F238E27FC236}">
              <a16:creationId xmlns:a16="http://schemas.microsoft.com/office/drawing/2014/main" id="{154EB2E5-7010-4CB2-A6A1-458DCBD1817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2" name="Line 4560">
          <a:extLst>
            <a:ext uri="{FF2B5EF4-FFF2-40B4-BE49-F238E27FC236}">
              <a16:creationId xmlns:a16="http://schemas.microsoft.com/office/drawing/2014/main" id="{6309B653-DF92-4BC9-A4E7-8E577F3D5E6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3" name="Line 4561">
          <a:extLst>
            <a:ext uri="{FF2B5EF4-FFF2-40B4-BE49-F238E27FC236}">
              <a16:creationId xmlns:a16="http://schemas.microsoft.com/office/drawing/2014/main" id="{6409D815-C706-457A-A3BD-20D941CF472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4" name="Line 4562">
          <a:extLst>
            <a:ext uri="{FF2B5EF4-FFF2-40B4-BE49-F238E27FC236}">
              <a16:creationId xmlns:a16="http://schemas.microsoft.com/office/drawing/2014/main" id="{9B543EEC-F584-4F2B-9699-CBD9044F73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5" name="Line 4563">
          <a:extLst>
            <a:ext uri="{FF2B5EF4-FFF2-40B4-BE49-F238E27FC236}">
              <a16:creationId xmlns:a16="http://schemas.microsoft.com/office/drawing/2014/main" id="{32A8ED0C-2465-447D-B162-1FF9E312FF8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6" name="Line 4564">
          <a:extLst>
            <a:ext uri="{FF2B5EF4-FFF2-40B4-BE49-F238E27FC236}">
              <a16:creationId xmlns:a16="http://schemas.microsoft.com/office/drawing/2014/main" id="{DA0F39EA-64DF-4EB6-BE38-2680D03DC0C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7" name="Line 4565">
          <a:extLst>
            <a:ext uri="{FF2B5EF4-FFF2-40B4-BE49-F238E27FC236}">
              <a16:creationId xmlns:a16="http://schemas.microsoft.com/office/drawing/2014/main" id="{EA7A52C7-1CBE-4BC0-A896-622D77C3232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8" name="Line 4566">
          <a:extLst>
            <a:ext uri="{FF2B5EF4-FFF2-40B4-BE49-F238E27FC236}">
              <a16:creationId xmlns:a16="http://schemas.microsoft.com/office/drawing/2014/main" id="{EAE6006F-0B16-4CBA-9695-DADC056DBB4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19" name="Line 4567">
          <a:extLst>
            <a:ext uri="{FF2B5EF4-FFF2-40B4-BE49-F238E27FC236}">
              <a16:creationId xmlns:a16="http://schemas.microsoft.com/office/drawing/2014/main" id="{84107C30-E3CC-4485-8B1A-6E9DB6EFEEA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0" name="Line 4568">
          <a:extLst>
            <a:ext uri="{FF2B5EF4-FFF2-40B4-BE49-F238E27FC236}">
              <a16:creationId xmlns:a16="http://schemas.microsoft.com/office/drawing/2014/main" id="{374A1BA3-0EC6-40BC-A404-CBD32E0521B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1" name="Line 4569">
          <a:extLst>
            <a:ext uri="{FF2B5EF4-FFF2-40B4-BE49-F238E27FC236}">
              <a16:creationId xmlns:a16="http://schemas.microsoft.com/office/drawing/2014/main" id="{23023E20-0733-4090-8B30-5C660CB660C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2" name="Line 4570">
          <a:extLst>
            <a:ext uri="{FF2B5EF4-FFF2-40B4-BE49-F238E27FC236}">
              <a16:creationId xmlns:a16="http://schemas.microsoft.com/office/drawing/2014/main" id="{2508E47D-5EB3-4B10-9BAE-EA77412A0D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3" name="Line 4571">
          <a:extLst>
            <a:ext uri="{FF2B5EF4-FFF2-40B4-BE49-F238E27FC236}">
              <a16:creationId xmlns:a16="http://schemas.microsoft.com/office/drawing/2014/main" id="{99533E7B-E56F-4818-863A-A81C4C22B56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4" name="Line 4572">
          <a:extLst>
            <a:ext uri="{FF2B5EF4-FFF2-40B4-BE49-F238E27FC236}">
              <a16:creationId xmlns:a16="http://schemas.microsoft.com/office/drawing/2014/main" id="{5D06152A-0353-47B7-8118-63BD1D6B15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5" name="Line 4573">
          <a:extLst>
            <a:ext uri="{FF2B5EF4-FFF2-40B4-BE49-F238E27FC236}">
              <a16:creationId xmlns:a16="http://schemas.microsoft.com/office/drawing/2014/main" id="{C4C8CF00-0C4D-4078-A37A-24128E5E946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6" name="Line 4574">
          <a:extLst>
            <a:ext uri="{FF2B5EF4-FFF2-40B4-BE49-F238E27FC236}">
              <a16:creationId xmlns:a16="http://schemas.microsoft.com/office/drawing/2014/main" id="{5DDF8901-F68F-4BE5-9367-9697551E23F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7" name="Line 4575">
          <a:extLst>
            <a:ext uri="{FF2B5EF4-FFF2-40B4-BE49-F238E27FC236}">
              <a16:creationId xmlns:a16="http://schemas.microsoft.com/office/drawing/2014/main" id="{4C2CD979-B55A-499E-A780-6CD5CD1AF52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8" name="Line 4576">
          <a:extLst>
            <a:ext uri="{FF2B5EF4-FFF2-40B4-BE49-F238E27FC236}">
              <a16:creationId xmlns:a16="http://schemas.microsoft.com/office/drawing/2014/main" id="{911C8A8C-075F-406A-942B-B16CC2BD804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29" name="Line 4577">
          <a:extLst>
            <a:ext uri="{FF2B5EF4-FFF2-40B4-BE49-F238E27FC236}">
              <a16:creationId xmlns:a16="http://schemas.microsoft.com/office/drawing/2014/main" id="{2EA51EDC-5CE1-4877-BD74-EE93022ABFB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0" name="Line 4578">
          <a:extLst>
            <a:ext uri="{FF2B5EF4-FFF2-40B4-BE49-F238E27FC236}">
              <a16:creationId xmlns:a16="http://schemas.microsoft.com/office/drawing/2014/main" id="{CE049FFD-D2EC-4942-A2A3-FB29052E8B0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1" name="Line 4579">
          <a:extLst>
            <a:ext uri="{FF2B5EF4-FFF2-40B4-BE49-F238E27FC236}">
              <a16:creationId xmlns:a16="http://schemas.microsoft.com/office/drawing/2014/main" id="{0DF159A0-8F30-4A71-A550-418E4DB9092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2" name="Line 4580">
          <a:extLst>
            <a:ext uri="{FF2B5EF4-FFF2-40B4-BE49-F238E27FC236}">
              <a16:creationId xmlns:a16="http://schemas.microsoft.com/office/drawing/2014/main" id="{91996CE0-36E0-46C1-B06E-7D934CF5BE7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3" name="Line 4581">
          <a:extLst>
            <a:ext uri="{FF2B5EF4-FFF2-40B4-BE49-F238E27FC236}">
              <a16:creationId xmlns:a16="http://schemas.microsoft.com/office/drawing/2014/main" id="{ECA12FBF-0FB8-4BB0-AE8D-504C6B3310B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4" name="Line 4582">
          <a:extLst>
            <a:ext uri="{FF2B5EF4-FFF2-40B4-BE49-F238E27FC236}">
              <a16:creationId xmlns:a16="http://schemas.microsoft.com/office/drawing/2014/main" id="{EF936BEE-34F2-45E8-BEB2-91229A1311B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5" name="Line 4583">
          <a:extLst>
            <a:ext uri="{FF2B5EF4-FFF2-40B4-BE49-F238E27FC236}">
              <a16:creationId xmlns:a16="http://schemas.microsoft.com/office/drawing/2014/main" id="{C85CBE27-77A9-4C9D-A8AB-DD823A38051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6" name="Line 4584">
          <a:extLst>
            <a:ext uri="{FF2B5EF4-FFF2-40B4-BE49-F238E27FC236}">
              <a16:creationId xmlns:a16="http://schemas.microsoft.com/office/drawing/2014/main" id="{3F429FED-4D14-4B1A-A7C5-8F8355C7D78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7" name="Line 4585">
          <a:extLst>
            <a:ext uri="{FF2B5EF4-FFF2-40B4-BE49-F238E27FC236}">
              <a16:creationId xmlns:a16="http://schemas.microsoft.com/office/drawing/2014/main" id="{1B457054-466F-4833-90A1-BA20CA60AC4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8" name="Line 4586">
          <a:extLst>
            <a:ext uri="{FF2B5EF4-FFF2-40B4-BE49-F238E27FC236}">
              <a16:creationId xmlns:a16="http://schemas.microsoft.com/office/drawing/2014/main" id="{6486B349-B72A-4867-BF02-D831ACCA5B2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39" name="Line 4587">
          <a:extLst>
            <a:ext uri="{FF2B5EF4-FFF2-40B4-BE49-F238E27FC236}">
              <a16:creationId xmlns:a16="http://schemas.microsoft.com/office/drawing/2014/main" id="{2F81DDB4-0BF9-4F0F-A31A-BF1DDFA668F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0" name="Line 4588">
          <a:extLst>
            <a:ext uri="{FF2B5EF4-FFF2-40B4-BE49-F238E27FC236}">
              <a16:creationId xmlns:a16="http://schemas.microsoft.com/office/drawing/2014/main" id="{54FAFE3C-FEB1-4066-A321-257C13E19D1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1" name="Line 4589">
          <a:extLst>
            <a:ext uri="{FF2B5EF4-FFF2-40B4-BE49-F238E27FC236}">
              <a16:creationId xmlns:a16="http://schemas.microsoft.com/office/drawing/2014/main" id="{7BDD86F2-C0BB-4238-9104-7ECDA9ADA20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2" name="Line 4590">
          <a:extLst>
            <a:ext uri="{FF2B5EF4-FFF2-40B4-BE49-F238E27FC236}">
              <a16:creationId xmlns:a16="http://schemas.microsoft.com/office/drawing/2014/main" id="{DD86A702-1B4A-4A8E-B652-81AA2F45D5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3" name="Line 4591">
          <a:extLst>
            <a:ext uri="{FF2B5EF4-FFF2-40B4-BE49-F238E27FC236}">
              <a16:creationId xmlns:a16="http://schemas.microsoft.com/office/drawing/2014/main" id="{D6C2CB7F-7BBA-4CA8-B25D-314CD369DD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4" name="Line 4592">
          <a:extLst>
            <a:ext uri="{FF2B5EF4-FFF2-40B4-BE49-F238E27FC236}">
              <a16:creationId xmlns:a16="http://schemas.microsoft.com/office/drawing/2014/main" id="{1EA52C53-A250-4607-ABB7-1B27AA5417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5" name="Line 4593">
          <a:extLst>
            <a:ext uri="{FF2B5EF4-FFF2-40B4-BE49-F238E27FC236}">
              <a16:creationId xmlns:a16="http://schemas.microsoft.com/office/drawing/2014/main" id="{D7E59B8D-7990-4325-9B95-F3ACB1177DD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6" name="Line 4594">
          <a:extLst>
            <a:ext uri="{FF2B5EF4-FFF2-40B4-BE49-F238E27FC236}">
              <a16:creationId xmlns:a16="http://schemas.microsoft.com/office/drawing/2014/main" id="{BB4FB6AF-0B36-4039-A578-8AD0DA5688D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7" name="Line 4595">
          <a:extLst>
            <a:ext uri="{FF2B5EF4-FFF2-40B4-BE49-F238E27FC236}">
              <a16:creationId xmlns:a16="http://schemas.microsoft.com/office/drawing/2014/main" id="{CE09D702-1DB7-48C2-A079-0BBF27C0CE3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8" name="Line 4596">
          <a:extLst>
            <a:ext uri="{FF2B5EF4-FFF2-40B4-BE49-F238E27FC236}">
              <a16:creationId xmlns:a16="http://schemas.microsoft.com/office/drawing/2014/main" id="{B5129B49-05FF-4C46-B4E2-9E07B16DCA0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49" name="Line 4597">
          <a:extLst>
            <a:ext uri="{FF2B5EF4-FFF2-40B4-BE49-F238E27FC236}">
              <a16:creationId xmlns:a16="http://schemas.microsoft.com/office/drawing/2014/main" id="{88D49F06-F696-4C11-8A07-BDF55B6ECD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0" name="Line 4598">
          <a:extLst>
            <a:ext uri="{FF2B5EF4-FFF2-40B4-BE49-F238E27FC236}">
              <a16:creationId xmlns:a16="http://schemas.microsoft.com/office/drawing/2014/main" id="{E62F1189-1E28-476D-AE42-24B29F1AB9E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1" name="Line 4599">
          <a:extLst>
            <a:ext uri="{FF2B5EF4-FFF2-40B4-BE49-F238E27FC236}">
              <a16:creationId xmlns:a16="http://schemas.microsoft.com/office/drawing/2014/main" id="{30A289E4-C2B5-4E97-8E93-D6F8006A1F7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2" name="Line 4600">
          <a:extLst>
            <a:ext uri="{FF2B5EF4-FFF2-40B4-BE49-F238E27FC236}">
              <a16:creationId xmlns:a16="http://schemas.microsoft.com/office/drawing/2014/main" id="{0A43811E-B63A-4887-BE7A-E02205B44E8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3" name="Line 4601">
          <a:extLst>
            <a:ext uri="{FF2B5EF4-FFF2-40B4-BE49-F238E27FC236}">
              <a16:creationId xmlns:a16="http://schemas.microsoft.com/office/drawing/2014/main" id="{A1A27981-4A1D-4D8D-9DA1-51BBA1EA7C1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4" name="Line 4602">
          <a:extLst>
            <a:ext uri="{FF2B5EF4-FFF2-40B4-BE49-F238E27FC236}">
              <a16:creationId xmlns:a16="http://schemas.microsoft.com/office/drawing/2014/main" id="{E65B8ED6-B68D-40C4-BB17-40B44E76B0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5" name="Line 4603">
          <a:extLst>
            <a:ext uri="{FF2B5EF4-FFF2-40B4-BE49-F238E27FC236}">
              <a16:creationId xmlns:a16="http://schemas.microsoft.com/office/drawing/2014/main" id="{09CA3C20-58DD-4641-8E96-9747FAE8B5F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6" name="Line 4604">
          <a:extLst>
            <a:ext uri="{FF2B5EF4-FFF2-40B4-BE49-F238E27FC236}">
              <a16:creationId xmlns:a16="http://schemas.microsoft.com/office/drawing/2014/main" id="{C0170B08-C6F5-42C5-91AD-50530856422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7" name="Line 4605">
          <a:extLst>
            <a:ext uri="{FF2B5EF4-FFF2-40B4-BE49-F238E27FC236}">
              <a16:creationId xmlns:a16="http://schemas.microsoft.com/office/drawing/2014/main" id="{CFD4F2C7-30AA-4DAB-93CB-A4E7087D6D4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8" name="Line 4606">
          <a:extLst>
            <a:ext uri="{FF2B5EF4-FFF2-40B4-BE49-F238E27FC236}">
              <a16:creationId xmlns:a16="http://schemas.microsoft.com/office/drawing/2014/main" id="{E3115B73-4EC8-411D-A82B-C315D7180D4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59" name="Line 4607">
          <a:extLst>
            <a:ext uri="{FF2B5EF4-FFF2-40B4-BE49-F238E27FC236}">
              <a16:creationId xmlns:a16="http://schemas.microsoft.com/office/drawing/2014/main" id="{02DE3F11-A3AA-49CB-B1E8-0300F072AC9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0" name="Line 4608">
          <a:extLst>
            <a:ext uri="{FF2B5EF4-FFF2-40B4-BE49-F238E27FC236}">
              <a16:creationId xmlns:a16="http://schemas.microsoft.com/office/drawing/2014/main" id="{0FBDA283-C735-4AD7-800A-FF01EE00ABA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1" name="Line 4609">
          <a:extLst>
            <a:ext uri="{FF2B5EF4-FFF2-40B4-BE49-F238E27FC236}">
              <a16:creationId xmlns:a16="http://schemas.microsoft.com/office/drawing/2014/main" id="{CB0A6F81-5EE5-488D-B98B-3A441E64E71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2" name="Line 4610">
          <a:extLst>
            <a:ext uri="{FF2B5EF4-FFF2-40B4-BE49-F238E27FC236}">
              <a16:creationId xmlns:a16="http://schemas.microsoft.com/office/drawing/2014/main" id="{CBBAA278-CB84-40DA-808B-7E2A7EEC558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3" name="Line 4611">
          <a:extLst>
            <a:ext uri="{FF2B5EF4-FFF2-40B4-BE49-F238E27FC236}">
              <a16:creationId xmlns:a16="http://schemas.microsoft.com/office/drawing/2014/main" id="{E18B9C3E-0FAD-4A5F-8328-EE7F4003E73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4" name="Line 4612">
          <a:extLst>
            <a:ext uri="{FF2B5EF4-FFF2-40B4-BE49-F238E27FC236}">
              <a16:creationId xmlns:a16="http://schemas.microsoft.com/office/drawing/2014/main" id="{A70E0338-F148-4BB3-A3C6-6A419870D8E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5" name="Line 4613">
          <a:extLst>
            <a:ext uri="{FF2B5EF4-FFF2-40B4-BE49-F238E27FC236}">
              <a16:creationId xmlns:a16="http://schemas.microsoft.com/office/drawing/2014/main" id="{04073A77-111C-40CF-9EDB-7036950D27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6" name="Line 4614">
          <a:extLst>
            <a:ext uri="{FF2B5EF4-FFF2-40B4-BE49-F238E27FC236}">
              <a16:creationId xmlns:a16="http://schemas.microsoft.com/office/drawing/2014/main" id="{D7B41750-6A8C-447A-98EC-E6CE6A3E8F9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7" name="Line 4615">
          <a:extLst>
            <a:ext uri="{FF2B5EF4-FFF2-40B4-BE49-F238E27FC236}">
              <a16:creationId xmlns:a16="http://schemas.microsoft.com/office/drawing/2014/main" id="{FA990723-8F09-4C92-B6B6-33D46DB4257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8" name="Line 4616">
          <a:extLst>
            <a:ext uri="{FF2B5EF4-FFF2-40B4-BE49-F238E27FC236}">
              <a16:creationId xmlns:a16="http://schemas.microsoft.com/office/drawing/2014/main" id="{7ABFAC7B-C0B3-4D66-B5F5-2078881403A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69" name="Line 4617">
          <a:extLst>
            <a:ext uri="{FF2B5EF4-FFF2-40B4-BE49-F238E27FC236}">
              <a16:creationId xmlns:a16="http://schemas.microsoft.com/office/drawing/2014/main" id="{3F426CC6-4540-491B-BAE3-CFBDC43C9C7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0" name="Line 4618">
          <a:extLst>
            <a:ext uri="{FF2B5EF4-FFF2-40B4-BE49-F238E27FC236}">
              <a16:creationId xmlns:a16="http://schemas.microsoft.com/office/drawing/2014/main" id="{B3B94450-D4DE-44AB-AA00-38D30B6BA52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1" name="Line 4619">
          <a:extLst>
            <a:ext uri="{FF2B5EF4-FFF2-40B4-BE49-F238E27FC236}">
              <a16:creationId xmlns:a16="http://schemas.microsoft.com/office/drawing/2014/main" id="{81F3A4E5-3EB0-458A-991D-8E11EB1C82E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2" name="Line 4620">
          <a:extLst>
            <a:ext uri="{FF2B5EF4-FFF2-40B4-BE49-F238E27FC236}">
              <a16:creationId xmlns:a16="http://schemas.microsoft.com/office/drawing/2014/main" id="{DA09169D-0E4D-4B81-9153-A8AC878CE7C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3" name="Line 4621">
          <a:extLst>
            <a:ext uri="{FF2B5EF4-FFF2-40B4-BE49-F238E27FC236}">
              <a16:creationId xmlns:a16="http://schemas.microsoft.com/office/drawing/2014/main" id="{6C79B646-F326-45E4-BA19-FFFB90A8FFC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4" name="Line 4622">
          <a:extLst>
            <a:ext uri="{FF2B5EF4-FFF2-40B4-BE49-F238E27FC236}">
              <a16:creationId xmlns:a16="http://schemas.microsoft.com/office/drawing/2014/main" id="{BB00932A-6EA2-477C-B678-9C4DA83524D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5" name="Line 4623">
          <a:extLst>
            <a:ext uri="{FF2B5EF4-FFF2-40B4-BE49-F238E27FC236}">
              <a16:creationId xmlns:a16="http://schemas.microsoft.com/office/drawing/2014/main" id="{2474C4B0-27B7-4AE8-8C9D-F535D6B8C3F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6" name="Line 4624">
          <a:extLst>
            <a:ext uri="{FF2B5EF4-FFF2-40B4-BE49-F238E27FC236}">
              <a16:creationId xmlns:a16="http://schemas.microsoft.com/office/drawing/2014/main" id="{3B6C3408-4949-43E4-A787-2FE9993FFF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7" name="Line 4625">
          <a:extLst>
            <a:ext uri="{FF2B5EF4-FFF2-40B4-BE49-F238E27FC236}">
              <a16:creationId xmlns:a16="http://schemas.microsoft.com/office/drawing/2014/main" id="{10BFB1D2-699D-4CB1-8D37-3F052C19C4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8" name="Line 4626">
          <a:extLst>
            <a:ext uri="{FF2B5EF4-FFF2-40B4-BE49-F238E27FC236}">
              <a16:creationId xmlns:a16="http://schemas.microsoft.com/office/drawing/2014/main" id="{D59483E1-25D0-43D2-9493-4AC5F81DB4C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79" name="Line 4627">
          <a:extLst>
            <a:ext uri="{FF2B5EF4-FFF2-40B4-BE49-F238E27FC236}">
              <a16:creationId xmlns:a16="http://schemas.microsoft.com/office/drawing/2014/main" id="{A653DFDE-C0F2-4351-94F8-6A4A3BE7D36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80" name="Line 4628">
          <a:extLst>
            <a:ext uri="{FF2B5EF4-FFF2-40B4-BE49-F238E27FC236}">
              <a16:creationId xmlns:a16="http://schemas.microsoft.com/office/drawing/2014/main" id="{B2A958A3-794A-4585-B547-9BD723B1F10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981" name="Line 4629">
          <a:extLst>
            <a:ext uri="{FF2B5EF4-FFF2-40B4-BE49-F238E27FC236}">
              <a16:creationId xmlns:a16="http://schemas.microsoft.com/office/drawing/2014/main" id="{ECF9C041-29A1-4DB1-A11D-1E3DE0FD22D4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982" name="Line 4630">
          <a:extLst>
            <a:ext uri="{FF2B5EF4-FFF2-40B4-BE49-F238E27FC236}">
              <a16:creationId xmlns:a16="http://schemas.microsoft.com/office/drawing/2014/main" id="{C772EC26-5084-4718-BB27-EF1F01546561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983" name="Line 4631">
          <a:extLst>
            <a:ext uri="{FF2B5EF4-FFF2-40B4-BE49-F238E27FC236}">
              <a16:creationId xmlns:a16="http://schemas.microsoft.com/office/drawing/2014/main" id="{ABF9BE33-9C44-427E-846B-FFFEDB51F488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 macro="" textlink="">
      <xdr:nvSpPr>
        <xdr:cNvPr id="35984" name="Line 4632">
          <a:extLst>
            <a:ext uri="{FF2B5EF4-FFF2-40B4-BE49-F238E27FC236}">
              <a16:creationId xmlns:a16="http://schemas.microsoft.com/office/drawing/2014/main" id="{0B1BE3F7-3C47-4320-BCFA-86D0797FCB1B}"/>
            </a:ext>
          </a:extLst>
        </xdr:cNvPr>
        <xdr:cNvSpPr>
          <a:spLocks noChangeShapeType="1"/>
        </xdr:cNvSpPr>
      </xdr:nvSpPr>
      <xdr:spPr bwMode="auto">
        <a:xfrm flipV="1">
          <a:off x="18030825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85" name="Line 4633">
          <a:extLst>
            <a:ext uri="{FF2B5EF4-FFF2-40B4-BE49-F238E27FC236}">
              <a16:creationId xmlns:a16="http://schemas.microsoft.com/office/drawing/2014/main" id="{2BF05C11-FACF-4432-A044-9B442317820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86" name="Line 4634">
          <a:extLst>
            <a:ext uri="{FF2B5EF4-FFF2-40B4-BE49-F238E27FC236}">
              <a16:creationId xmlns:a16="http://schemas.microsoft.com/office/drawing/2014/main" id="{4F1C5CF8-F94A-416C-8D7A-BCCEFE5C1BD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87" name="Line 4635">
          <a:extLst>
            <a:ext uri="{FF2B5EF4-FFF2-40B4-BE49-F238E27FC236}">
              <a16:creationId xmlns:a16="http://schemas.microsoft.com/office/drawing/2014/main" id="{C52B3381-E1C9-4386-BE35-7108D63509D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88" name="Line 4636">
          <a:extLst>
            <a:ext uri="{FF2B5EF4-FFF2-40B4-BE49-F238E27FC236}">
              <a16:creationId xmlns:a16="http://schemas.microsoft.com/office/drawing/2014/main" id="{5E060E73-93C5-4649-9F14-D24CD2F23AD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89" name="Line 4637">
          <a:extLst>
            <a:ext uri="{FF2B5EF4-FFF2-40B4-BE49-F238E27FC236}">
              <a16:creationId xmlns:a16="http://schemas.microsoft.com/office/drawing/2014/main" id="{7AFAEE09-EA64-43B3-A434-69BB1538EB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0" name="Line 4638">
          <a:extLst>
            <a:ext uri="{FF2B5EF4-FFF2-40B4-BE49-F238E27FC236}">
              <a16:creationId xmlns:a16="http://schemas.microsoft.com/office/drawing/2014/main" id="{7D0DFF93-9CDA-40E2-81F7-64A45AC0230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1" name="Line 4639">
          <a:extLst>
            <a:ext uri="{FF2B5EF4-FFF2-40B4-BE49-F238E27FC236}">
              <a16:creationId xmlns:a16="http://schemas.microsoft.com/office/drawing/2014/main" id="{9CA3D885-5189-4CDA-A27C-0AE2A6D529A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2" name="Line 4640">
          <a:extLst>
            <a:ext uri="{FF2B5EF4-FFF2-40B4-BE49-F238E27FC236}">
              <a16:creationId xmlns:a16="http://schemas.microsoft.com/office/drawing/2014/main" id="{B9D8D635-A403-4F46-8A10-B0C0828EDF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3" name="Line 4641">
          <a:extLst>
            <a:ext uri="{FF2B5EF4-FFF2-40B4-BE49-F238E27FC236}">
              <a16:creationId xmlns:a16="http://schemas.microsoft.com/office/drawing/2014/main" id="{30D0A285-3DEC-4168-B106-E1E3F15FC26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4" name="Line 4642">
          <a:extLst>
            <a:ext uri="{FF2B5EF4-FFF2-40B4-BE49-F238E27FC236}">
              <a16:creationId xmlns:a16="http://schemas.microsoft.com/office/drawing/2014/main" id="{E9741BB3-FEAB-4E35-B622-D3BB75733B8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5" name="Line 4643">
          <a:extLst>
            <a:ext uri="{FF2B5EF4-FFF2-40B4-BE49-F238E27FC236}">
              <a16:creationId xmlns:a16="http://schemas.microsoft.com/office/drawing/2014/main" id="{77730A68-B4B3-4995-AAAF-441C20BEB8C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6" name="Line 4644">
          <a:extLst>
            <a:ext uri="{FF2B5EF4-FFF2-40B4-BE49-F238E27FC236}">
              <a16:creationId xmlns:a16="http://schemas.microsoft.com/office/drawing/2014/main" id="{022AA3D1-651D-413B-9077-5EA61E552C3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7" name="Line 4645">
          <a:extLst>
            <a:ext uri="{FF2B5EF4-FFF2-40B4-BE49-F238E27FC236}">
              <a16:creationId xmlns:a16="http://schemas.microsoft.com/office/drawing/2014/main" id="{9BB49234-17A9-4B59-B39E-277011D0F1D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8" name="Line 4646">
          <a:extLst>
            <a:ext uri="{FF2B5EF4-FFF2-40B4-BE49-F238E27FC236}">
              <a16:creationId xmlns:a16="http://schemas.microsoft.com/office/drawing/2014/main" id="{E9BF3A9D-4266-406E-BCE4-2D03D7EC54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5999" name="Line 4647">
          <a:extLst>
            <a:ext uri="{FF2B5EF4-FFF2-40B4-BE49-F238E27FC236}">
              <a16:creationId xmlns:a16="http://schemas.microsoft.com/office/drawing/2014/main" id="{A20105CB-EB9A-436F-84F7-F8F61C622C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0" name="Line 4648">
          <a:extLst>
            <a:ext uri="{FF2B5EF4-FFF2-40B4-BE49-F238E27FC236}">
              <a16:creationId xmlns:a16="http://schemas.microsoft.com/office/drawing/2014/main" id="{6C1472AF-2FF0-4584-AD70-112D93EE303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1" name="Line 4649">
          <a:extLst>
            <a:ext uri="{FF2B5EF4-FFF2-40B4-BE49-F238E27FC236}">
              <a16:creationId xmlns:a16="http://schemas.microsoft.com/office/drawing/2014/main" id="{900F62E2-E3AC-492F-A54F-AF80B47EAAD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2" name="Line 4650">
          <a:extLst>
            <a:ext uri="{FF2B5EF4-FFF2-40B4-BE49-F238E27FC236}">
              <a16:creationId xmlns:a16="http://schemas.microsoft.com/office/drawing/2014/main" id="{1EE7376E-732B-48B7-BF2F-3AA6D69772D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3" name="Line 4651">
          <a:extLst>
            <a:ext uri="{FF2B5EF4-FFF2-40B4-BE49-F238E27FC236}">
              <a16:creationId xmlns:a16="http://schemas.microsoft.com/office/drawing/2014/main" id="{A5EBA647-D6F2-46A7-A6B5-B4B699B0E82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4" name="Line 4652">
          <a:extLst>
            <a:ext uri="{FF2B5EF4-FFF2-40B4-BE49-F238E27FC236}">
              <a16:creationId xmlns:a16="http://schemas.microsoft.com/office/drawing/2014/main" id="{8B4FEBCA-8841-4E0E-8201-1F5DB569395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5" name="Line 4653">
          <a:extLst>
            <a:ext uri="{FF2B5EF4-FFF2-40B4-BE49-F238E27FC236}">
              <a16:creationId xmlns:a16="http://schemas.microsoft.com/office/drawing/2014/main" id="{55BE056A-6FBA-489C-9CA4-91D453BEF88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6" name="Line 4654">
          <a:extLst>
            <a:ext uri="{FF2B5EF4-FFF2-40B4-BE49-F238E27FC236}">
              <a16:creationId xmlns:a16="http://schemas.microsoft.com/office/drawing/2014/main" id="{DFFC5994-F86B-487A-90D0-48662572440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7" name="Line 4655">
          <a:extLst>
            <a:ext uri="{FF2B5EF4-FFF2-40B4-BE49-F238E27FC236}">
              <a16:creationId xmlns:a16="http://schemas.microsoft.com/office/drawing/2014/main" id="{33386083-7D83-49E6-8BB5-D40EAD0FDCD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8" name="Line 4656">
          <a:extLst>
            <a:ext uri="{FF2B5EF4-FFF2-40B4-BE49-F238E27FC236}">
              <a16:creationId xmlns:a16="http://schemas.microsoft.com/office/drawing/2014/main" id="{C19FE45C-C462-4476-ABB7-76703D7773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09" name="Line 4657">
          <a:extLst>
            <a:ext uri="{FF2B5EF4-FFF2-40B4-BE49-F238E27FC236}">
              <a16:creationId xmlns:a16="http://schemas.microsoft.com/office/drawing/2014/main" id="{309D9375-6CB1-4E94-A3AB-2CEDF3770B0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0" name="Line 4658">
          <a:extLst>
            <a:ext uri="{FF2B5EF4-FFF2-40B4-BE49-F238E27FC236}">
              <a16:creationId xmlns:a16="http://schemas.microsoft.com/office/drawing/2014/main" id="{22D604DE-888B-4D5E-9C58-FB44B76AFBD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1" name="Line 4659">
          <a:extLst>
            <a:ext uri="{FF2B5EF4-FFF2-40B4-BE49-F238E27FC236}">
              <a16:creationId xmlns:a16="http://schemas.microsoft.com/office/drawing/2014/main" id="{26BEAD64-20AF-4BAE-88E7-A4E770997A1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2" name="Line 4660">
          <a:extLst>
            <a:ext uri="{FF2B5EF4-FFF2-40B4-BE49-F238E27FC236}">
              <a16:creationId xmlns:a16="http://schemas.microsoft.com/office/drawing/2014/main" id="{A5BB7371-5DA2-47D8-820C-589EDD49DFF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3" name="Line 4661">
          <a:extLst>
            <a:ext uri="{FF2B5EF4-FFF2-40B4-BE49-F238E27FC236}">
              <a16:creationId xmlns:a16="http://schemas.microsoft.com/office/drawing/2014/main" id="{3F582ECF-A494-49FC-BE57-75D6F2B3C35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4" name="Line 4662">
          <a:extLst>
            <a:ext uri="{FF2B5EF4-FFF2-40B4-BE49-F238E27FC236}">
              <a16:creationId xmlns:a16="http://schemas.microsoft.com/office/drawing/2014/main" id="{14E458C4-6AA4-420E-BCFB-71CB3133B93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5" name="Line 4663">
          <a:extLst>
            <a:ext uri="{FF2B5EF4-FFF2-40B4-BE49-F238E27FC236}">
              <a16:creationId xmlns:a16="http://schemas.microsoft.com/office/drawing/2014/main" id="{3375406A-A5B4-4AE4-A5FB-0730F25E4DC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6" name="Line 4664">
          <a:extLst>
            <a:ext uri="{FF2B5EF4-FFF2-40B4-BE49-F238E27FC236}">
              <a16:creationId xmlns:a16="http://schemas.microsoft.com/office/drawing/2014/main" id="{4B61ED08-520E-443A-898A-45A94DA9B80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7" name="Line 4665">
          <a:extLst>
            <a:ext uri="{FF2B5EF4-FFF2-40B4-BE49-F238E27FC236}">
              <a16:creationId xmlns:a16="http://schemas.microsoft.com/office/drawing/2014/main" id="{2D1E29BE-3784-442F-96DD-E33BDE4C7AC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8" name="Line 4666">
          <a:extLst>
            <a:ext uri="{FF2B5EF4-FFF2-40B4-BE49-F238E27FC236}">
              <a16:creationId xmlns:a16="http://schemas.microsoft.com/office/drawing/2014/main" id="{CB4E2734-793E-47F2-A491-AAA8B4130F1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19" name="Line 4667">
          <a:extLst>
            <a:ext uri="{FF2B5EF4-FFF2-40B4-BE49-F238E27FC236}">
              <a16:creationId xmlns:a16="http://schemas.microsoft.com/office/drawing/2014/main" id="{D13CFB81-D987-4AA9-9EEB-FCB320C51E1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0" name="Line 4668">
          <a:extLst>
            <a:ext uri="{FF2B5EF4-FFF2-40B4-BE49-F238E27FC236}">
              <a16:creationId xmlns:a16="http://schemas.microsoft.com/office/drawing/2014/main" id="{9D9D0BFF-0E93-43F6-A2EB-3DC0D6DF92C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1" name="Line 4669">
          <a:extLst>
            <a:ext uri="{FF2B5EF4-FFF2-40B4-BE49-F238E27FC236}">
              <a16:creationId xmlns:a16="http://schemas.microsoft.com/office/drawing/2014/main" id="{A7AA8832-F4D1-4FC2-A4D1-5BA7679003D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2" name="Line 4670">
          <a:extLst>
            <a:ext uri="{FF2B5EF4-FFF2-40B4-BE49-F238E27FC236}">
              <a16:creationId xmlns:a16="http://schemas.microsoft.com/office/drawing/2014/main" id="{9B3ED763-9C19-40C1-B5D2-89879E98561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3" name="Line 4671">
          <a:extLst>
            <a:ext uri="{FF2B5EF4-FFF2-40B4-BE49-F238E27FC236}">
              <a16:creationId xmlns:a16="http://schemas.microsoft.com/office/drawing/2014/main" id="{DD74F5EE-FE5C-4BBC-8F65-8268F538300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4" name="Line 4672">
          <a:extLst>
            <a:ext uri="{FF2B5EF4-FFF2-40B4-BE49-F238E27FC236}">
              <a16:creationId xmlns:a16="http://schemas.microsoft.com/office/drawing/2014/main" id="{95737CE9-78D1-41DD-B0C8-0E3433484DCA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5" name="Line 4673">
          <a:extLst>
            <a:ext uri="{FF2B5EF4-FFF2-40B4-BE49-F238E27FC236}">
              <a16:creationId xmlns:a16="http://schemas.microsoft.com/office/drawing/2014/main" id="{36C5714B-2B38-4962-BFF4-321A066B16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6" name="Line 4674">
          <a:extLst>
            <a:ext uri="{FF2B5EF4-FFF2-40B4-BE49-F238E27FC236}">
              <a16:creationId xmlns:a16="http://schemas.microsoft.com/office/drawing/2014/main" id="{C31A8A73-AE9A-44EE-8CE7-96F8D5FD3E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7" name="Line 4675">
          <a:extLst>
            <a:ext uri="{FF2B5EF4-FFF2-40B4-BE49-F238E27FC236}">
              <a16:creationId xmlns:a16="http://schemas.microsoft.com/office/drawing/2014/main" id="{3E03EB5D-CCF7-46EE-AF7D-D4989D13358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8" name="Line 4676">
          <a:extLst>
            <a:ext uri="{FF2B5EF4-FFF2-40B4-BE49-F238E27FC236}">
              <a16:creationId xmlns:a16="http://schemas.microsoft.com/office/drawing/2014/main" id="{49ED5F41-6649-45E2-BFF1-0757E6DAF177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29" name="Line 4677">
          <a:extLst>
            <a:ext uri="{FF2B5EF4-FFF2-40B4-BE49-F238E27FC236}">
              <a16:creationId xmlns:a16="http://schemas.microsoft.com/office/drawing/2014/main" id="{D5E76ED6-E815-4845-B24F-104115CEE4A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0" name="Line 4678">
          <a:extLst>
            <a:ext uri="{FF2B5EF4-FFF2-40B4-BE49-F238E27FC236}">
              <a16:creationId xmlns:a16="http://schemas.microsoft.com/office/drawing/2014/main" id="{C0DC43CA-D2B1-4BA2-BF6C-A3EC98288EA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1" name="Line 4679">
          <a:extLst>
            <a:ext uri="{FF2B5EF4-FFF2-40B4-BE49-F238E27FC236}">
              <a16:creationId xmlns:a16="http://schemas.microsoft.com/office/drawing/2014/main" id="{7E6EF7C4-E14A-4045-A8AF-F9D56599A45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2" name="Line 4680">
          <a:extLst>
            <a:ext uri="{FF2B5EF4-FFF2-40B4-BE49-F238E27FC236}">
              <a16:creationId xmlns:a16="http://schemas.microsoft.com/office/drawing/2014/main" id="{E72BEA30-0B1B-4B98-AC16-396AEBEA1F6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3" name="Line 4681">
          <a:extLst>
            <a:ext uri="{FF2B5EF4-FFF2-40B4-BE49-F238E27FC236}">
              <a16:creationId xmlns:a16="http://schemas.microsoft.com/office/drawing/2014/main" id="{A5090902-DF38-4645-9C91-F971DE22F2D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4" name="Line 4682">
          <a:extLst>
            <a:ext uri="{FF2B5EF4-FFF2-40B4-BE49-F238E27FC236}">
              <a16:creationId xmlns:a16="http://schemas.microsoft.com/office/drawing/2014/main" id="{0C79F92A-045F-42EB-8B55-BE9CFD0EB94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5" name="Line 4683">
          <a:extLst>
            <a:ext uri="{FF2B5EF4-FFF2-40B4-BE49-F238E27FC236}">
              <a16:creationId xmlns:a16="http://schemas.microsoft.com/office/drawing/2014/main" id="{1C22FF71-F701-43D9-BFF1-ED0E54747B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6" name="Line 4684">
          <a:extLst>
            <a:ext uri="{FF2B5EF4-FFF2-40B4-BE49-F238E27FC236}">
              <a16:creationId xmlns:a16="http://schemas.microsoft.com/office/drawing/2014/main" id="{3FF52C38-C41A-45AF-A8DE-5E46ADE039A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7" name="Line 4685">
          <a:extLst>
            <a:ext uri="{FF2B5EF4-FFF2-40B4-BE49-F238E27FC236}">
              <a16:creationId xmlns:a16="http://schemas.microsoft.com/office/drawing/2014/main" id="{01890C05-2CC2-422A-BFA0-6FF76CD91FAD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8" name="Line 4686">
          <a:extLst>
            <a:ext uri="{FF2B5EF4-FFF2-40B4-BE49-F238E27FC236}">
              <a16:creationId xmlns:a16="http://schemas.microsoft.com/office/drawing/2014/main" id="{C28CCE03-1446-4D94-8ABE-96B42FB56BA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39" name="Line 4687">
          <a:extLst>
            <a:ext uri="{FF2B5EF4-FFF2-40B4-BE49-F238E27FC236}">
              <a16:creationId xmlns:a16="http://schemas.microsoft.com/office/drawing/2014/main" id="{0D4AB9FF-87D4-4AD3-9B2F-BEE24D8C9AB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0" name="Line 4688">
          <a:extLst>
            <a:ext uri="{FF2B5EF4-FFF2-40B4-BE49-F238E27FC236}">
              <a16:creationId xmlns:a16="http://schemas.microsoft.com/office/drawing/2014/main" id="{3C8A86F8-81C6-4D6E-B9A1-0FCF3A27358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1" name="Line 4689">
          <a:extLst>
            <a:ext uri="{FF2B5EF4-FFF2-40B4-BE49-F238E27FC236}">
              <a16:creationId xmlns:a16="http://schemas.microsoft.com/office/drawing/2014/main" id="{CF71C858-2936-46EE-95B4-69632CD9FEF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2" name="Line 4690">
          <a:extLst>
            <a:ext uri="{FF2B5EF4-FFF2-40B4-BE49-F238E27FC236}">
              <a16:creationId xmlns:a16="http://schemas.microsoft.com/office/drawing/2014/main" id="{91321C02-5F84-480A-B364-B6926148BA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3" name="Line 4691">
          <a:extLst>
            <a:ext uri="{FF2B5EF4-FFF2-40B4-BE49-F238E27FC236}">
              <a16:creationId xmlns:a16="http://schemas.microsoft.com/office/drawing/2014/main" id="{8C463D1E-43F6-4069-A32C-52323868979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4" name="Line 4692">
          <a:extLst>
            <a:ext uri="{FF2B5EF4-FFF2-40B4-BE49-F238E27FC236}">
              <a16:creationId xmlns:a16="http://schemas.microsoft.com/office/drawing/2014/main" id="{72ED9292-A2E4-4B68-BC0C-94C8624E6C9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5" name="Line 4693">
          <a:extLst>
            <a:ext uri="{FF2B5EF4-FFF2-40B4-BE49-F238E27FC236}">
              <a16:creationId xmlns:a16="http://schemas.microsoft.com/office/drawing/2014/main" id="{F9D63C6B-5B75-4DA2-88E6-8FE0CD05D46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6" name="Line 4694">
          <a:extLst>
            <a:ext uri="{FF2B5EF4-FFF2-40B4-BE49-F238E27FC236}">
              <a16:creationId xmlns:a16="http://schemas.microsoft.com/office/drawing/2014/main" id="{1B236209-6945-48A6-87A9-9684690A966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7" name="Line 4695">
          <a:extLst>
            <a:ext uri="{FF2B5EF4-FFF2-40B4-BE49-F238E27FC236}">
              <a16:creationId xmlns:a16="http://schemas.microsoft.com/office/drawing/2014/main" id="{8372EBD1-06F2-447D-81EA-D9D73EEB624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8" name="Line 4696">
          <a:extLst>
            <a:ext uri="{FF2B5EF4-FFF2-40B4-BE49-F238E27FC236}">
              <a16:creationId xmlns:a16="http://schemas.microsoft.com/office/drawing/2014/main" id="{C0760F50-5571-4417-B3CC-0AED1F4A35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49" name="Line 4697">
          <a:extLst>
            <a:ext uri="{FF2B5EF4-FFF2-40B4-BE49-F238E27FC236}">
              <a16:creationId xmlns:a16="http://schemas.microsoft.com/office/drawing/2014/main" id="{1F579800-BA0A-4894-944B-1DB7F81738E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0" name="Line 4698">
          <a:extLst>
            <a:ext uri="{FF2B5EF4-FFF2-40B4-BE49-F238E27FC236}">
              <a16:creationId xmlns:a16="http://schemas.microsoft.com/office/drawing/2014/main" id="{FA229413-39FA-4C25-B51D-294FB005799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1" name="Line 4699">
          <a:extLst>
            <a:ext uri="{FF2B5EF4-FFF2-40B4-BE49-F238E27FC236}">
              <a16:creationId xmlns:a16="http://schemas.microsoft.com/office/drawing/2014/main" id="{ACDDCD7F-64C9-4017-8D74-BDC60171C9BB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2" name="Line 4700">
          <a:extLst>
            <a:ext uri="{FF2B5EF4-FFF2-40B4-BE49-F238E27FC236}">
              <a16:creationId xmlns:a16="http://schemas.microsoft.com/office/drawing/2014/main" id="{E6C894E3-F8BC-438A-ADC6-D163D09AC003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3" name="Line 4701">
          <a:extLst>
            <a:ext uri="{FF2B5EF4-FFF2-40B4-BE49-F238E27FC236}">
              <a16:creationId xmlns:a16="http://schemas.microsoft.com/office/drawing/2014/main" id="{2DA4825F-79D1-469F-A7BB-2987426A4D9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4" name="Line 4702">
          <a:extLst>
            <a:ext uri="{FF2B5EF4-FFF2-40B4-BE49-F238E27FC236}">
              <a16:creationId xmlns:a16="http://schemas.microsoft.com/office/drawing/2014/main" id="{CC74F069-7421-4152-856B-6CAE8CB3E40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5" name="Line 4703">
          <a:extLst>
            <a:ext uri="{FF2B5EF4-FFF2-40B4-BE49-F238E27FC236}">
              <a16:creationId xmlns:a16="http://schemas.microsoft.com/office/drawing/2014/main" id="{C1ABA68F-5671-4CE1-B149-45C59A35242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6" name="Line 4704">
          <a:extLst>
            <a:ext uri="{FF2B5EF4-FFF2-40B4-BE49-F238E27FC236}">
              <a16:creationId xmlns:a16="http://schemas.microsoft.com/office/drawing/2014/main" id="{09EE32BE-5A1C-4AB2-BFC5-5C0317BFEB5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7" name="Line 4705">
          <a:extLst>
            <a:ext uri="{FF2B5EF4-FFF2-40B4-BE49-F238E27FC236}">
              <a16:creationId xmlns:a16="http://schemas.microsoft.com/office/drawing/2014/main" id="{299C9818-CDB2-4B2B-9182-65558AF82A6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8" name="Line 4706">
          <a:extLst>
            <a:ext uri="{FF2B5EF4-FFF2-40B4-BE49-F238E27FC236}">
              <a16:creationId xmlns:a16="http://schemas.microsoft.com/office/drawing/2014/main" id="{29614071-52F0-4BD6-BDCC-17A788E3DB41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59" name="Line 4707">
          <a:extLst>
            <a:ext uri="{FF2B5EF4-FFF2-40B4-BE49-F238E27FC236}">
              <a16:creationId xmlns:a16="http://schemas.microsoft.com/office/drawing/2014/main" id="{C46C0E27-3A66-4A59-B2F9-34E02674D1C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0" name="Line 4708">
          <a:extLst>
            <a:ext uri="{FF2B5EF4-FFF2-40B4-BE49-F238E27FC236}">
              <a16:creationId xmlns:a16="http://schemas.microsoft.com/office/drawing/2014/main" id="{B903DD98-5576-4538-B8D9-E5F38E68A1B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1" name="Line 4709">
          <a:extLst>
            <a:ext uri="{FF2B5EF4-FFF2-40B4-BE49-F238E27FC236}">
              <a16:creationId xmlns:a16="http://schemas.microsoft.com/office/drawing/2014/main" id="{5AB3BA22-CD6B-478F-AEB1-451552984AC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2" name="Line 4710">
          <a:extLst>
            <a:ext uri="{FF2B5EF4-FFF2-40B4-BE49-F238E27FC236}">
              <a16:creationId xmlns:a16="http://schemas.microsoft.com/office/drawing/2014/main" id="{D88F57A1-879C-43C2-8BA1-9971712067C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3" name="Line 4711">
          <a:extLst>
            <a:ext uri="{FF2B5EF4-FFF2-40B4-BE49-F238E27FC236}">
              <a16:creationId xmlns:a16="http://schemas.microsoft.com/office/drawing/2014/main" id="{DE3E4877-47E6-4DFA-83A5-95D77C08E3B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4" name="Line 4712">
          <a:extLst>
            <a:ext uri="{FF2B5EF4-FFF2-40B4-BE49-F238E27FC236}">
              <a16:creationId xmlns:a16="http://schemas.microsoft.com/office/drawing/2014/main" id="{8B0FB52C-5D1D-4A4B-BC05-CA4F0232CA10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5" name="Line 4713">
          <a:extLst>
            <a:ext uri="{FF2B5EF4-FFF2-40B4-BE49-F238E27FC236}">
              <a16:creationId xmlns:a16="http://schemas.microsoft.com/office/drawing/2014/main" id="{11827E75-C1E6-4D01-A7C8-DDD21B5C17D2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6" name="Line 4714">
          <a:extLst>
            <a:ext uri="{FF2B5EF4-FFF2-40B4-BE49-F238E27FC236}">
              <a16:creationId xmlns:a16="http://schemas.microsoft.com/office/drawing/2014/main" id="{D13B50DF-37EC-42BF-B718-0BEA4D4353D4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7" name="Line 4715">
          <a:extLst>
            <a:ext uri="{FF2B5EF4-FFF2-40B4-BE49-F238E27FC236}">
              <a16:creationId xmlns:a16="http://schemas.microsoft.com/office/drawing/2014/main" id="{CB7D00C9-8098-4B0C-981C-A5805F60801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8" name="Line 4716">
          <a:extLst>
            <a:ext uri="{FF2B5EF4-FFF2-40B4-BE49-F238E27FC236}">
              <a16:creationId xmlns:a16="http://schemas.microsoft.com/office/drawing/2014/main" id="{1F6BFAD3-9214-41CD-A507-55A0F4EFB97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69" name="Line 4717">
          <a:extLst>
            <a:ext uri="{FF2B5EF4-FFF2-40B4-BE49-F238E27FC236}">
              <a16:creationId xmlns:a16="http://schemas.microsoft.com/office/drawing/2014/main" id="{6407C97A-E4FF-47E5-BA76-4315936E600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0" name="Line 4718">
          <a:extLst>
            <a:ext uri="{FF2B5EF4-FFF2-40B4-BE49-F238E27FC236}">
              <a16:creationId xmlns:a16="http://schemas.microsoft.com/office/drawing/2014/main" id="{B5EBF0F3-3000-4344-9E4B-05E0AD96E47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1" name="Line 4719">
          <a:extLst>
            <a:ext uri="{FF2B5EF4-FFF2-40B4-BE49-F238E27FC236}">
              <a16:creationId xmlns:a16="http://schemas.microsoft.com/office/drawing/2014/main" id="{5C464DA0-DE3A-4DE6-9E36-3C22CD02FEE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2" name="Line 4720">
          <a:extLst>
            <a:ext uri="{FF2B5EF4-FFF2-40B4-BE49-F238E27FC236}">
              <a16:creationId xmlns:a16="http://schemas.microsoft.com/office/drawing/2014/main" id="{64A69228-7DF9-4CA9-AF14-9DCF1379209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3" name="Line 4721">
          <a:extLst>
            <a:ext uri="{FF2B5EF4-FFF2-40B4-BE49-F238E27FC236}">
              <a16:creationId xmlns:a16="http://schemas.microsoft.com/office/drawing/2014/main" id="{5C09BF11-8CD6-4E2A-8E05-F60542EADD6C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4" name="Line 4722">
          <a:extLst>
            <a:ext uri="{FF2B5EF4-FFF2-40B4-BE49-F238E27FC236}">
              <a16:creationId xmlns:a16="http://schemas.microsoft.com/office/drawing/2014/main" id="{A076EF09-74A1-4974-B063-61ECE1B985CF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5" name="Line 4723">
          <a:extLst>
            <a:ext uri="{FF2B5EF4-FFF2-40B4-BE49-F238E27FC236}">
              <a16:creationId xmlns:a16="http://schemas.microsoft.com/office/drawing/2014/main" id="{5E48A6E6-A78E-4E15-BD50-03100C7A4B2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6" name="Line 4724">
          <a:extLst>
            <a:ext uri="{FF2B5EF4-FFF2-40B4-BE49-F238E27FC236}">
              <a16:creationId xmlns:a16="http://schemas.microsoft.com/office/drawing/2014/main" id="{21F1CBBC-717C-42F3-825F-D29422B12275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7" name="Line 4725">
          <a:extLst>
            <a:ext uri="{FF2B5EF4-FFF2-40B4-BE49-F238E27FC236}">
              <a16:creationId xmlns:a16="http://schemas.microsoft.com/office/drawing/2014/main" id="{A6B4A036-6DB7-4A15-B5DC-576B4B63C2B9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8" name="Line 4726">
          <a:extLst>
            <a:ext uri="{FF2B5EF4-FFF2-40B4-BE49-F238E27FC236}">
              <a16:creationId xmlns:a16="http://schemas.microsoft.com/office/drawing/2014/main" id="{40FDCDCA-C6AF-42CB-8948-1A035B78CE38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79" name="Line 4727">
          <a:extLst>
            <a:ext uri="{FF2B5EF4-FFF2-40B4-BE49-F238E27FC236}">
              <a16:creationId xmlns:a16="http://schemas.microsoft.com/office/drawing/2014/main" id="{4FDE49CB-1FFF-4983-8C93-9369EF45DDEE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2</xdr:row>
      <xdr:rowOff>0</xdr:rowOff>
    </xdr:to>
    <xdr:sp macro="" textlink="">
      <xdr:nvSpPr>
        <xdr:cNvPr id="36080" name="Line 4728">
          <a:extLst>
            <a:ext uri="{FF2B5EF4-FFF2-40B4-BE49-F238E27FC236}">
              <a16:creationId xmlns:a16="http://schemas.microsoft.com/office/drawing/2014/main" id="{8D23CBC1-354A-4A48-B819-8A3BC275E7D6}"/>
            </a:ext>
          </a:extLst>
        </xdr:cNvPr>
        <xdr:cNvSpPr>
          <a:spLocks noChangeShapeType="1"/>
        </xdr:cNvSpPr>
      </xdr:nvSpPr>
      <xdr:spPr bwMode="auto">
        <a:xfrm flipV="1">
          <a:off x="17316450" y="333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UPRT.fr/?ref=settings" TargetMode="External"/><Relationship Id="rId1" Type="http://schemas.openxmlformats.org/officeDocument/2006/relationships/hyperlink" Target="https://www.facebook.com/leboucher.joe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showZeros="0" tabSelected="1" workbookViewId="0">
      <selection activeCell="R15" sqref="R15"/>
    </sheetView>
  </sheetViews>
  <sheetFormatPr baseColWidth="10" defaultRowHeight="12.75"/>
  <cols>
    <col min="1" max="1" width="2.140625" style="10" customWidth="1"/>
    <col min="2" max="2" width="6.85546875" style="10" customWidth="1"/>
    <col min="3" max="3" width="30.7109375" style="10" customWidth="1"/>
    <col min="4" max="4" width="7.28515625" style="10" customWidth="1"/>
    <col min="5" max="5" width="9.7109375" style="10" customWidth="1"/>
    <col min="6" max="6" width="11.7109375" style="10" customWidth="1"/>
    <col min="7" max="7" width="9.5703125" style="10" customWidth="1"/>
    <col min="8" max="8" width="11" style="10" customWidth="1"/>
    <col min="9" max="9" width="10.28515625" style="10" customWidth="1"/>
    <col min="10" max="11" width="11.42578125" style="10" hidden="1" customWidth="1"/>
    <col min="12" max="12" width="10.140625" style="10" customWidth="1"/>
    <col min="13" max="13" width="7.5703125" style="10" customWidth="1"/>
    <col min="14" max="14" width="8.5703125" style="10" customWidth="1"/>
    <col min="15" max="15" width="10.140625" style="10" customWidth="1"/>
    <col min="16" max="16" width="3.7109375" style="10" customWidth="1"/>
    <col min="17" max="17" width="13.7109375" style="10" customWidth="1"/>
    <col min="18" max="18" width="17.5703125" style="10" customWidth="1"/>
    <col min="19" max="19" width="14.5703125" style="10" customWidth="1"/>
    <col min="20" max="20" width="2.42578125" style="10" customWidth="1"/>
    <col min="21" max="16384" width="11.42578125" style="10"/>
  </cols>
  <sheetData>
    <row r="1" spans="1:19">
      <c r="A1" s="6">
        <v>0</v>
      </c>
      <c r="B1" s="7">
        <v>0</v>
      </c>
      <c r="C1" s="8">
        <v>0</v>
      </c>
      <c r="D1" s="8">
        <v>0</v>
      </c>
      <c r="E1" s="8">
        <v>0</v>
      </c>
      <c r="F1" s="8">
        <v>0</v>
      </c>
      <c r="G1" s="8">
        <v>0</v>
      </c>
      <c r="H1" s="8">
        <v>0</v>
      </c>
      <c r="I1" s="8">
        <v>0</v>
      </c>
      <c r="J1" s="8">
        <v>0</v>
      </c>
      <c r="K1" s="8">
        <v>0</v>
      </c>
      <c r="L1" s="8">
        <v>0</v>
      </c>
      <c r="M1" s="8">
        <v>0</v>
      </c>
      <c r="N1" s="8">
        <v>0</v>
      </c>
      <c r="O1" s="8">
        <v>0</v>
      </c>
      <c r="P1" s="8">
        <v>0</v>
      </c>
      <c r="Q1" s="8">
        <v>0</v>
      </c>
      <c r="R1" s="8">
        <v>0</v>
      </c>
      <c r="S1" s="9">
        <v>0</v>
      </c>
    </row>
    <row r="2" spans="1:19" ht="22.5">
      <c r="A2" s="6">
        <v>0</v>
      </c>
      <c r="B2" s="11" t="s">
        <v>1099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19" ht="27" customHeight="1">
      <c r="A3" s="6">
        <v>0</v>
      </c>
      <c r="B3" s="15" t="s">
        <v>1075</v>
      </c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7"/>
      <c r="R3" s="17"/>
      <c r="S3" s="18"/>
    </row>
    <row r="4" spans="1:19" s="23" customFormat="1" ht="15">
      <c r="A4" s="6">
        <v>0</v>
      </c>
      <c r="B4" s="19" t="s">
        <v>1076</v>
      </c>
      <c r="C4" s="20"/>
      <c r="D4" s="20"/>
      <c r="E4" s="20"/>
      <c r="F4" s="20">
        <v>0</v>
      </c>
      <c r="G4" s="21" t="s">
        <v>1077</v>
      </c>
      <c r="H4" s="20"/>
      <c r="I4" s="20"/>
      <c r="J4" s="20"/>
      <c r="K4" s="20"/>
      <c r="L4" s="20"/>
      <c r="M4" s="20"/>
      <c r="N4" s="20"/>
      <c r="O4" s="20">
        <v>0</v>
      </c>
      <c r="P4" s="20"/>
      <c r="Q4" s="20"/>
      <c r="R4" s="20"/>
      <c r="S4" s="22" t="s">
        <v>1078</v>
      </c>
    </row>
    <row r="5" spans="1:19" s="23" customFormat="1" ht="15">
      <c r="A5" s="6">
        <v>0</v>
      </c>
      <c r="B5" s="24" t="s">
        <v>1079</v>
      </c>
      <c r="C5" s="20"/>
      <c r="D5" s="20"/>
      <c r="E5" s="20"/>
      <c r="F5" s="20">
        <v>0</v>
      </c>
      <c r="G5" s="25" t="s">
        <v>1080</v>
      </c>
      <c r="H5" s="20"/>
      <c r="I5" s="20"/>
      <c r="J5" s="20"/>
      <c r="K5" s="20"/>
      <c r="L5" s="20"/>
      <c r="M5" s="20"/>
      <c r="N5" s="20"/>
      <c r="O5" s="20">
        <v>0</v>
      </c>
      <c r="P5" s="20"/>
      <c r="Q5" s="20"/>
      <c r="R5" s="20"/>
      <c r="S5" s="26" t="s">
        <v>1081</v>
      </c>
    </row>
    <row r="6" spans="1:19" s="23" customFormat="1" ht="18" customHeight="1">
      <c r="A6" s="6">
        <v>0</v>
      </c>
      <c r="B6" s="27" t="s">
        <v>1082</v>
      </c>
      <c r="C6" s="28"/>
      <c r="D6" s="28"/>
      <c r="E6" s="28"/>
      <c r="F6" s="29"/>
      <c r="G6" s="60" t="s">
        <v>1083</v>
      </c>
      <c r="H6" s="61"/>
      <c r="I6" s="61"/>
      <c r="J6" s="61"/>
      <c r="K6" s="62"/>
      <c r="L6" s="62"/>
      <c r="M6" s="62"/>
      <c r="N6" s="62"/>
      <c r="O6" s="20">
        <v>0</v>
      </c>
      <c r="P6" s="20"/>
      <c r="Q6" s="20"/>
      <c r="R6" s="20"/>
      <c r="S6" s="30" t="s">
        <v>1084</v>
      </c>
    </row>
    <row r="7" spans="1:19" s="23" customFormat="1" ht="18" customHeight="1">
      <c r="A7" s="6">
        <v>0</v>
      </c>
      <c r="B7" s="31" t="s">
        <v>1085</v>
      </c>
      <c r="C7" s="28"/>
      <c r="D7" s="28"/>
      <c r="E7" s="20"/>
      <c r="F7" s="20"/>
      <c r="G7" s="58" t="s">
        <v>632</v>
      </c>
      <c r="H7" s="59"/>
      <c r="I7" s="59"/>
      <c r="J7" s="59"/>
      <c r="K7" s="59"/>
      <c r="L7" s="59"/>
      <c r="M7" s="57"/>
      <c r="N7" s="20"/>
      <c r="O7" s="20"/>
      <c r="P7" s="20"/>
      <c r="Q7" s="20"/>
      <c r="R7" s="20"/>
      <c r="S7" s="32" t="s">
        <v>1086</v>
      </c>
    </row>
    <row r="8" spans="1:19" s="23" customFormat="1" ht="18" customHeight="1">
      <c r="A8" s="6">
        <v>0</v>
      </c>
      <c r="B8" s="31"/>
      <c r="C8" s="28"/>
      <c r="D8" s="28"/>
      <c r="E8" s="20"/>
      <c r="F8" s="56"/>
      <c r="G8" s="39"/>
      <c r="H8" s="39"/>
      <c r="I8" s="20"/>
      <c r="J8" s="20"/>
      <c r="K8" s="20"/>
      <c r="L8" s="39"/>
      <c r="M8" s="39"/>
      <c r="N8" s="39"/>
      <c r="O8" s="39"/>
      <c r="P8" s="20"/>
      <c r="Q8" s="20"/>
      <c r="R8" s="20"/>
      <c r="S8" s="32"/>
    </row>
    <row r="9" spans="1:19" s="23" customFormat="1" ht="18" customHeight="1">
      <c r="A9" s="6">
        <v>0</v>
      </c>
      <c r="B9" s="33"/>
      <c r="C9" s="34"/>
      <c r="D9" s="34"/>
      <c r="E9" s="34"/>
      <c r="F9" s="66" t="s">
        <v>913</v>
      </c>
      <c r="G9" s="66"/>
      <c r="H9" s="66"/>
      <c r="I9" s="66"/>
      <c r="J9" s="34"/>
      <c r="K9" s="34"/>
      <c r="L9" s="39"/>
      <c r="M9" s="39"/>
      <c r="N9" s="39"/>
      <c r="O9" s="39"/>
      <c r="P9" s="34"/>
      <c r="Q9" s="34"/>
      <c r="R9" s="34"/>
      <c r="S9" s="36"/>
    </row>
    <row r="10" spans="1:19" s="23" customFormat="1" ht="18" customHeight="1">
      <c r="A10" s="6">
        <v>0</v>
      </c>
      <c r="B10" s="37"/>
      <c r="C10" s="38" t="s">
        <v>1087</v>
      </c>
      <c r="D10" s="39"/>
      <c r="E10" s="39"/>
      <c r="F10" s="35" t="s">
        <v>1072</v>
      </c>
      <c r="G10" s="35"/>
      <c r="H10" s="35"/>
      <c r="I10" s="35"/>
      <c r="J10" s="39"/>
      <c r="K10" s="39"/>
      <c r="L10" s="39"/>
      <c r="M10" s="34"/>
      <c r="N10" s="34"/>
      <c r="O10" s="34"/>
      <c r="P10" s="34"/>
      <c r="Q10" s="34"/>
      <c r="R10" s="34"/>
      <c r="S10" s="36"/>
    </row>
    <row r="11" spans="1:19" s="23" customFormat="1" ht="18" customHeight="1">
      <c r="A11" s="6">
        <v>0</v>
      </c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4"/>
      <c r="N11" s="34"/>
      <c r="O11" s="34"/>
      <c r="P11" s="34"/>
      <c r="Q11" s="34"/>
      <c r="R11" s="34"/>
      <c r="S11" s="36"/>
    </row>
    <row r="12" spans="1:19" s="23" customFormat="1" ht="18" customHeight="1">
      <c r="A12" s="6">
        <v>0</v>
      </c>
      <c r="B12" s="37"/>
      <c r="C12" s="38" t="s">
        <v>1088</v>
      </c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34"/>
      <c r="O12" s="34"/>
      <c r="P12" s="34"/>
      <c r="Q12" s="34"/>
      <c r="R12" s="34"/>
      <c r="S12" s="36"/>
    </row>
    <row r="13" spans="1:19" s="23" customFormat="1" ht="18" customHeight="1">
      <c r="A13" s="6">
        <v>0</v>
      </c>
      <c r="B13" s="37"/>
      <c r="C13" s="38" t="s">
        <v>1089</v>
      </c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34"/>
      <c r="O13" s="34"/>
      <c r="P13" s="34"/>
      <c r="Q13" s="34"/>
      <c r="R13" s="34"/>
      <c r="S13" s="36"/>
    </row>
    <row r="14" spans="1:19" s="23" customFormat="1" ht="18" customHeight="1">
      <c r="A14" s="6">
        <v>0</v>
      </c>
      <c r="B14" s="37"/>
      <c r="C14" s="38" t="s">
        <v>1090</v>
      </c>
      <c r="D14" s="39"/>
      <c r="E14" s="39"/>
      <c r="F14" s="39"/>
      <c r="G14" s="39"/>
      <c r="H14" s="39"/>
      <c r="I14" s="39"/>
      <c r="J14" s="39"/>
      <c r="K14" s="39"/>
      <c r="L14" s="39"/>
      <c r="M14" s="34"/>
      <c r="N14" s="34"/>
      <c r="O14" s="34"/>
      <c r="P14" s="34"/>
      <c r="Q14" s="34"/>
      <c r="R14" s="34"/>
      <c r="S14" s="36"/>
    </row>
    <row r="15" spans="1:19" ht="18" customHeight="1">
      <c r="A15" s="6">
        <v>0</v>
      </c>
      <c r="B15" s="3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6"/>
    </row>
    <row r="16" spans="1:19" ht="18" customHeight="1">
      <c r="A16" s="6">
        <v>0</v>
      </c>
      <c r="B16" s="33"/>
      <c r="C16" s="39"/>
      <c r="D16" s="40"/>
      <c r="E16" s="39"/>
      <c r="F16" s="41" t="s">
        <v>1091</v>
      </c>
      <c r="G16" s="39"/>
      <c r="H16" s="40" t="s">
        <v>1092</v>
      </c>
      <c r="I16" s="39"/>
      <c r="J16" s="39"/>
      <c r="K16" s="39"/>
      <c r="L16" s="39"/>
      <c r="M16" s="34"/>
      <c r="N16" s="34"/>
      <c r="O16" s="34"/>
      <c r="P16" s="34"/>
      <c r="Q16" s="34"/>
      <c r="R16" s="34"/>
      <c r="S16" s="36"/>
    </row>
    <row r="17" spans="1:19" ht="18" customHeight="1" thickBot="1">
      <c r="A17" s="6">
        <v>0</v>
      </c>
      <c r="B17" s="33"/>
      <c r="C17" s="39"/>
      <c r="D17" s="39"/>
      <c r="E17" s="39"/>
      <c r="F17" s="42" t="s">
        <v>1031</v>
      </c>
      <c r="G17" s="39"/>
      <c r="H17" s="43" t="s">
        <v>1031</v>
      </c>
      <c r="I17" s="44"/>
      <c r="J17" s="39"/>
      <c r="K17" s="39"/>
      <c r="L17" s="39"/>
      <c r="M17" s="34"/>
      <c r="N17" s="34"/>
      <c r="O17" s="34"/>
      <c r="P17" s="34"/>
      <c r="Q17" s="34"/>
      <c r="R17" s="34"/>
      <c r="S17" s="36"/>
    </row>
    <row r="18" spans="1:19" ht="18" customHeight="1" thickBot="1">
      <c r="A18" s="6">
        <v>0</v>
      </c>
      <c r="B18" s="33"/>
      <c r="C18" s="5" t="s">
        <v>1039</v>
      </c>
      <c r="D18" s="45"/>
      <c r="E18" s="46" t="s">
        <v>1057</v>
      </c>
      <c r="F18" s="2" t="s">
        <v>1056</v>
      </c>
      <c r="G18" s="45"/>
      <c r="H18" s="2" t="s">
        <v>1056</v>
      </c>
      <c r="I18" s="3"/>
      <c r="J18" s="1" t="s">
        <v>1060</v>
      </c>
      <c r="K18" s="45"/>
      <c r="L18" s="1" t="s">
        <v>1060</v>
      </c>
      <c r="M18" s="34"/>
      <c r="N18" s="34"/>
      <c r="O18" s="34"/>
      <c r="P18" s="34"/>
      <c r="Q18" s="34"/>
      <c r="R18" s="34"/>
      <c r="S18" s="36"/>
    </row>
    <row r="19" spans="1:19" ht="18" customHeight="1" thickTop="1" thickBot="1">
      <c r="A19" s="6">
        <v>0</v>
      </c>
      <c r="B19" s="33"/>
      <c r="C19" s="5" t="s">
        <v>1040</v>
      </c>
      <c r="D19" s="45"/>
      <c r="E19" s="46" t="s">
        <v>1059</v>
      </c>
      <c r="F19" s="2" t="s">
        <v>1033</v>
      </c>
      <c r="G19" s="45"/>
      <c r="H19" s="2" t="s">
        <v>1033</v>
      </c>
      <c r="I19" s="4" t="s">
        <v>1054</v>
      </c>
      <c r="J19" s="1" t="s">
        <v>1071</v>
      </c>
      <c r="K19" s="45"/>
      <c r="L19" s="1" t="s">
        <v>1071</v>
      </c>
      <c r="M19" s="34"/>
      <c r="N19" s="34"/>
      <c r="O19" s="34"/>
      <c r="P19" s="34"/>
      <c r="Q19" s="34"/>
      <c r="R19" s="34"/>
      <c r="S19" s="36"/>
    </row>
    <row r="20" spans="1:19" ht="18" customHeight="1" thickTop="1">
      <c r="A20" s="6">
        <v>0</v>
      </c>
      <c r="B20" s="33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4"/>
      <c r="N20" s="34"/>
      <c r="O20" s="34"/>
      <c r="P20" s="34"/>
      <c r="Q20" s="34"/>
      <c r="R20" s="34"/>
      <c r="S20" s="36"/>
    </row>
    <row r="21" spans="1:19" ht="18" customHeight="1">
      <c r="A21" s="6">
        <v>0</v>
      </c>
      <c r="B21" s="33"/>
      <c r="C21" s="38" t="s">
        <v>1093</v>
      </c>
      <c r="D21" s="39"/>
      <c r="E21" s="39"/>
      <c r="F21" s="39"/>
      <c r="G21" s="39"/>
      <c r="H21" s="39"/>
      <c r="I21" s="39"/>
      <c r="J21" s="39"/>
      <c r="K21" s="39"/>
      <c r="L21" s="39"/>
      <c r="M21" s="34"/>
      <c r="N21" s="34"/>
      <c r="O21" s="34"/>
      <c r="P21" s="34"/>
      <c r="Q21" s="34"/>
      <c r="R21" s="34"/>
      <c r="S21" s="36"/>
    </row>
    <row r="22" spans="1:19" ht="18" customHeight="1">
      <c r="A22" s="6">
        <v>0</v>
      </c>
      <c r="B22" s="33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4"/>
      <c r="N22" s="34"/>
      <c r="O22" s="34"/>
      <c r="P22" s="34"/>
      <c r="Q22" s="34"/>
      <c r="R22" s="34"/>
      <c r="S22" s="36"/>
    </row>
    <row r="23" spans="1:19" ht="18" customHeight="1">
      <c r="A23" s="6">
        <v>0</v>
      </c>
      <c r="B23" s="33"/>
      <c r="C23" s="38" t="s">
        <v>1094</v>
      </c>
      <c r="D23" s="39"/>
      <c r="E23" s="39"/>
      <c r="F23" s="39"/>
      <c r="G23" s="39"/>
      <c r="H23" s="39"/>
      <c r="I23" s="39"/>
      <c r="J23" s="39"/>
      <c r="K23" s="39"/>
      <c r="L23" s="39"/>
      <c r="M23" s="34"/>
      <c r="N23" s="34"/>
      <c r="O23" s="34"/>
      <c r="P23" s="34"/>
      <c r="Q23" s="34"/>
      <c r="R23" s="34"/>
      <c r="S23" s="36"/>
    </row>
    <row r="24" spans="1:19" ht="18" customHeight="1">
      <c r="A24" s="6">
        <v>0</v>
      </c>
      <c r="B24" s="33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4"/>
      <c r="N24" s="34"/>
      <c r="O24" s="34"/>
      <c r="P24" s="34"/>
      <c r="Q24" s="34"/>
      <c r="R24" s="34"/>
      <c r="S24" s="36"/>
    </row>
    <row r="25" spans="1:19" ht="18" customHeight="1">
      <c r="A25" s="6">
        <v>0</v>
      </c>
      <c r="B25" s="33"/>
      <c r="C25" s="38" t="s">
        <v>1095</v>
      </c>
      <c r="D25" s="39"/>
      <c r="E25" s="39"/>
      <c r="F25" s="39"/>
      <c r="G25" s="39"/>
      <c r="H25" s="39"/>
      <c r="I25" s="39"/>
      <c r="J25" s="39"/>
      <c r="K25" s="39"/>
      <c r="L25" s="39"/>
      <c r="M25" s="34"/>
      <c r="N25" s="34"/>
      <c r="O25" s="34"/>
      <c r="P25" s="34"/>
      <c r="Q25" s="34"/>
      <c r="R25" s="34"/>
      <c r="S25" s="36"/>
    </row>
    <row r="26" spans="1:19" ht="38.25" customHeight="1">
      <c r="A26" s="6">
        <v>0</v>
      </c>
      <c r="B26" s="33"/>
      <c r="C26" s="47" t="s">
        <v>1096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8"/>
    </row>
    <row r="27" spans="1:19" ht="18" customHeight="1">
      <c r="A27" s="6"/>
      <c r="B27" s="3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4"/>
      <c r="N27" s="34"/>
      <c r="O27" s="34"/>
      <c r="P27" s="34"/>
      <c r="Q27" s="34"/>
      <c r="R27" s="34"/>
      <c r="S27" s="36"/>
    </row>
    <row r="28" spans="1:19" ht="18" customHeight="1">
      <c r="A28" s="6"/>
      <c r="B28" s="33"/>
      <c r="C28" s="49" t="s">
        <v>1097</v>
      </c>
      <c r="D28" s="39"/>
      <c r="E28" s="39"/>
      <c r="F28" s="39"/>
      <c r="G28" s="39"/>
      <c r="H28" s="39"/>
      <c r="I28" s="39"/>
      <c r="J28" s="39"/>
      <c r="K28" s="39"/>
      <c r="L28" s="39"/>
      <c r="M28" s="34"/>
      <c r="N28" s="34"/>
      <c r="O28" s="34"/>
      <c r="P28" s="34"/>
      <c r="Q28" s="34"/>
      <c r="R28" s="34"/>
      <c r="S28" s="36"/>
    </row>
    <row r="29" spans="1:19" ht="18" customHeight="1">
      <c r="A29" s="6"/>
      <c r="B29" s="33"/>
      <c r="C29" s="49" t="s">
        <v>1098</v>
      </c>
      <c r="D29" s="39"/>
      <c r="E29" s="39"/>
      <c r="F29" s="39"/>
      <c r="G29" s="39"/>
      <c r="H29" s="39"/>
      <c r="I29" s="39"/>
      <c r="J29" s="39"/>
      <c r="K29" s="39"/>
      <c r="L29" s="39"/>
      <c r="M29" s="34"/>
      <c r="N29" s="34"/>
      <c r="O29" s="34"/>
      <c r="P29" s="34"/>
      <c r="Q29" s="34"/>
      <c r="R29" s="34"/>
      <c r="S29" s="36"/>
    </row>
    <row r="30" spans="1:19" ht="18" customHeight="1">
      <c r="A30" s="6">
        <v>0</v>
      </c>
      <c r="B30" s="63">
        <v>0</v>
      </c>
      <c r="C30" s="67" t="s">
        <v>1776</v>
      </c>
      <c r="D30" s="67"/>
      <c r="E30" s="67"/>
      <c r="F30" s="67"/>
      <c r="G30" s="67"/>
      <c r="H30" s="6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6">
        <v>0</v>
      </c>
    </row>
    <row r="31" spans="1:19" ht="15.75">
      <c r="B31" s="65"/>
      <c r="C31" s="67" t="s">
        <v>1777</v>
      </c>
      <c r="D31" s="67"/>
      <c r="E31" s="67"/>
      <c r="F31" s="67"/>
      <c r="G31" s="67"/>
      <c r="H31" s="67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51"/>
    </row>
    <row r="32" spans="1:19">
      <c r="B32" s="5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51"/>
    </row>
    <row r="33" spans="2:19">
      <c r="B33" s="50"/>
      <c r="C33" s="52" t="str">
        <f ca="1">CELL("nomfichier")</f>
        <v>E:\0-UPRT\1-UPRT.FR-SITE-WEB\me-menus\menus-festivals\[me-fest98_ete.xlsx]Mode d'emploi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51"/>
    </row>
    <row r="34" spans="2:19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</sheetData>
  <mergeCells count="3">
    <mergeCell ref="F9:I9"/>
    <mergeCell ref="C30:G30"/>
    <mergeCell ref="C31:H31"/>
  </mergeCells>
  <phoneticPr fontId="0" type="noConversion"/>
  <hyperlinks>
    <hyperlink ref="C30" r:id="rId1" xr:uid="{00000000-0004-0000-0000-000000000000}"/>
    <hyperlink ref="C31:H31" r:id="rId2" display="U.P.R.T. - Union des Professionnels de la Restauration Territoriale   " xr:uid="{00000000-0004-0000-0000-000001000000}"/>
  </hyperlinks>
  <printOptions horizontalCentered="1"/>
  <pageMargins left="0.59055118110236227" right="0" top="0.59055118110236227" bottom="0" header="0" footer="0"/>
  <pageSetup paperSize="9" scale="74" orientation="landscape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AI61"/>
  <sheetViews>
    <sheetView showZeros="0" zoomScaleNormal="100" workbookViewId="0">
      <selection activeCell="H26" sqref="H26"/>
    </sheetView>
  </sheetViews>
  <sheetFormatPr baseColWidth="10" defaultRowHeight="12.75"/>
  <cols>
    <col min="1" max="1" width="4.7109375" style="124" customWidth="1"/>
    <col min="2" max="2" width="16" style="124" customWidth="1"/>
    <col min="3" max="3" width="24.140625" style="124" customWidth="1"/>
    <col min="4" max="4" width="3.7109375" style="124" customWidth="1"/>
    <col min="5" max="6" width="11.85546875" style="124" customWidth="1"/>
    <col min="7" max="7" width="15.7109375" style="124" customWidth="1"/>
    <col min="8" max="8" width="11.85546875" style="124" customWidth="1"/>
    <col min="9" max="9" width="15.85546875" style="124" customWidth="1"/>
    <col min="10" max="10" width="11.85546875" style="124" customWidth="1"/>
    <col min="11" max="11" width="17.140625" style="124" customWidth="1"/>
    <col min="12" max="12" width="11.85546875" style="124" customWidth="1"/>
    <col min="13" max="13" width="15.5703125" style="124" customWidth="1"/>
    <col min="14" max="20" width="11.85546875" style="124" customWidth="1"/>
    <col min="21" max="16384" width="11.42578125" style="124"/>
  </cols>
  <sheetData>
    <row r="2" spans="2:35" ht="12.75" customHeight="1">
      <c r="B2" s="625" t="s">
        <v>1790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7"/>
    </row>
    <row r="3" spans="2:35" ht="12.75" customHeight="1">
      <c r="B3" s="628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30"/>
    </row>
    <row r="4" spans="2:35" ht="12.75" customHeight="1">
      <c r="B4" s="628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30"/>
    </row>
    <row r="5" spans="2:35" ht="12.75" customHeight="1">
      <c r="B5" s="631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3"/>
    </row>
    <row r="6" spans="2:35"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2:35" ht="23.25" thickBot="1">
      <c r="B7" s="634" t="s">
        <v>1201</v>
      </c>
      <c r="C7" s="130" t="s">
        <v>1202</v>
      </c>
      <c r="D7" s="71"/>
      <c r="E7" s="635" t="s">
        <v>1203</v>
      </c>
      <c r="G7" s="71"/>
      <c r="H7" s="71"/>
      <c r="I7" s="636" t="s">
        <v>1074</v>
      </c>
      <c r="K7" s="637" t="s">
        <v>1106</v>
      </c>
      <c r="L7" s="71"/>
      <c r="M7" s="637" t="s">
        <v>1106</v>
      </c>
      <c r="N7" s="71"/>
      <c r="O7" s="637" t="s">
        <v>1106</v>
      </c>
      <c r="Q7" s="638" t="s">
        <v>1204</v>
      </c>
      <c r="R7" s="639"/>
      <c r="S7" s="639"/>
      <c r="T7" s="639"/>
      <c r="U7" s="639"/>
      <c r="V7" s="639"/>
      <c r="W7" s="639"/>
      <c r="X7" s="639"/>
      <c r="Y7" s="639"/>
    </row>
    <row r="8" spans="2:35" ht="13.5" thickBot="1">
      <c r="C8" s="137" t="s">
        <v>1205</v>
      </c>
      <c r="D8" s="71"/>
      <c r="E8" s="640" t="s">
        <v>1206</v>
      </c>
      <c r="G8" s="641" t="s">
        <v>1207</v>
      </c>
      <c r="H8" s="71"/>
      <c r="I8" s="637" t="s">
        <v>1106</v>
      </c>
      <c r="K8" s="93" t="s">
        <v>1115</v>
      </c>
      <c r="L8" s="71"/>
      <c r="M8" s="92" t="s">
        <v>1107</v>
      </c>
      <c r="N8" s="71"/>
      <c r="O8" s="94" t="s">
        <v>1116</v>
      </c>
      <c r="Q8" s="71"/>
      <c r="R8" s="71"/>
      <c r="S8" s="71"/>
      <c r="T8" s="71"/>
      <c r="U8" s="71"/>
      <c r="V8" s="71"/>
      <c r="W8" s="71"/>
      <c r="X8" s="71"/>
      <c r="Y8" s="71"/>
    </row>
    <row r="9" spans="2:35">
      <c r="C9" s="140" t="s">
        <v>1208</v>
      </c>
      <c r="D9" s="71"/>
      <c r="E9" s="642" t="s">
        <v>1209</v>
      </c>
      <c r="G9" s="643" t="s">
        <v>1210</v>
      </c>
      <c r="H9" s="71"/>
      <c r="I9" s="644" t="s">
        <v>1211</v>
      </c>
      <c r="K9" s="96" t="s">
        <v>1212</v>
      </c>
      <c r="L9" s="71"/>
      <c r="M9" s="95" t="s">
        <v>1212</v>
      </c>
      <c r="N9" s="71"/>
      <c r="O9" s="97" t="s">
        <v>1120</v>
      </c>
      <c r="Q9" s="645"/>
      <c r="R9" s="646"/>
      <c r="S9" s="646"/>
      <c r="T9" s="647"/>
      <c r="U9" s="647"/>
      <c r="V9" s="525"/>
      <c r="W9" s="648"/>
      <c r="X9" s="648"/>
      <c r="Y9" s="649"/>
      <c r="AA9" s="645"/>
      <c r="AB9" s="646"/>
      <c r="AC9" s="646"/>
      <c r="AD9" s="647"/>
      <c r="AE9" s="647"/>
      <c r="AF9" s="525"/>
      <c r="AG9" s="648"/>
      <c r="AH9" s="648"/>
      <c r="AI9" s="649"/>
    </row>
    <row r="10" spans="2:35">
      <c r="C10" s="146" t="s">
        <v>1213</v>
      </c>
      <c r="D10" s="71"/>
      <c r="E10" s="643" t="s">
        <v>1214</v>
      </c>
      <c r="G10" s="643" t="s">
        <v>1215</v>
      </c>
      <c r="H10" s="71"/>
      <c r="I10" s="650" t="s">
        <v>1216</v>
      </c>
      <c r="K10" s="96" t="s">
        <v>1217</v>
      </c>
      <c r="L10" s="71"/>
      <c r="M10" s="95" t="s">
        <v>1145</v>
      </c>
      <c r="N10" s="71"/>
      <c r="O10" s="97" t="s">
        <v>1122</v>
      </c>
      <c r="Q10" s="651" t="s">
        <v>1218</v>
      </c>
      <c r="R10" s="652"/>
      <c r="S10" s="652"/>
      <c r="T10" s="652"/>
      <c r="U10" s="652"/>
      <c r="V10" s="652"/>
      <c r="W10" s="652"/>
      <c r="X10" s="652"/>
      <c r="Y10" s="653"/>
      <c r="AA10" s="651" t="s">
        <v>1219</v>
      </c>
      <c r="AB10" s="652"/>
      <c r="AC10" s="652"/>
      <c r="AD10" s="652"/>
      <c r="AE10" s="652"/>
      <c r="AF10" s="652"/>
      <c r="AG10" s="652"/>
      <c r="AH10" s="652"/>
      <c r="AI10" s="653"/>
    </row>
    <row r="11" spans="2:35">
      <c r="C11" s="149" t="s">
        <v>1220</v>
      </c>
      <c r="D11" s="71"/>
      <c r="E11" s="654" t="s">
        <v>1221</v>
      </c>
      <c r="G11" s="643" t="s">
        <v>1222</v>
      </c>
      <c r="H11" s="71"/>
      <c r="I11" s="650" t="s">
        <v>1223</v>
      </c>
      <c r="K11" s="96" t="s">
        <v>1224</v>
      </c>
      <c r="L11" s="71"/>
      <c r="M11" s="95" t="s">
        <v>1153</v>
      </c>
      <c r="N11" s="71"/>
      <c r="O11" s="97" t="s">
        <v>1225</v>
      </c>
      <c r="Q11" s="655"/>
      <c r="R11" s="656" t="s">
        <v>1226</v>
      </c>
      <c r="S11" s="657"/>
      <c r="T11" s="656" t="s">
        <v>1227</v>
      </c>
      <c r="U11" s="658"/>
      <c r="V11" s="656" t="s">
        <v>1228</v>
      </c>
      <c r="W11" s="656"/>
      <c r="X11" s="656" t="s">
        <v>1033</v>
      </c>
      <c r="Y11" s="659"/>
      <c r="AA11" s="660"/>
      <c r="AB11" s="656" t="s">
        <v>1226</v>
      </c>
      <c r="AC11" s="661"/>
      <c r="AD11" s="656" t="s">
        <v>1229</v>
      </c>
      <c r="AE11" s="82"/>
      <c r="AF11" s="656" t="s">
        <v>1069</v>
      </c>
      <c r="AG11" s="661"/>
      <c r="AH11" s="656" t="s">
        <v>1033</v>
      </c>
      <c r="AI11" s="659"/>
    </row>
    <row r="12" spans="2:35" ht="22.5">
      <c r="C12" s="155" t="s">
        <v>1230</v>
      </c>
      <c r="D12" s="71"/>
      <c r="E12" s="662" t="s">
        <v>1231</v>
      </c>
      <c r="G12" s="643" t="s">
        <v>1232</v>
      </c>
      <c r="H12" s="71"/>
      <c r="I12" s="650" t="s">
        <v>1233</v>
      </c>
      <c r="K12" s="96" t="s">
        <v>1153</v>
      </c>
      <c r="L12" s="71"/>
      <c r="M12" s="95" t="s">
        <v>1154</v>
      </c>
      <c r="N12" s="71"/>
      <c r="O12" s="97" t="s">
        <v>1234</v>
      </c>
      <c r="Q12" s="663"/>
      <c r="R12" s="664" t="s">
        <v>1235</v>
      </c>
      <c r="S12" s="82"/>
      <c r="T12" s="664" t="s">
        <v>1236</v>
      </c>
      <c r="U12" s="661"/>
      <c r="V12" s="664" t="s">
        <v>1237</v>
      </c>
      <c r="W12" s="661"/>
      <c r="X12" s="664" t="s">
        <v>1238</v>
      </c>
      <c r="Y12" s="659"/>
      <c r="AA12" s="660"/>
      <c r="AB12" s="664" t="s">
        <v>1239</v>
      </c>
      <c r="AC12" s="661"/>
      <c r="AD12" s="664" t="s">
        <v>1240</v>
      </c>
      <c r="AE12" s="82"/>
      <c r="AF12" s="664" t="s">
        <v>1241</v>
      </c>
      <c r="AG12" s="661"/>
      <c r="AH12" s="664" t="s">
        <v>1242</v>
      </c>
      <c r="AI12" s="659"/>
    </row>
    <row r="13" spans="2:35">
      <c r="C13" s="156" t="s">
        <v>1243</v>
      </c>
      <c r="D13" s="71"/>
      <c r="E13" s="665" t="s">
        <v>1244</v>
      </c>
      <c r="G13" s="643" t="s">
        <v>1245</v>
      </c>
      <c r="H13" s="71"/>
      <c r="I13" s="650" t="s">
        <v>1037</v>
      </c>
      <c r="K13" s="96" t="s">
        <v>1154</v>
      </c>
      <c r="L13" s="71"/>
      <c r="M13" s="95" t="s">
        <v>1146</v>
      </c>
      <c r="N13" s="71"/>
      <c r="O13" s="97" t="s">
        <v>1125</v>
      </c>
      <c r="Q13" s="663"/>
      <c r="R13" s="664" t="s">
        <v>1246</v>
      </c>
      <c r="S13" s="82"/>
      <c r="T13" s="664" t="s">
        <v>1247</v>
      </c>
      <c r="U13" s="661"/>
      <c r="V13" s="664" t="s">
        <v>1248</v>
      </c>
      <c r="W13" s="661"/>
      <c r="X13" s="664" t="s">
        <v>1249</v>
      </c>
      <c r="Y13" s="659"/>
      <c r="AA13" s="660"/>
      <c r="AB13" s="664" t="s">
        <v>1250</v>
      </c>
      <c r="AC13" s="661"/>
      <c r="AD13" s="664" t="s">
        <v>1251</v>
      </c>
      <c r="AE13" s="82"/>
      <c r="AF13" s="664" t="s">
        <v>1252</v>
      </c>
      <c r="AG13" s="661"/>
      <c r="AH13" s="664" t="s">
        <v>1253</v>
      </c>
      <c r="AI13" s="659"/>
    </row>
    <row r="14" spans="2:35">
      <c r="B14" s="666" t="s">
        <v>1791</v>
      </c>
      <c r="C14" s="95" t="s">
        <v>1254</v>
      </c>
      <c r="D14" s="71"/>
      <c r="E14" s="667" t="s">
        <v>1255</v>
      </c>
      <c r="G14" s="643" t="s">
        <v>1256</v>
      </c>
      <c r="H14" s="71"/>
      <c r="I14" s="650" t="s">
        <v>1257</v>
      </c>
      <c r="K14" s="96" t="s">
        <v>1146</v>
      </c>
      <c r="L14" s="71"/>
      <c r="M14" s="95" t="s">
        <v>1121</v>
      </c>
      <c r="N14" s="71"/>
      <c r="O14" s="97" t="s">
        <v>1258</v>
      </c>
      <c r="Q14" s="663"/>
      <c r="R14" s="664" t="s">
        <v>1259</v>
      </c>
      <c r="S14" s="82"/>
      <c r="T14" s="664" t="s">
        <v>1260</v>
      </c>
      <c r="U14" s="661"/>
      <c r="V14" s="664" t="s">
        <v>1261</v>
      </c>
      <c r="W14" s="661"/>
      <c r="X14" s="664" t="s">
        <v>1262</v>
      </c>
      <c r="Y14" s="659"/>
      <c r="AA14" s="663"/>
      <c r="AB14" s="664" t="s">
        <v>1263</v>
      </c>
      <c r="AC14" s="82"/>
      <c r="AD14" s="664" t="s">
        <v>1264</v>
      </c>
      <c r="AE14" s="661"/>
      <c r="AF14" s="664" t="s">
        <v>1265</v>
      </c>
      <c r="AG14" s="661"/>
      <c r="AH14" s="664" t="s">
        <v>1266</v>
      </c>
      <c r="AI14" s="659"/>
    </row>
    <row r="15" spans="2:35" ht="22.5">
      <c r="B15" s="666" t="s">
        <v>1792</v>
      </c>
      <c r="C15" s="96" t="s">
        <v>1267</v>
      </c>
      <c r="D15" s="71"/>
      <c r="E15" s="668" t="s">
        <v>1268</v>
      </c>
      <c r="G15" s="643" t="s">
        <v>1269</v>
      </c>
      <c r="H15" s="71"/>
      <c r="I15" s="650" t="s">
        <v>1270</v>
      </c>
      <c r="K15" s="96" t="s">
        <v>1121</v>
      </c>
      <c r="L15" s="71"/>
      <c r="M15" s="95" t="s">
        <v>1124</v>
      </c>
      <c r="N15" s="71"/>
      <c r="O15" s="97" t="s">
        <v>1271</v>
      </c>
      <c r="Q15" s="663"/>
      <c r="R15" s="664" t="s">
        <v>1272</v>
      </c>
      <c r="S15" s="82"/>
      <c r="T15" s="664" t="s">
        <v>1273</v>
      </c>
      <c r="U15" s="661"/>
      <c r="V15" s="656" t="s">
        <v>1274</v>
      </c>
      <c r="W15" s="661"/>
      <c r="X15" s="664" t="s">
        <v>1275</v>
      </c>
      <c r="Y15" s="659"/>
      <c r="AA15" s="663"/>
      <c r="AB15" s="664" t="s">
        <v>1276</v>
      </c>
      <c r="AC15" s="82"/>
      <c r="AD15" s="664" t="s">
        <v>1264</v>
      </c>
      <c r="AE15" s="661"/>
      <c r="AF15" s="664" t="s">
        <v>1277</v>
      </c>
      <c r="AG15" s="661"/>
      <c r="AH15" s="664" t="s">
        <v>1278</v>
      </c>
      <c r="AI15" s="659"/>
    </row>
    <row r="16" spans="2:35" ht="22.5">
      <c r="B16" s="666" t="s">
        <v>1793</v>
      </c>
      <c r="C16" s="97" t="s">
        <v>1279</v>
      </c>
      <c r="D16" s="71"/>
      <c r="E16" s="669" t="s">
        <v>1280</v>
      </c>
      <c r="G16" s="643" t="s">
        <v>1281</v>
      </c>
      <c r="H16" s="71"/>
      <c r="I16" s="650" t="s">
        <v>1282</v>
      </c>
      <c r="K16" s="96" t="s">
        <v>1124</v>
      </c>
      <c r="L16" s="71"/>
      <c r="M16" s="95" t="s">
        <v>1283</v>
      </c>
      <c r="N16" s="71"/>
      <c r="O16" s="97" t="s">
        <v>1284</v>
      </c>
      <c r="Q16" s="655"/>
      <c r="R16" s="656" t="s">
        <v>1065</v>
      </c>
      <c r="S16" s="82"/>
      <c r="T16" s="664" t="s">
        <v>1285</v>
      </c>
      <c r="U16" s="661"/>
      <c r="V16" s="664" t="s">
        <v>1286</v>
      </c>
      <c r="W16" s="661"/>
      <c r="X16" s="664" t="s">
        <v>1287</v>
      </c>
      <c r="Y16" s="659"/>
      <c r="AA16" s="663"/>
      <c r="AB16" s="664" t="s">
        <v>1288</v>
      </c>
      <c r="AC16" s="82"/>
      <c r="AD16" s="664" t="s">
        <v>1289</v>
      </c>
      <c r="AE16" s="661"/>
      <c r="AF16" s="664" t="s">
        <v>1290</v>
      </c>
      <c r="AG16" s="661"/>
      <c r="AH16" s="656" t="s">
        <v>1062</v>
      </c>
      <c r="AI16" s="659"/>
    </row>
    <row r="17" spans="3:35">
      <c r="C17" s="159" t="s">
        <v>1291</v>
      </c>
      <c r="D17" s="71"/>
      <c r="E17" s="670" t="s">
        <v>1292</v>
      </c>
      <c r="G17" s="643" t="s">
        <v>1293</v>
      </c>
      <c r="H17" s="71"/>
      <c r="I17" s="650" t="s">
        <v>1294</v>
      </c>
      <c r="K17" s="96" t="s">
        <v>1283</v>
      </c>
      <c r="L17" s="71"/>
      <c r="M17" s="95" t="s">
        <v>1295</v>
      </c>
      <c r="N17" s="71"/>
      <c r="O17" s="97" t="s">
        <v>1296</v>
      </c>
      <c r="Q17" s="663"/>
      <c r="R17" s="664" t="s">
        <v>1297</v>
      </c>
      <c r="S17" s="82"/>
      <c r="T17" s="664" t="s">
        <v>1298</v>
      </c>
      <c r="U17" s="661"/>
      <c r="V17" s="656" t="s">
        <v>1299</v>
      </c>
      <c r="W17" s="661"/>
      <c r="X17" s="664" t="s">
        <v>1300</v>
      </c>
      <c r="Y17" s="659"/>
      <c r="AA17" s="663"/>
      <c r="AB17" s="664" t="s">
        <v>1301</v>
      </c>
      <c r="AC17" s="82"/>
      <c r="AD17" s="656" t="s">
        <v>1056</v>
      </c>
      <c r="AE17" s="661"/>
      <c r="AF17" s="664" t="s">
        <v>1302</v>
      </c>
      <c r="AG17" s="661"/>
      <c r="AH17" s="664" t="s">
        <v>1303</v>
      </c>
      <c r="AI17" s="659"/>
    </row>
    <row r="18" spans="3:35">
      <c r="C18" s="162" t="s">
        <v>1304</v>
      </c>
      <c r="D18" s="71"/>
      <c r="E18" s="671" t="s">
        <v>1305</v>
      </c>
      <c r="G18" s="643" t="s">
        <v>1306</v>
      </c>
      <c r="H18" s="71"/>
      <c r="I18" s="650" t="s">
        <v>1307</v>
      </c>
      <c r="K18" s="96" t="s">
        <v>1295</v>
      </c>
      <c r="L18" s="71"/>
      <c r="M18" s="95" t="s">
        <v>1308</v>
      </c>
      <c r="N18" s="71"/>
      <c r="O18" s="97" t="s">
        <v>1127</v>
      </c>
      <c r="Q18" s="663"/>
      <c r="R18" s="664" t="s">
        <v>1309</v>
      </c>
      <c r="S18" s="82"/>
      <c r="T18" s="664" t="s">
        <v>1310</v>
      </c>
      <c r="U18" s="661"/>
      <c r="V18" s="664" t="s">
        <v>1311</v>
      </c>
      <c r="W18" s="661"/>
      <c r="X18" s="664" t="s">
        <v>1312</v>
      </c>
      <c r="Y18" s="659"/>
      <c r="AA18" s="663"/>
      <c r="AB18" s="664" t="s">
        <v>1313</v>
      </c>
      <c r="AC18" s="82"/>
      <c r="AD18" s="664" t="s">
        <v>1314</v>
      </c>
      <c r="AE18" s="661"/>
      <c r="AF18" s="664" t="s">
        <v>1315</v>
      </c>
      <c r="AG18" s="661"/>
      <c r="AH18" s="664" t="s">
        <v>1316</v>
      </c>
      <c r="AI18" s="659"/>
    </row>
    <row r="19" spans="3:35">
      <c r="C19" s="164" t="s">
        <v>1317</v>
      </c>
      <c r="D19" s="71"/>
      <c r="E19" s="672" t="s">
        <v>1318</v>
      </c>
      <c r="G19" s="643" t="s">
        <v>1319</v>
      </c>
      <c r="H19" s="71"/>
      <c r="I19" s="650" t="s">
        <v>1034</v>
      </c>
      <c r="K19" s="96" t="s">
        <v>1308</v>
      </c>
      <c r="L19" s="71"/>
      <c r="M19" s="95" t="s">
        <v>1320</v>
      </c>
      <c r="N19" s="71"/>
      <c r="O19" s="97" t="s">
        <v>1147</v>
      </c>
      <c r="Q19" s="663"/>
      <c r="R19" s="664" t="s">
        <v>1321</v>
      </c>
      <c r="S19" s="82"/>
      <c r="T19" s="657" t="s">
        <v>1229</v>
      </c>
      <c r="U19" s="661"/>
      <c r="V19" s="664" t="s">
        <v>1322</v>
      </c>
      <c r="W19" s="661"/>
      <c r="X19" s="656" t="s">
        <v>1062</v>
      </c>
      <c r="Y19" s="659"/>
      <c r="AA19" s="663"/>
      <c r="AB19" s="656" t="s">
        <v>1065</v>
      </c>
      <c r="AC19" s="82"/>
      <c r="AD19" s="656" t="s">
        <v>1323</v>
      </c>
      <c r="AE19" s="661"/>
      <c r="AF19" s="664" t="s">
        <v>1324</v>
      </c>
      <c r="AG19" s="661"/>
      <c r="AH19" s="664" t="s">
        <v>1325</v>
      </c>
      <c r="AI19" s="659"/>
    </row>
    <row r="20" spans="3:35">
      <c r="C20" s="166" t="s">
        <v>1326</v>
      </c>
      <c r="D20" s="71"/>
      <c r="E20" s="673" t="s">
        <v>1327</v>
      </c>
      <c r="G20" s="643" t="s">
        <v>1328</v>
      </c>
      <c r="H20" s="71"/>
      <c r="I20" s="650" t="s">
        <v>1329</v>
      </c>
      <c r="K20" s="96" t="s">
        <v>1330</v>
      </c>
      <c r="L20" s="71"/>
      <c r="M20" s="95" t="s">
        <v>1131</v>
      </c>
      <c r="N20" s="71"/>
      <c r="O20" s="97" t="s">
        <v>1129</v>
      </c>
      <c r="Q20" s="663"/>
      <c r="R20" s="664" t="s">
        <v>1331</v>
      </c>
      <c r="S20" s="82"/>
      <c r="T20" s="664" t="s">
        <v>1332</v>
      </c>
      <c r="U20" s="661"/>
      <c r="V20" s="664" t="s">
        <v>1333</v>
      </c>
      <c r="W20" s="661"/>
      <c r="X20" s="664" t="s">
        <v>1334</v>
      </c>
      <c r="Y20" s="659"/>
      <c r="AA20" s="663"/>
      <c r="AB20" s="664" t="s">
        <v>1335</v>
      </c>
      <c r="AC20" s="82"/>
      <c r="AD20" s="664" t="s">
        <v>1336</v>
      </c>
      <c r="AE20" s="661"/>
      <c r="AF20" s="656" t="s">
        <v>1033</v>
      </c>
      <c r="AG20" s="661"/>
      <c r="AH20" s="656" t="s">
        <v>1337</v>
      </c>
      <c r="AI20" s="659"/>
    </row>
    <row r="21" spans="3:35">
      <c r="C21" s="169" t="s">
        <v>1338</v>
      </c>
      <c r="D21" s="71"/>
      <c r="E21" s="674" t="s">
        <v>1339</v>
      </c>
      <c r="G21" s="675" t="s">
        <v>1340</v>
      </c>
      <c r="H21" s="71"/>
      <c r="I21" s="650" t="s">
        <v>1341</v>
      </c>
      <c r="K21" s="96" t="s">
        <v>1320</v>
      </c>
      <c r="L21" s="71"/>
      <c r="M21" s="95" t="s">
        <v>1342</v>
      </c>
      <c r="N21" s="71"/>
      <c r="O21" s="97" t="s">
        <v>1132</v>
      </c>
      <c r="Q21" s="663"/>
      <c r="R21" s="664" t="s">
        <v>1343</v>
      </c>
      <c r="S21" s="82"/>
      <c r="T21" s="664" t="s">
        <v>1344</v>
      </c>
      <c r="U21" s="661"/>
      <c r="V21" s="664" t="s">
        <v>1345</v>
      </c>
      <c r="W21" s="661"/>
      <c r="X21" s="664" t="s">
        <v>1346</v>
      </c>
      <c r="Y21" s="659"/>
      <c r="AA21" s="663"/>
      <c r="AB21" s="656" t="s">
        <v>1347</v>
      </c>
      <c r="AC21" s="82"/>
      <c r="AD21" s="656" t="s">
        <v>1274</v>
      </c>
      <c r="AE21" s="661"/>
      <c r="AF21" s="664" t="s">
        <v>1348</v>
      </c>
      <c r="AG21" s="661"/>
      <c r="AH21" s="664" t="s">
        <v>1349</v>
      </c>
      <c r="AI21" s="659"/>
    </row>
    <row r="22" spans="3:35" ht="22.5">
      <c r="G22" s="676" t="s">
        <v>1350</v>
      </c>
      <c r="H22" s="71"/>
      <c r="I22" s="650" t="s">
        <v>1351</v>
      </c>
      <c r="K22" s="96" t="s">
        <v>1352</v>
      </c>
      <c r="L22" s="71"/>
      <c r="M22" s="95" t="s">
        <v>1170</v>
      </c>
      <c r="N22" s="71"/>
      <c r="O22" s="97" t="s">
        <v>1134</v>
      </c>
      <c r="P22" s="71"/>
      <c r="Q22" s="663"/>
      <c r="R22" s="664" t="s">
        <v>1353</v>
      </c>
      <c r="S22" s="82"/>
      <c r="T22" s="664" t="s">
        <v>1354</v>
      </c>
      <c r="U22" s="661"/>
      <c r="V22" s="656" t="s">
        <v>1355</v>
      </c>
      <c r="W22" s="661"/>
      <c r="X22" s="664" t="s">
        <v>1356</v>
      </c>
      <c r="Y22" s="659"/>
      <c r="AA22" s="663"/>
      <c r="AB22" s="664" t="s">
        <v>1357</v>
      </c>
      <c r="AC22" s="82"/>
      <c r="AD22" s="664" t="s">
        <v>1358</v>
      </c>
      <c r="AE22" s="661"/>
      <c r="AF22" s="664" t="s">
        <v>1359</v>
      </c>
      <c r="AG22" s="661"/>
      <c r="AH22" s="656" t="s">
        <v>1360</v>
      </c>
      <c r="AI22" s="659"/>
    </row>
    <row r="23" spans="3:35" ht="22.5">
      <c r="G23" s="643" t="s">
        <v>1361</v>
      </c>
      <c r="H23" s="71"/>
      <c r="I23" s="650" t="s">
        <v>1362</v>
      </c>
      <c r="K23" s="96" t="s">
        <v>1131</v>
      </c>
      <c r="L23" s="71"/>
      <c r="M23" s="95" t="s">
        <v>1187</v>
      </c>
      <c r="N23" s="71"/>
      <c r="O23" s="97" t="s">
        <v>1136</v>
      </c>
      <c r="P23" s="71"/>
      <c r="Q23" s="663"/>
      <c r="R23" s="664" t="s">
        <v>1363</v>
      </c>
      <c r="S23" s="82"/>
      <c r="T23" s="664" t="s">
        <v>1364</v>
      </c>
      <c r="U23" s="661"/>
      <c r="V23" s="664" t="s">
        <v>1365</v>
      </c>
      <c r="W23" s="661"/>
      <c r="X23" s="664" t="s">
        <v>1366</v>
      </c>
      <c r="Y23" s="659"/>
      <c r="AA23" s="663"/>
      <c r="AB23" s="664" t="s">
        <v>1367</v>
      </c>
      <c r="AC23" s="82"/>
      <c r="AD23" s="664" t="s">
        <v>1368</v>
      </c>
      <c r="AE23" s="661"/>
      <c r="AF23" s="664" t="s">
        <v>1369</v>
      </c>
      <c r="AG23" s="661"/>
      <c r="AH23" s="664" t="s">
        <v>1370</v>
      </c>
      <c r="AI23" s="659"/>
    </row>
    <row r="24" spans="3:35">
      <c r="G24" s="71"/>
      <c r="H24" s="71"/>
      <c r="I24" s="650" t="s">
        <v>1035</v>
      </c>
      <c r="K24" s="96" t="s">
        <v>1342</v>
      </c>
      <c r="L24" s="71"/>
      <c r="M24" s="95" t="s">
        <v>1128</v>
      </c>
      <c r="N24" s="71"/>
      <c r="O24" s="97" t="s">
        <v>1138</v>
      </c>
      <c r="P24" s="71"/>
      <c r="Q24" s="655"/>
      <c r="R24" s="656" t="s">
        <v>1347</v>
      </c>
      <c r="S24" s="82"/>
      <c r="T24" s="664" t="s">
        <v>1371</v>
      </c>
      <c r="U24" s="661"/>
      <c r="V24" s="664" t="s">
        <v>1372</v>
      </c>
      <c r="W24" s="656"/>
      <c r="X24" s="664" t="s">
        <v>1373</v>
      </c>
      <c r="Y24" s="659"/>
      <c r="AA24" s="663"/>
      <c r="AB24" s="664" t="s">
        <v>1374</v>
      </c>
      <c r="AC24" s="82"/>
      <c r="AD24" s="656" t="s">
        <v>1375</v>
      </c>
      <c r="AE24" s="661"/>
      <c r="AF24" s="664" t="s">
        <v>1376</v>
      </c>
      <c r="AG24" s="661"/>
      <c r="AH24" s="656" t="s">
        <v>1377</v>
      </c>
      <c r="AI24" s="659"/>
    </row>
    <row r="25" spans="3:35" ht="22.5">
      <c r="G25" s="71"/>
      <c r="H25" s="71"/>
      <c r="I25" s="650" t="s">
        <v>1378</v>
      </c>
      <c r="K25" s="96" t="s">
        <v>1379</v>
      </c>
      <c r="L25" s="71"/>
      <c r="M25" s="95" t="s">
        <v>1149</v>
      </c>
      <c r="N25" s="71"/>
      <c r="O25" s="97" t="s">
        <v>1140</v>
      </c>
      <c r="P25" s="71"/>
      <c r="Q25" s="663"/>
      <c r="R25" s="664" t="s">
        <v>1380</v>
      </c>
      <c r="S25" s="82"/>
      <c r="T25" s="664" t="s">
        <v>1381</v>
      </c>
      <c r="U25" s="661"/>
      <c r="V25" s="664" t="s">
        <v>1382</v>
      </c>
      <c r="W25" s="661"/>
      <c r="X25" s="664" t="s">
        <v>1383</v>
      </c>
      <c r="Y25" s="659"/>
      <c r="AA25" s="663"/>
      <c r="AB25" s="656" t="s">
        <v>1227</v>
      </c>
      <c r="AC25" s="82"/>
      <c r="AD25" s="664" t="s">
        <v>1384</v>
      </c>
      <c r="AE25" s="661"/>
      <c r="AF25" s="664" t="s">
        <v>1385</v>
      </c>
      <c r="AG25" s="661"/>
      <c r="AH25" s="664" t="s">
        <v>1386</v>
      </c>
      <c r="AI25" s="659"/>
    </row>
    <row r="26" spans="3:35" ht="15.75">
      <c r="C26" s="677" t="s">
        <v>1051</v>
      </c>
      <c r="D26" s="678" t="s">
        <v>1052</v>
      </c>
      <c r="E26" s="74" t="s">
        <v>1053</v>
      </c>
      <c r="G26" s="71"/>
      <c r="H26" s="71"/>
      <c r="I26" s="650" t="s">
        <v>1387</v>
      </c>
      <c r="K26" s="96" t="s">
        <v>1170</v>
      </c>
      <c r="L26" s="71"/>
      <c r="M26" s="95" t="s">
        <v>1148</v>
      </c>
      <c r="N26" s="71"/>
      <c r="O26" s="97" t="s">
        <v>1142</v>
      </c>
      <c r="P26" s="71"/>
      <c r="Q26" s="663"/>
      <c r="R26" s="664" t="s">
        <v>1388</v>
      </c>
      <c r="S26" s="82"/>
      <c r="T26" s="664" t="s">
        <v>1389</v>
      </c>
      <c r="U26" s="661"/>
      <c r="V26" s="664" t="s">
        <v>1390</v>
      </c>
      <c r="W26" s="661"/>
      <c r="X26" s="664" t="s">
        <v>1391</v>
      </c>
      <c r="Y26" s="659"/>
      <c r="AA26" s="660"/>
      <c r="AB26" s="664" t="s">
        <v>1392</v>
      </c>
      <c r="AC26" s="661"/>
      <c r="AD26" s="656" t="s">
        <v>1299</v>
      </c>
      <c r="AE26" s="82"/>
      <c r="AF26" s="664" t="s">
        <v>1393</v>
      </c>
      <c r="AG26" s="661"/>
      <c r="AH26" s="664" t="s">
        <v>1394</v>
      </c>
      <c r="AI26" s="659"/>
    </row>
    <row r="27" spans="3:35" ht="22.5">
      <c r="C27" s="677" t="s">
        <v>1051</v>
      </c>
      <c r="D27" s="678" t="s">
        <v>1056</v>
      </c>
      <c r="E27" s="74" t="s">
        <v>1057</v>
      </c>
      <c r="G27" s="71"/>
      <c r="H27" s="71"/>
      <c r="I27" s="650" t="s">
        <v>1395</v>
      </c>
      <c r="K27" s="96" t="s">
        <v>1396</v>
      </c>
      <c r="L27" s="71"/>
      <c r="M27" s="95" t="s">
        <v>1135</v>
      </c>
      <c r="N27" s="71"/>
      <c r="O27" s="97" t="s">
        <v>1143</v>
      </c>
      <c r="P27" s="71"/>
      <c r="Q27" s="663"/>
      <c r="R27" s="664" t="s">
        <v>1397</v>
      </c>
      <c r="S27" s="82"/>
      <c r="T27" s="664" t="s">
        <v>1398</v>
      </c>
      <c r="U27" s="661"/>
      <c r="V27" s="664" t="s">
        <v>1399</v>
      </c>
      <c r="W27" s="661"/>
      <c r="X27" s="656" t="s">
        <v>1337</v>
      </c>
      <c r="Y27" s="659"/>
      <c r="AA27" s="660"/>
      <c r="AB27" s="664" t="s">
        <v>1400</v>
      </c>
      <c r="AC27" s="661"/>
      <c r="AD27" s="664" t="s">
        <v>1401</v>
      </c>
      <c r="AE27" s="82"/>
      <c r="AF27" s="664" t="s">
        <v>1402</v>
      </c>
      <c r="AG27" s="661"/>
      <c r="AH27" s="71"/>
      <c r="AI27" s="659"/>
    </row>
    <row r="28" spans="3:35" ht="15.75">
      <c r="C28" s="677" t="s">
        <v>1058</v>
      </c>
      <c r="D28" s="678" t="s">
        <v>1033</v>
      </c>
      <c r="E28" s="74" t="s">
        <v>1059</v>
      </c>
      <c r="G28" s="71"/>
      <c r="H28" s="71"/>
      <c r="I28" s="650" t="s">
        <v>1038</v>
      </c>
      <c r="K28" s="96" t="s">
        <v>1187</v>
      </c>
      <c r="L28" s="71"/>
      <c r="M28" s="95" t="s">
        <v>1403</v>
      </c>
      <c r="N28" s="71"/>
      <c r="O28" s="97" t="s">
        <v>1404</v>
      </c>
      <c r="P28" s="71"/>
      <c r="Q28" s="663"/>
      <c r="R28" s="664" t="s">
        <v>1405</v>
      </c>
      <c r="S28" s="82"/>
      <c r="T28" s="664" t="s">
        <v>1406</v>
      </c>
      <c r="U28" s="661"/>
      <c r="V28" s="664" t="s">
        <v>1407</v>
      </c>
      <c r="W28" s="408"/>
      <c r="X28" s="664" t="s">
        <v>1408</v>
      </c>
      <c r="Y28" s="659"/>
      <c r="AA28" s="660"/>
      <c r="AB28" s="664" t="s">
        <v>1409</v>
      </c>
      <c r="AC28" s="661"/>
      <c r="AD28" s="656" t="s">
        <v>1355</v>
      </c>
      <c r="AE28" s="82"/>
      <c r="AF28" s="664" t="s">
        <v>1410</v>
      </c>
      <c r="AG28" s="661"/>
      <c r="AH28" s="71"/>
      <c r="AI28" s="659"/>
    </row>
    <row r="29" spans="3:35" ht="22.5">
      <c r="C29" s="677" t="s">
        <v>1061</v>
      </c>
      <c r="D29" s="678" t="s">
        <v>1062</v>
      </c>
      <c r="E29" s="74" t="s">
        <v>1063</v>
      </c>
      <c r="G29" s="71"/>
      <c r="H29" s="71"/>
      <c r="I29" s="650" t="s">
        <v>1411</v>
      </c>
      <c r="K29" s="96" t="s">
        <v>1412</v>
      </c>
      <c r="L29" s="71"/>
      <c r="M29" s="95" t="s">
        <v>1413</v>
      </c>
      <c r="N29" s="71"/>
      <c r="O29" s="71"/>
      <c r="P29" s="71"/>
      <c r="Q29" s="663"/>
      <c r="R29" s="664" t="s">
        <v>1414</v>
      </c>
      <c r="S29" s="82"/>
      <c r="T29" s="664" t="s">
        <v>1415</v>
      </c>
      <c r="U29" s="661"/>
      <c r="V29" s="664" t="s">
        <v>1416</v>
      </c>
      <c r="W29" s="661"/>
      <c r="X29" s="664" t="s">
        <v>1417</v>
      </c>
      <c r="Y29" s="659"/>
      <c r="AA29" s="660"/>
      <c r="AB29" s="664" t="s">
        <v>1418</v>
      </c>
      <c r="AC29" s="661"/>
      <c r="AD29" s="664" t="s">
        <v>1419</v>
      </c>
      <c r="AE29" s="82"/>
      <c r="AF29" s="664" t="s">
        <v>1420</v>
      </c>
      <c r="AG29" s="661"/>
      <c r="AH29" s="71"/>
      <c r="AI29" s="659"/>
    </row>
    <row r="30" spans="3:35" ht="15.75">
      <c r="C30" s="677" t="s">
        <v>1064</v>
      </c>
      <c r="D30" s="678" t="s">
        <v>1065</v>
      </c>
      <c r="E30" s="74" t="s">
        <v>1066</v>
      </c>
      <c r="G30" s="71"/>
      <c r="H30" s="71"/>
      <c r="I30" s="650" t="s">
        <v>1421</v>
      </c>
      <c r="K30" s="96" t="s">
        <v>1128</v>
      </c>
      <c r="L30" s="71"/>
      <c r="M30" s="95" t="s">
        <v>1422</v>
      </c>
      <c r="N30" s="71"/>
      <c r="O30" s="71"/>
      <c r="P30" s="71"/>
      <c r="Q30" s="663"/>
      <c r="R30" s="664" t="s">
        <v>1423</v>
      </c>
      <c r="S30" s="82"/>
      <c r="T30" s="664" t="s">
        <v>1424</v>
      </c>
      <c r="U30" s="661"/>
      <c r="V30" s="664" t="s">
        <v>1425</v>
      </c>
      <c r="W30" s="661"/>
      <c r="X30" s="664" t="s">
        <v>1426</v>
      </c>
      <c r="Y30" s="659"/>
      <c r="AA30" s="660"/>
      <c r="AB30" s="679"/>
      <c r="AC30" s="661"/>
      <c r="AD30" s="664" t="s">
        <v>1427</v>
      </c>
      <c r="AE30" s="82"/>
      <c r="AF30" s="664" t="s">
        <v>1428</v>
      </c>
      <c r="AG30" s="661"/>
      <c r="AH30" s="71"/>
      <c r="AI30" s="659"/>
    </row>
    <row r="31" spans="3:35" ht="15.75">
      <c r="C31" s="677" t="s">
        <v>1068</v>
      </c>
      <c r="D31" s="678" t="s">
        <v>1069</v>
      </c>
      <c r="E31" s="74" t="s">
        <v>1070</v>
      </c>
      <c r="G31" s="71"/>
      <c r="H31" s="71"/>
      <c r="I31" s="650" t="s">
        <v>1429</v>
      </c>
      <c r="K31" s="96" t="s">
        <v>1149</v>
      </c>
      <c r="L31" s="71"/>
      <c r="M31" s="95" t="s">
        <v>1430</v>
      </c>
      <c r="N31" s="71"/>
      <c r="O31" s="71"/>
      <c r="P31" s="71"/>
      <c r="Q31" s="663"/>
      <c r="R31" s="664" t="s">
        <v>1431</v>
      </c>
      <c r="S31" s="408"/>
      <c r="T31" s="664" t="s">
        <v>1432</v>
      </c>
      <c r="U31" s="661"/>
      <c r="V31" s="664" t="s">
        <v>1433</v>
      </c>
      <c r="W31" s="661"/>
      <c r="X31" s="664" t="s">
        <v>1434</v>
      </c>
      <c r="Y31" s="659"/>
      <c r="AA31" s="660"/>
      <c r="AB31" s="679"/>
      <c r="AC31" s="661"/>
      <c r="AD31" s="664" t="s">
        <v>1435</v>
      </c>
      <c r="AE31" s="82"/>
      <c r="AF31" s="664" t="s">
        <v>1436</v>
      </c>
      <c r="AG31" s="661"/>
      <c r="AH31" s="680"/>
      <c r="AI31" s="659"/>
    </row>
    <row r="32" spans="3:35" ht="22.5">
      <c r="G32" s="71"/>
      <c r="H32" s="71"/>
      <c r="I32" s="650" t="s">
        <v>1437</v>
      </c>
      <c r="K32" s="96" t="s">
        <v>1148</v>
      </c>
      <c r="L32" s="71"/>
      <c r="M32" s="95" t="s">
        <v>1137</v>
      </c>
      <c r="N32" s="71"/>
      <c r="O32" s="71"/>
      <c r="P32" s="71"/>
      <c r="Q32" s="663"/>
      <c r="R32" s="664" t="s">
        <v>1438</v>
      </c>
      <c r="S32" s="82"/>
      <c r="T32" s="664" t="s">
        <v>1439</v>
      </c>
      <c r="U32" s="661"/>
      <c r="V32" s="664" t="s">
        <v>1440</v>
      </c>
      <c r="W32" s="661"/>
      <c r="X32" s="664" t="s">
        <v>1441</v>
      </c>
      <c r="Y32" s="659"/>
      <c r="AA32" s="660"/>
      <c r="AB32" s="679"/>
      <c r="AC32" s="661"/>
      <c r="AD32" s="664" t="s">
        <v>1442</v>
      </c>
      <c r="AE32" s="82"/>
      <c r="AF32" s="681"/>
      <c r="AG32" s="661"/>
      <c r="AH32" s="680"/>
      <c r="AI32" s="659"/>
    </row>
    <row r="33" spans="4:35" ht="16.5" thickBot="1">
      <c r="D33" s="682" t="s">
        <v>1054</v>
      </c>
      <c r="E33" s="507" t="s">
        <v>1055</v>
      </c>
      <c r="I33" s="650" t="s">
        <v>1036</v>
      </c>
      <c r="K33" s="96" t="s">
        <v>1135</v>
      </c>
      <c r="L33" s="71"/>
      <c r="M33" s="95" t="s">
        <v>1443</v>
      </c>
      <c r="N33" s="71"/>
      <c r="O33" s="71"/>
      <c r="P33" s="71"/>
      <c r="Q33" s="663"/>
      <c r="R33" s="664" t="s">
        <v>1444</v>
      </c>
      <c r="S33" s="82"/>
      <c r="T33" s="664" t="s">
        <v>1445</v>
      </c>
      <c r="U33" s="661"/>
      <c r="V33" s="664" t="s">
        <v>1446</v>
      </c>
      <c r="W33" s="661"/>
      <c r="X33" s="664" t="s">
        <v>1447</v>
      </c>
      <c r="Y33" s="659"/>
      <c r="AA33" s="683"/>
      <c r="AB33" s="684"/>
      <c r="AC33" s="685"/>
      <c r="AD33" s="664" t="s">
        <v>1448</v>
      </c>
      <c r="AE33" s="685"/>
      <c r="AF33" s="685"/>
      <c r="AG33" s="685"/>
      <c r="AH33" s="685"/>
      <c r="AI33" s="686"/>
    </row>
    <row r="34" spans="4:35" ht="13.5" thickBot="1">
      <c r="D34" s="158"/>
      <c r="E34" s="507"/>
      <c r="K34" s="96" t="s">
        <v>1403</v>
      </c>
      <c r="L34" s="71"/>
      <c r="M34" s="95" t="s">
        <v>1449</v>
      </c>
      <c r="N34" s="71"/>
      <c r="O34" s="71"/>
      <c r="P34" s="71"/>
      <c r="Q34" s="663"/>
      <c r="R34" s="664" t="s">
        <v>1450</v>
      </c>
      <c r="S34" s="82"/>
      <c r="T34" s="664" t="s">
        <v>1451</v>
      </c>
      <c r="U34" s="661"/>
      <c r="V34" s="664" t="s">
        <v>1452</v>
      </c>
      <c r="W34" s="661"/>
      <c r="X34" s="664" t="s">
        <v>1453</v>
      </c>
      <c r="Y34" s="659"/>
    </row>
    <row r="35" spans="4:35" ht="13.5" thickBot="1">
      <c r="D35" s="687"/>
      <c r="E35" s="507" t="s">
        <v>1060</v>
      </c>
      <c r="K35" s="96" t="s">
        <v>1454</v>
      </c>
      <c r="L35" s="71"/>
      <c r="M35" s="95" t="s">
        <v>1455</v>
      </c>
      <c r="N35" s="71"/>
      <c r="O35" s="71"/>
      <c r="P35" s="71"/>
      <c r="Q35" s="663"/>
      <c r="R35" s="664" t="s">
        <v>1456</v>
      </c>
      <c r="S35" s="82"/>
      <c r="T35" s="664" t="s">
        <v>1457</v>
      </c>
      <c r="U35" s="661"/>
      <c r="V35" s="656" t="s">
        <v>1052</v>
      </c>
      <c r="W35" s="661"/>
      <c r="X35" s="664" t="s">
        <v>1458</v>
      </c>
      <c r="Y35" s="659"/>
    </row>
    <row r="36" spans="4:35">
      <c r="D36" s="158"/>
      <c r="E36" s="507"/>
      <c r="K36" s="96" t="s">
        <v>1413</v>
      </c>
      <c r="L36" s="71"/>
      <c r="M36" s="95" t="s">
        <v>1459</v>
      </c>
      <c r="N36" s="71"/>
      <c r="O36" s="71"/>
      <c r="P36" s="71"/>
      <c r="Q36" s="663"/>
      <c r="R36" s="664" t="s">
        <v>1460</v>
      </c>
      <c r="S36" s="82"/>
      <c r="T36" s="664" t="s">
        <v>1461</v>
      </c>
      <c r="U36" s="661"/>
      <c r="V36" s="664" t="s">
        <v>1462</v>
      </c>
      <c r="W36" s="661"/>
      <c r="X36" s="664" t="s">
        <v>1463</v>
      </c>
      <c r="Y36" s="659"/>
    </row>
    <row r="37" spans="4:35">
      <c r="D37" s="688"/>
      <c r="E37" s="507" t="s">
        <v>1067</v>
      </c>
      <c r="K37" s="96" t="s">
        <v>1422</v>
      </c>
      <c r="L37" s="71"/>
      <c r="M37" s="95" t="s">
        <v>1464</v>
      </c>
      <c r="N37" s="71"/>
      <c r="O37" s="71"/>
      <c r="P37" s="71"/>
      <c r="Q37" s="663"/>
      <c r="R37" s="664" t="s">
        <v>1465</v>
      </c>
      <c r="S37" s="82"/>
      <c r="T37" s="664" t="s">
        <v>1466</v>
      </c>
      <c r="U37" s="661"/>
      <c r="V37" s="664" t="s">
        <v>1467</v>
      </c>
      <c r="W37" s="661"/>
      <c r="X37" s="664" t="s">
        <v>1468</v>
      </c>
      <c r="Y37" s="659"/>
    </row>
    <row r="38" spans="4:35" ht="13.5" thickBot="1">
      <c r="D38" s="158"/>
      <c r="E38" s="507"/>
      <c r="K38" s="96" t="s">
        <v>1430</v>
      </c>
      <c r="L38" s="71"/>
      <c r="M38" s="95" t="s">
        <v>1469</v>
      </c>
      <c r="N38" s="71"/>
      <c r="O38" s="71"/>
      <c r="P38" s="71"/>
      <c r="Q38" s="663"/>
      <c r="R38" s="664" t="s">
        <v>1470</v>
      </c>
      <c r="S38" s="82"/>
      <c r="T38" s="664" t="s">
        <v>1471</v>
      </c>
      <c r="U38" s="661"/>
      <c r="V38" s="661"/>
      <c r="W38" s="661"/>
      <c r="X38" s="664" t="s">
        <v>1472</v>
      </c>
      <c r="Y38" s="659"/>
    </row>
    <row r="39" spans="4:35" ht="14.25" thickTop="1" thickBot="1">
      <c r="D39" s="689" t="s">
        <v>1054</v>
      </c>
      <c r="E39" s="507" t="s">
        <v>1071</v>
      </c>
      <c r="K39" s="96" t="s">
        <v>1200</v>
      </c>
      <c r="L39" s="71"/>
      <c r="M39" s="95" t="s">
        <v>1473</v>
      </c>
      <c r="N39" s="71"/>
      <c r="O39" s="71"/>
      <c r="P39" s="71"/>
      <c r="Q39" s="663"/>
      <c r="R39" s="664" t="s">
        <v>1474</v>
      </c>
      <c r="S39" s="82"/>
      <c r="T39" s="656" t="s">
        <v>1056</v>
      </c>
      <c r="U39" s="661"/>
      <c r="V39" s="656" t="s">
        <v>1069</v>
      </c>
      <c r="W39" s="661"/>
      <c r="X39" s="661"/>
      <c r="Y39" s="659"/>
    </row>
    <row r="40" spans="4:35" ht="13.5" thickTop="1">
      <c r="K40" s="96" t="s">
        <v>1475</v>
      </c>
      <c r="L40" s="71"/>
      <c r="M40" s="95" t="s">
        <v>1476</v>
      </c>
      <c r="N40" s="71"/>
      <c r="O40" s="71"/>
      <c r="P40" s="71"/>
      <c r="Q40" s="663"/>
      <c r="R40" s="664" t="s">
        <v>1477</v>
      </c>
      <c r="S40" s="82"/>
      <c r="T40" s="664" t="s">
        <v>1478</v>
      </c>
      <c r="U40" s="661"/>
      <c r="V40" s="664" t="s">
        <v>1479</v>
      </c>
      <c r="W40" s="408"/>
      <c r="X40" s="656" t="s">
        <v>1377</v>
      </c>
      <c r="Y40" s="659"/>
    </row>
    <row r="41" spans="4:35">
      <c r="K41" s="96" t="s">
        <v>1137</v>
      </c>
      <c r="L41" s="71"/>
      <c r="M41" s="95" t="s">
        <v>1480</v>
      </c>
      <c r="N41" s="71"/>
      <c r="O41" s="71"/>
      <c r="P41" s="71"/>
      <c r="Q41" s="663"/>
      <c r="R41" s="664" t="s">
        <v>1481</v>
      </c>
      <c r="S41" s="82"/>
      <c r="T41" s="664" t="s">
        <v>1482</v>
      </c>
      <c r="U41" s="661"/>
      <c r="V41" s="664" t="s">
        <v>1483</v>
      </c>
      <c r="W41" s="661"/>
      <c r="X41" s="664" t="s">
        <v>1484</v>
      </c>
      <c r="Y41" s="659"/>
    </row>
    <row r="42" spans="4:35">
      <c r="K42" s="96" t="s">
        <v>1443</v>
      </c>
      <c r="L42" s="71"/>
      <c r="M42" s="95" t="s">
        <v>1485</v>
      </c>
      <c r="N42" s="71"/>
      <c r="O42" s="71"/>
      <c r="P42" s="71"/>
      <c r="Q42" s="663"/>
      <c r="R42" s="664" t="s">
        <v>1481</v>
      </c>
      <c r="S42" s="82"/>
      <c r="T42" s="664" t="s">
        <v>1486</v>
      </c>
      <c r="U42" s="661"/>
      <c r="V42" s="664" t="s">
        <v>1487</v>
      </c>
      <c r="W42" s="661"/>
      <c r="X42" s="664" t="s">
        <v>1488</v>
      </c>
      <c r="Y42" s="659"/>
    </row>
    <row r="43" spans="4:35">
      <c r="K43" s="96" t="s">
        <v>1150</v>
      </c>
      <c r="L43" s="71"/>
      <c r="M43" s="95" t="s">
        <v>1489</v>
      </c>
      <c r="N43" s="71"/>
      <c r="O43" s="71"/>
      <c r="P43" s="71"/>
      <c r="Q43" s="663"/>
      <c r="R43" s="664" t="s">
        <v>1490</v>
      </c>
      <c r="S43" s="82"/>
      <c r="T43" s="664" t="s">
        <v>1491</v>
      </c>
      <c r="U43" s="661"/>
      <c r="V43" s="664" t="s">
        <v>1492</v>
      </c>
      <c r="W43" s="661"/>
      <c r="X43" s="664" t="s">
        <v>1493</v>
      </c>
      <c r="Y43" s="659"/>
    </row>
    <row r="44" spans="4:35">
      <c r="K44" s="96" t="s">
        <v>1199</v>
      </c>
      <c r="L44" s="71"/>
      <c r="M44" s="95" t="s">
        <v>1494</v>
      </c>
      <c r="N44" s="71"/>
      <c r="O44" s="71"/>
      <c r="P44" s="71"/>
      <c r="Q44" s="663"/>
      <c r="R44" s="664" t="s">
        <v>1495</v>
      </c>
      <c r="S44" s="82"/>
      <c r="T44" s="664" t="s">
        <v>1496</v>
      </c>
      <c r="U44" s="661"/>
      <c r="V44" s="664" t="s">
        <v>1497</v>
      </c>
      <c r="W44" s="408"/>
      <c r="X44" s="408"/>
      <c r="Y44" s="659"/>
    </row>
    <row r="45" spans="4:35">
      <c r="K45" s="96" t="s">
        <v>1498</v>
      </c>
      <c r="L45" s="71"/>
      <c r="M45" s="95" t="s">
        <v>1499</v>
      </c>
      <c r="N45" s="71"/>
      <c r="O45" s="71"/>
      <c r="P45" s="71"/>
      <c r="Q45" s="663"/>
      <c r="R45" s="664" t="s">
        <v>1500</v>
      </c>
      <c r="S45" s="82"/>
      <c r="T45" s="664" t="s">
        <v>1501</v>
      </c>
      <c r="U45" s="661"/>
      <c r="V45" s="664" t="s">
        <v>1502</v>
      </c>
      <c r="W45" s="661"/>
      <c r="X45" s="656" t="s">
        <v>1503</v>
      </c>
      <c r="Y45" s="659"/>
    </row>
    <row r="46" spans="4:35">
      <c r="F46" s="158"/>
      <c r="K46" s="96" t="s">
        <v>1504</v>
      </c>
      <c r="L46" s="71"/>
      <c r="M46" s="95" t="s">
        <v>1505</v>
      </c>
      <c r="N46" s="71"/>
      <c r="O46" s="71"/>
      <c r="P46" s="71"/>
      <c r="Q46" s="655"/>
      <c r="R46" s="656" t="s">
        <v>1227</v>
      </c>
      <c r="S46" s="408"/>
      <c r="T46" s="664" t="s">
        <v>1506</v>
      </c>
      <c r="U46" s="661"/>
      <c r="V46" s="664" t="s">
        <v>1507</v>
      </c>
      <c r="W46" s="661"/>
      <c r="X46" s="664" t="s">
        <v>1508</v>
      </c>
      <c r="Y46" s="659"/>
    </row>
    <row r="47" spans="4:35">
      <c r="F47" s="158"/>
      <c r="K47" s="96" t="s">
        <v>1509</v>
      </c>
      <c r="L47" s="71"/>
      <c r="M47" s="95" t="s">
        <v>1510</v>
      </c>
      <c r="N47" s="71"/>
      <c r="O47" s="71"/>
      <c r="P47" s="71"/>
      <c r="Q47" s="663"/>
      <c r="R47" s="664" t="s">
        <v>1511</v>
      </c>
      <c r="S47" s="661"/>
      <c r="T47" s="664" t="s">
        <v>1512</v>
      </c>
      <c r="U47" s="661"/>
      <c r="V47" s="664" t="s">
        <v>1513</v>
      </c>
      <c r="W47" s="661"/>
      <c r="X47" s="74"/>
      <c r="Y47" s="659"/>
    </row>
    <row r="48" spans="4:35">
      <c r="F48" s="158"/>
      <c r="K48" s="96" t="s">
        <v>1514</v>
      </c>
      <c r="L48" s="71"/>
      <c r="M48" s="95" t="s">
        <v>1515</v>
      </c>
      <c r="N48" s="71"/>
      <c r="O48" s="71"/>
      <c r="P48" s="71"/>
      <c r="Q48" s="663"/>
      <c r="R48" s="664" t="s">
        <v>1516</v>
      </c>
      <c r="S48" s="661"/>
      <c r="T48" s="664" t="s">
        <v>1517</v>
      </c>
      <c r="U48" s="661"/>
      <c r="V48" s="664" t="s">
        <v>1518</v>
      </c>
      <c r="W48" s="661"/>
      <c r="X48" s="74"/>
      <c r="Y48" s="659"/>
    </row>
    <row r="49" spans="6:25">
      <c r="F49" s="158"/>
      <c r="K49" s="96" t="s">
        <v>1519</v>
      </c>
      <c r="L49" s="71"/>
      <c r="M49" s="95" t="s">
        <v>1520</v>
      </c>
      <c r="N49" s="71"/>
      <c r="O49" s="71"/>
      <c r="P49" s="71"/>
      <c r="Q49" s="663"/>
      <c r="R49" s="664" t="s">
        <v>1521</v>
      </c>
      <c r="S49" s="661"/>
      <c r="T49" s="664" t="s">
        <v>1522</v>
      </c>
      <c r="U49" s="661"/>
      <c r="V49" s="664" t="s">
        <v>1523</v>
      </c>
      <c r="W49" s="661"/>
      <c r="X49" s="74"/>
      <c r="Y49" s="659"/>
    </row>
    <row r="50" spans="6:25">
      <c r="F50" s="158"/>
      <c r="K50" s="71"/>
      <c r="L50" s="71"/>
      <c r="M50" s="95" t="s">
        <v>1150</v>
      </c>
      <c r="N50" s="71"/>
      <c r="O50" s="71"/>
      <c r="P50" s="71"/>
      <c r="Q50" s="663"/>
      <c r="R50" s="664" t="s">
        <v>1524</v>
      </c>
      <c r="S50" s="661"/>
      <c r="T50" s="664" t="s">
        <v>1525</v>
      </c>
      <c r="U50" s="661"/>
      <c r="V50" s="664" t="s">
        <v>1526</v>
      </c>
      <c r="W50" s="661"/>
      <c r="X50" s="74"/>
      <c r="Y50" s="659"/>
    </row>
    <row r="51" spans="6:25">
      <c r="F51" s="158"/>
      <c r="K51" s="71"/>
      <c r="L51" s="71"/>
      <c r="M51" s="95" t="s">
        <v>1527</v>
      </c>
      <c r="N51" s="71"/>
      <c r="O51" s="71"/>
      <c r="P51" s="71"/>
      <c r="Q51" s="660"/>
      <c r="R51" s="664" t="s">
        <v>1528</v>
      </c>
      <c r="S51" s="661"/>
      <c r="T51" s="664" t="s">
        <v>1529</v>
      </c>
      <c r="U51" s="661"/>
      <c r="V51" s="656" t="s">
        <v>1530</v>
      </c>
      <c r="W51" s="661"/>
      <c r="X51" s="74"/>
      <c r="Y51" s="659"/>
    </row>
    <row r="52" spans="6:25">
      <c r="F52" s="158"/>
      <c r="K52" s="71"/>
      <c r="L52" s="71"/>
      <c r="M52" s="95" t="s">
        <v>1199</v>
      </c>
      <c r="N52" s="71"/>
      <c r="O52" s="71"/>
      <c r="P52" s="71"/>
      <c r="Q52" s="663"/>
      <c r="R52" s="664" t="s">
        <v>1531</v>
      </c>
      <c r="S52" s="661"/>
      <c r="T52" s="664" t="s">
        <v>1532</v>
      </c>
      <c r="U52" s="661"/>
      <c r="V52" s="664" t="s">
        <v>1533</v>
      </c>
      <c r="W52" s="661"/>
      <c r="X52" s="74"/>
      <c r="Y52" s="659"/>
    </row>
    <row r="53" spans="6:25">
      <c r="K53" s="71"/>
      <c r="L53" s="71"/>
      <c r="M53" s="95" t="s">
        <v>1498</v>
      </c>
      <c r="N53" s="71"/>
      <c r="O53" s="71"/>
      <c r="P53" s="71"/>
      <c r="Q53" s="663"/>
      <c r="R53" s="664" t="s">
        <v>1534</v>
      </c>
      <c r="S53" s="408"/>
      <c r="T53" s="664" t="s">
        <v>1535</v>
      </c>
      <c r="U53" s="661"/>
      <c r="V53" s="661"/>
      <c r="W53" s="661"/>
      <c r="X53" s="74"/>
      <c r="Y53" s="659"/>
    </row>
    <row r="54" spans="6:25">
      <c r="K54" s="71"/>
      <c r="L54" s="71"/>
      <c r="M54" s="95" t="s">
        <v>1176</v>
      </c>
      <c r="N54" s="71"/>
      <c r="O54" s="71"/>
      <c r="Q54" s="663"/>
      <c r="R54" s="664" t="s">
        <v>1536</v>
      </c>
      <c r="S54" s="661"/>
      <c r="T54" s="656" t="s">
        <v>1323</v>
      </c>
      <c r="U54" s="661"/>
      <c r="V54" s="656" t="s">
        <v>1033</v>
      </c>
      <c r="W54" s="661"/>
      <c r="X54" s="74"/>
      <c r="Y54" s="659"/>
    </row>
    <row r="55" spans="6:25">
      <c r="L55" s="71"/>
      <c r="M55" s="95" t="s">
        <v>1504</v>
      </c>
      <c r="N55" s="71"/>
      <c r="O55" s="71"/>
      <c r="Q55" s="663"/>
      <c r="R55" s="664" t="s">
        <v>1537</v>
      </c>
      <c r="S55" s="661"/>
      <c r="T55" s="664" t="s">
        <v>1538</v>
      </c>
      <c r="U55" s="661"/>
      <c r="V55" s="664" t="s">
        <v>1539</v>
      </c>
      <c r="W55" s="661"/>
      <c r="X55" s="74"/>
      <c r="Y55" s="659"/>
    </row>
    <row r="56" spans="6:25">
      <c r="L56" s="71"/>
      <c r="M56" s="95" t="s">
        <v>1509</v>
      </c>
      <c r="N56" s="71"/>
      <c r="O56" s="71"/>
      <c r="Q56" s="663"/>
      <c r="R56" s="664" t="s">
        <v>1540</v>
      </c>
      <c r="S56" s="661"/>
      <c r="T56" s="664" t="s">
        <v>1541</v>
      </c>
      <c r="U56" s="661"/>
      <c r="V56" s="664" t="s">
        <v>1542</v>
      </c>
      <c r="W56" s="661"/>
      <c r="X56" s="74"/>
      <c r="Y56" s="659"/>
    </row>
    <row r="57" spans="6:25">
      <c r="L57" s="71"/>
      <c r="M57" s="95" t="s">
        <v>1514</v>
      </c>
      <c r="N57" s="71"/>
      <c r="O57" s="71"/>
      <c r="Q57" s="663"/>
      <c r="R57" s="664" t="s">
        <v>1543</v>
      </c>
      <c r="S57" s="661"/>
      <c r="T57" s="664" t="s">
        <v>1544</v>
      </c>
      <c r="U57" s="661"/>
      <c r="V57" s="664" t="s">
        <v>1545</v>
      </c>
      <c r="W57" s="661"/>
      <c r="X57" s="74"/>
      <c r="Y57" s="659"/>
    </row>
    <row r="58" spans="6:25">
      <c r="L58" s="71"/>
      <c r="M58" s="95" t="s">
        <v>1519</v>
      </c>
      <c r="N58" s="71"/>
      <c r="O58" s="71"/>
      <c r="Q58" s="663"/>
      <c r="R58" s="664" t="s">
        <v>1546</v>
      </c>
      <c r="S58" s="408"/>
      <c r="T58" s="664" t="s">
        <v>1547</v>
      </c>
      <c r="U58" s="661"/>
      <c r="V58" s="664" t="s">
        <v>1548</v>
      </c>
      <c r="W58" s="408"/>
      <c r="X58" s="74"/>
      <c r="Y58" s="659"/>
    </row>
    <row r="59" spans="6:25">
      <c r="Q59" s="663"/>
      <c r="R59" s="664" t="s">
        <v>1549</v>
      </c>
      <c r="S59" s="661"/>
      <c r="T59" s="664" t="s">
        <v>1550</v>
      </c>
      <c r="U59" s="74"/>
      <c r="V59" s="664" t="s">
        <v>1551</v>
      </c>
      <c r="W59" s="661"/>
      <c r="X59" s="74"/>
      <c r="Y59" s="659"/>
    </row>
    <row r="60" spans="6:25" ht="13.5" thickBot="1">
      <c r="Q60" s="690"/>
      <c r="R60" s="685"/>
      <c r="S60" s="685"/>
      <c r="T60" s="685"/>
      <c r="U60" s="685"/>
      <c r="V60" s="168"/>
      <c r="W60" s="691"/>
      <c r="X60" s="691"/>
      <c r="Y60" s="686"/>
    </row>
    <row r="61" spans="6:25">
      <c r="Q61" s="681"/>
      <c r="R61" s="681"/>
      <c r="S61" s="661"/>
      <c r="T61" s="680"/>
      <c r="U61" s="82"/>
      <c r="V61" s="680"/>
      <c r="W61" s="661"/>
      <c r="X61" s="74"/>
      <c r="Y61" s="74"/>
    </row>
  </sheetData>
  <mergeCells count="1">
    <mergeCell ref="B2:O5"/>
  </mergeCells>
  <phoneticPr fontId="0" type="noConversion"/>
  <printOptions horizontalCentered="1"/>
  <pageMargins left="0.19685039370078741" right="0" top="0.19685039370078741" bottom="0" header="0" footer="0"/>
  <pageSetup paperSize="9" scale="24" orientation="portrait" horizontalDpi="360" verticalDpi="360" r:id="rId1"/>
  <headerFooter alignWithMargins="0">
    <oddFooter>&amp;R&amp;8&amp;Z&amp;F-&amp;A-&amp;D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67"/>
  <sheetViews>
    <sheetView showZeros="0" zoomScaleNormal="100" workbookViewId="0">
      <selection activeCell="L12" sqref="L12"/>
    </sheetView>
  </sheetViews>
  <sheetFormatPr baseColWidth="10" defaultRowHeight="12.75"/>
  <cols>
    <col min="1" max="1" width="3.28515625" style="124" customWidth="1"/>
    <col min="2" max="2" width="5.42578125" style="71" customWidth="1"/>
    <col min="3" max="3" width="13.7109375" style="71" customWidth="1"/>
    <col min="4" max="4" width="16.5703125" style="71" customWidth="1"/>
    <col min="5" max="5" width="17.7109375" style="71" customWidth="1"/>
    <col min="6" max="6" width="10.7109375" style="71" customWidth="1"/>
    <col min="7" max="8" width="10" style="71" customWidth="1"/>
    <col min="9" max="9" width="1.85546875" style="71" customWidth="1"/>
    <col min="10" max="10" width="24.7109375" style="71" customWidth="1"/>
    <col min="11" max="11" width="2.42578125" style="71" customWidth="1"/>
    <col min="12" max="13" width="11.42578125" style="71"/>
    <col min="14" max="14" width="5" style="71" customWidth="1"/>
    <col min="15" max="15" width="19.28515625" style="71" customWidth="1"/>
    <col min="16" max="16" width="5.140625" style="71" customWidth="1"/>
    <col min="17" max="17" width="16.28515625" style="71" customWidth="1"/>
    <col min="18" max="18" width="5.140625" style="71" customWidth="1"/>
    <col min="19" max="19" width="16.5703125" style="71" customWidth="1"/>
    <col min="20" max="20" width="4.28515625" style="71" customWidth="1"/>
    <col min="21" max="21" width="2.42578125" style="71" customWidth="1"/>
    <col min="22" max="22" width="20.5703125" style="71" customWidth="1"/>
    <col min="23" max="23" width="3.42578125" style="71" customWidth="1"/>
    <col min="24" max="24" width="15.140625" style="71" customWidth="1"/>
    <col min="25" max="25" width="3.42578125" style="71" customWidth="1"/>
    <col min="26" max="26" width="3.7109375" style="124" customWidth="1"/>
    <col min="27" max="27" width="10.7109375" style="124" bestFit="1" customWidth="1"/>
    <col min="28" max="28" width="2.28515625" style="124" customWidth="1"/>
    <col min="29" max="29" width="9" style="124" bestFit="1" customWidth="1"/>
    <col min="30" max="30" width="1.85546875" style="124" customWidth="1"/>
    <col min="31" max="31" width="11.42578125" style="124"/>
    <col min="32" max="32" width="2.28515625" style="124" customWidth="1"/>
    <col min="33" max="33" width="11.42578125" style="124"/>
    <col min="34" max="34" width="3.42578125" style="124" customWidth="1"/>
    <col min="35" max="35" width="2.28515625" style="124" customWidth="1"/>
    <col min="36" max="36" width="2.85546875" style="124" customWidth="1"/>
    <col min="37" max="37" width="11.5703125" style="124" customWidth="1"/>
    <col min="38" max="38" width="2.140625" style="124" customWidth="1"/>
    <col min="39" max="39" width="11.42578125" style="124"/>
    <col min="40" max="40" width="1.42578125" style="124" customWidth="1"/>
    <col min="41" max="41" width="11.42578125" style="124"/>
    <col min="42" max="42" width="2" style="124" customWidth="1"/>
    <col min="43" max="43" width="11.42578125" style="124"/>
    <col min="44" max="44" width="2.85546875" style="124" customWidth="1"/>
    <col min="45" max="45" width="3.140625" style="124" customWidth="1"/>
    <col min="46" max="16384" width="11.42578125" style="124"/>
  </cols>
  <sheetData>
    <row r="1" spans="1:45">
      <c r="A1" s="692" t="s">
        <v>1030</v>
      </c>
    </row>
    <row r="2" spans="1:45" ht="13.5" customHeight="1">
      <c r="B2" s="625" t="s">
        <v>1794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7"/>
    </row>
    <row r="3" spans="1:45" ht="22.5" customHeight="1">
      <c r="B3" s="631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3"/>
    </row>
    <row r="4" spans="1:45" ht="22.5" customHeight="1" thickBot="1">
      <c r="Q4" s="693" t="s">
        <v>631</v>
      </c>
      <c r="R4" s="693"/>
      <c r="S4" s="693"/>
      <c r="T4" s="693"/>
      <c r="U4" s="693"/>
      <c r="V4" s="693"/>
      <c r="W4" s="693"/>
      <c r="X4" s="693"/>
      <c r="Y4" s="693"/>
      <c r="Z4" s="694"/>
      <c r="AA4" s="694"/>
    </row>
    <row r="5" spans="1:45" ht="28.5" customHeight="1">
      <c r="B5" s="695" t="s">
        <v>1755</v>
      </c>
      <c r="C5" s="696"/>
      <c r="D5" s="696"/>
      <c r="E5" s="696"/>
      <c r="F5" s="696"/>
      <c r="G5" s="696"/>
      <c r="H5" s="696"/>
      <c r="I5" s="696"/>
      <c r="J5" s="696"/>
      <c r="L5" s="697" t="s">
        <v>1201</v>
      </c>
      <c r="M5" s="698" t="s">
        <v>1756</v>
      </c>
      <c r="N5" s="124"/>
      <c r="O5" s="699" t="s">
        <v>174</v>
      </c>
      <c r="P5" s="124"/>
      <c r="Q5" s="700" t="s">
        <v>1757</v>
      </c>
      <c r="R5" s="124"/>
      <c r="S5" s="700" t="s">
        <v>1757</v>
      </c>
      <c r="T5" s="124"/>
      <c r="U5" s="124"/>
      <c r="V5" s="700" t="s">
        <v>1757</v>
      </c>
      <c r="W5" s="124"/>
      <c r="X5" s="700" t="s">
        <v>1757</v>
      </c>
      <c r="Y5" s="124"/>
      <c r="Z5" s="701" t="s">
        <v>1219</v>
      </c>
      <c r="AA5" s="702"/>
      <c r="AB5" s="702"/>
      <c r="AC5" s="702"/>
      <c r="AD5" s="702"/>
      <c r="AE5" s="702"/>
      <c r="AF5" s="702"/>
      <c r="AG5" s="702"/>
      <c r="AH5" s="703"/>
      <c r="AJ5" s="704" t="s">
        <v>1218</v>
      </c>
      <c r="AK5" s="705"/>
      <c r="AL5" s="705"/>
      <c r="AM5" s="705"/>
      <c r="AN5" s="705"/>
      <c r="AO5" s="705"/>
      <c r="AP5" s="705"/>
      <c r="AQ5" s="705"/>
      <c r="AR5" s="706"/>
    </row>
    <row r="6" spans="1:45" ht="22.5" customHeight="1" thickBot="1">
      <c r="B6" s="124"/>
      <c r="C6" s="124"/>
      <c r="D6" s="124"/>
      <c r="E6" s="124"/>
      <c r="F6" s="124"/>
      <c r="G6" s="124"/>
      <c r="H6" s="124"/>
      <c r="I6" s="124"/>
      <c r="J6" s="124"/>
      <c r="L6" s="697"/>
      <c r="P6" s="124"/>
      <c r="Q6" s="637" t="s">
        <v>1106</v>
      </c>
      <c r="R6" s="124"/>
      <c r="S6" s="637" t="s">
        <v>1106</v>
      </c>
      <c r="V6" s="637" t="s">
        <v>1106</v>
      </c>
      <c r="X6" s="637" t="s">
        <v>1106</v>
      </c>
      <c r="Z6" s="660"/>
      <c r="AA6" s="656" t="s">
        <v>1226</v>
      </c>
      <c r="AB6" s="661"/>
      <c r="AC6" s="656" t="s">
        <v>1229</v>
      </c>
      <c r="AD6" s="82"/>
      <c r="AE6" s="656" t="s">
        <v>1069</v>
      </c>
      <c r="AF6" s="661"/>
      <c r="AG6" s="656" t="s">
        <v>1033</v>
      </c>
      <c r="AH6" s="659"/>
      <c r="AJ6" s="655"/>
      <c r="AK6" s="656" t="s">
        <v>1226</v>
      </c>
      <c r="AL6" s="657"/>
      <c r="AM6" s="656" t="s">
        <v>1227</v>
      </c>
      <c r="AN6" s="658"/>
      <c r="AO6" s="656" t="s">
        <v>1228</v>
      </c>
      <c r="AP6" s="656"/>
      <c r="AQ6" s="656" t="s">
        <v>1033</v>
      </c>
      <c r="AR6" s="659"/>
    </row>
    <row r="7" spans="1:45" ht="22.5" customHeight="1" thickBot="1">
      <c r="B7" s="124"/>
      <c r="C7" s="707" t="s">
        <v>1795</v>
      </c>
      <c r="D7" s="708"/>
      <c r="E7" s="708"/>
      <c r="F7" s="709"/>
      <c r="G7" s="124"/>
      <c r="H7" s="710" t="s">
        <v>1758</v>
      </c>
      <c r="I7" s="124"/>
      <c r="J7" s="710" t="s">
        <v>73</v>
      </c>
      <c r="L7" s="697"/>
      <c r="M7" s="130" t="s">
        <v>1203</v>
      </c>
      <c r="O7" s="130" t="s">
        <v>1202</v>
      </c>
      <c r="P7" s="124"/>
      <c r="Q7" s="711" t="s">
        <v>1211</v>
      </c>
      <c r="R7" s="124"/>
      <c r="S7" s="712" t="s">
        <v>1115</v>
      </c>
      <c r="V7" s="713" t="s">
        <v>1107</v>
      </c>
      <c r="X7" s="714" t="s">
        <v>1116</v>
      </c>
      <c r="Z7" s="660"/>
      <c r="AA7" s="715" t="s">
        <v>1239</v>
      </c>
      <c r="AB7" s="661"/>
      <c r="AC7" s="715" t="s">
        <v>1240</v>
      </c>
      <c r="AD7" s="82"/>
      <c r="AE7" s="715" t="s">
        <v>1241</v>
      </c>
      <c r="AF7" s="661"/>
      <c r="AG7" s="715" t="s">
        <v>1242</v>
      </c>
      <c r="AH7" s="659"/>
      <c r="AJ7" s="663"/>
      <c r="AK7" s="715" t="s">
        <v>1235</v>
      </c>
      <c r="AL7" s="82"/>
      <c r="AM7" s="715" t="s">
        <v>1236</v>
      </c>
      <c r="AN7" s="661"/>
      <c r="AO7" s="715" t="s">
        <v>1237</v>
      </c>
      <c r="AP7" s="661"/>
      <c r="AQ7" s="715" t="s">
        <v>1238</v>
      </c>
      <c r="AR7" s="659"/>
    </row>
    <row r="8" spans="1:45" ht="12.95" customHeight="1" thickBot="1">
      <c r="B8" s="124"/>
      <c r="C8" s="716"/>
      <c r="D8" s="717"/>
      <c r="E8" s="717"/>
      <c r="F8" s="718"/>
      <c r="G8" s="124"/>
      <c r="H8" s="719" t="s">
        <v>1759</v>
      </c>
      <c r="I8" s="124"/>
      <c r="J8" s="719" t="s">
        <v>1760</v>
      </c>
      <c r="L8" s="720"/>
      <c r="P8" s="124"/>
      <c r="Q8" s="483" t="s">
        <v>349</v>
      </c>
      <c r="R8" s="124"/>
      <c r="S8" s="483" t="s">
        <v>349</v>
      </c>
      <c r="V8" s="483" t="s">
        <v>349</v>
      </c>
      <c r="X8" s="721" t="s">
        <v>1106</v>
      </c>
      <c r="Z8" s="660"/>
      <c r="AA8" s="715" t="s">
        <v>1250</v>
      </c>
      <c r="AB8" s="661"/>
      <c r="AC8" s="715" t="s">
        <v>1251</v>
      </c>
      <c r="AD8" s="82"/>
      <c r="AE8" s="715" t="s">
        <v>1252</v>
      </c>
      <c r="AF8" s="661"/>
      <c r="AG8" s="715" t="s">
        <v>1253</v>
      </c>
      <c r="AH8" s="659"/>
      <c r="AJ8" s="663"/>
      <c r="AK8" s="715" t="s">
        <v>1246</v>
      </c>
      <c r="AL8" s="82"/>
      <c r="AM8" s="715" t="s">
        <v>1247</v>
      </c>
      <c r="AN8" s="661"/>
      <c r="AO8" s="715" t="s">
        <v>1248</v>
      </c>
      <c r="AP8" s="661"/>
      <c r="AQ8" s="715" t="s">
        <v>1249</v>
      </c>
      <c r="AR8" s="659"/>
    </row>
    <row r="9" spans="1:45" ht="12.95" customHeight="1" thickBot="1">
      <c r="B9" s="124"/>
      <c r="C9" s="124"/>
      <c r="D9" s="124"/>
      <c r="E9" s="124"/>
      <c r="F9" s="124"/>
      <c r="G9" s="124"/>
      <c r="H9" s="719" t="s">
        <v>1761</v>
      </c>
      <c r="I9" s="722"/>
      <c r="J9" s="719" t="s">
        <v>1762</v>
      </c>
      <c r="L9" s="124"/>
      <c r="M9" s="137" t="s">
        <v>1206</v>
      </c>
      <c r="O9" s="137" t="s">
        <v>1205</v>
      </c>
      <c r="P9" s="124"/>
      <c r="Q9" s="711" t="s">
        <v>1216</v>
      </c>
      <c r="R9" s="124"/>
      <c r="S9" s="712" t="s">
        <v>1212</v>
      </c>
      <c r="U9" s="723"/>
      <c r="V9" s="713" t="s">
        <v>1212</v>
      </c>
      <c r="X9" s="714" t="s">
        <v>1120</v>
      </c>
      <c r="Z9" s="663"/>
      <c r="AA9" s="715" t="s">
        <v>1263</v>
      </c>
      <c r="AB9" s="82"/>
      <c r="AC9" s="715" t="s">
        <v>1264</v>
      </c>
      <c r="AD9" s="661"/>
      <c r="AE9" s="715" t="s">
        <v>1265</v>
      </c>
      <c r="AF9" s="661"/>
      <c r="AG9" s="715" t="s">
        <v>1266</v>
      </c>
      <c r="AH9" s="659"/>
      <c r="AJ9" s="663"/>
      <c r="AK9" s="715" t="s">
        <v>1259</v>
      </c>
      <c r="AL9" s="82"/>
      <c r="AM9" s="715" t="s">
        <v>1260</v>
      </c>
      <c r="AN9" s="661"/>
      <c r="AO9" s="715" t="s">
        <v>1261</v>
      </c>
      <c r="AP9" s="661"/>
      <c r="AQ9" s="715" t="s">
        <v>1262</v>
      </c>
      <c r="AR9" s="659"/>
    </row>
    <row r="10" spans="1:45" ht="12.95" customHeight="1" thickBot="1">
      <c r="B10" s="124"/>
      <c r="C10" s="724" t="s">
        <v>1763</v>
      </c>
      <c r="D10" s="725"/>
      <c r="E10" s="726"/>
      <c r="F10" s="727"/>
      <c r="G10" s="124"/>
      <c r="H10" s="719" t="s">
        <v>1761</v>
      </c>
      <c r="I10" s="722"/>
      <c r="J10" s="719" t="s">
        <v>1764</v>
      </c>
      <c r="L10" s="124"/>
      <c r="P10" s="124"/>
      <c r="Q10" s="711" t="s">
        <v>1223</v>
      </c>
      <c r="R10" s="124"/>
      <c r="S10" s="712" t="s">
        <v>1217</v>
      </c>
      <c r="U10" s="723"/>
      <c r="V10" s="713" t="s">
        <v>1145</v>
      </c>
      <c r="X10" s="714" t="s">
        <v>1122</v>
      </c>
      <c r="Z10" s="663"/>
      <c r="AA10" s="715" t="s">
        <v>1276</v>
      </c>
      <c r="AB10" s="723" t="s">
        <v>1765</v>
      </c>
      <c r="AC10" s="715" t="s">
        <v>1264</v>
      </c>
      <c r="AD10" s="661"/>
      <c r="AE10" s="715" t="s">
        <v>1277</v>
      </c>
      <c r="AF10" s="661"/>
      <c r="AG10" s="715" t="s">
        <v>1278</v>
      </c>
      <c r="AH10" s="659"/>
      <c r="AJ10" s="663"/>
      <c r="AK10" s="715" t="s">
        <v>1272</v>
      </c>
      <c r="AL10" s="82"/>
      <c r="AM10" s="715" t="s">
        <v>1273</v>
      </c>
      <c r="AN10" s="661"/>
      <c r="AO10" s="656" t="s">
        <v>1274</v>
      </c>
      <c r="AP10" s="661"/>
      <c r="AQ10" s="715" t="s">
        <v>1275</v>
      </c>
      <c r="AR10" s="659"/>
    </row>
    <row r="11" spans="1:45" ht="12.95" customHeight="1" thickBot="1">
      <c r="B11" s="124"/>
      <c r="C11" s="728"/>
      <c r="D11" s="728"/>
      <c r="E11" s="728"/>
      <c r="F11" s="728"/>
      <c r="G11" s="124"/>
      <c r="H11" s="719" t="s">
        <v>1766</v>
      </c>
      <c r="I11" s="722"/>
      <c r="J11" s="719" t="s">
        <v>1767</v>
      </c>
      <c r="L11" s="124"/>
      <c r="M11" s="140" t="s">
        <v>1209</v>
      </c>
      <c r="O11" s="140" t="s">
        <v>1208</v>
      </c>
      <c r="P11" s="124"/>
      <c r="Q11" s="711" t="s">
        <v>1233</v>
      </c>
      <c r="R11" s="124"/>
      <c r="S11" s="712" t="s">
        <v>1224</v>
      </c>
      <c r="U11" s="723"/>
      <c r="V11" s="713" t="s">
        <v>1153</v>
      </c>
      <c r="X11" s="714" t="s">
        <v>1225</v>
      </c>
      <c r="Z11" s="663"/>
      <c r="AA11" s="715" t="s">
        <v>1288</v>
      </c>
      <c r="AB11" s="723" t="s">
        <v>1765</v>
      </c>
      <c r="AC11" s="715" t="s">
        <v>1768</v>
      </c>
      <c r="AD11" s="661"/>
      <c r="AE11" s="715" t="s">
        <v>1290</v>
      </c>
      <c r="AF11" s="661"/>
      <c r="AG11" s="656" t="s">
        <v>1062</v>
      </c>
      <c r="AH11" s="659"/>
      <c r="AJ11" s="655"/>
      <c r="AK11" s="656" t="s">
        <v>1065</v>
      </c>
      <c r="AL11" s="82"/>
      <c r="AM11" s="715" t="s">
        <v>1285</v>
      </c>
      <c r="AN11" s="661"/>
      <c r="AO11" s="715" t="s">
        <v>1286</v>
      </c>
      <c r="AP11" s="661"/>
      <c r="AQ11" s="715" t="s">
        <v>1287</v>
      </c>
      <c r="AR11" s="659"/>
    </row>
    <row r="12" spans="1:45" ht="12.95" customHeight="1" thickBot="1">
      <c r="B12" s="124"/>
      <c r="C12" s="724" t="s">
        <v>1769</v>
      </c>
      <c r="D12" s="725"/>
      <c r="E12" s="726"/>
      <c r="F12" s="727"/>
      <c r="G12" s="124"/>
      <c r="H12" s="719" t="s">
        <v>1766</v>
      </c>
      <c r="I12" s="722"/>
      <c r="J12" s="719" t="s">
        <v>1770</v>
      </c>
      <c r="L12" s="124"/>
      <c r="P12" s="124"/>
      <c r="Q12" s="711" t="s">
        <v>1037</v>
      </c>
      <c r="R12" s="124"/>
      <c r="S12" s="712" t="s">
        <v>1153</v>
      </c>
      <c r="U12" s="723"/>
      <c r="V12" s="713" t="s">
        <v>1154</v>
      </c>
      <c r="X12" s="714" t="s">
        <v>1234</v>
      </c>
      <c r="Z12" s="663"/>
      <c r="AA12" s="715" t="s">
        <v>1301</v>
      </c>
      <c r="AB12" s="723" t="s">
        <v>1765</v>
      </c>
      <c r="AC12" s="656" t="s">
        <v>1056</v>
      </c>
      <c r="AD12" s="661"/>
      <c r="AE12" s="715" t="s">
        <v>1302</v>
      </c>
      <c r="AF12" s="661"/>
      <c r="AG12" s="715" t="s">
        <v>1303</v>
      </c>
      <c r="AH12" s="659"/>
      <c r="AJ12" s="663"/>
      <c r="AK12" s="715" t="s">
        <v>1297</v>
      </c>
      <c r="AL12" s="82"/>
      <c r="AM12" s="715" t="s">
        <v>1298</v>
      </c>
      <c r="AN12" s="661"/>
      <c r="AO12" s="656" t="s">
        <v>1299</v>
      </c>
      <c r="AP12" s="661"/>
      <c r="AQ12" s="715" t="s">
        <v>1300</v>
      </c>
      <c r="AR12" s="659"/>
    </row>
    <row r="13" spans="1:45" ht="12.95" customHeight="1" thickBot="1">
      <c r="B13" s="124"/>
      <c r="C13" s="728"/>
      <c r="D13" s="728"/>
      <c r="E13" s="728"/>
      <c r="F13" s="728"/>
      <c r="G13" s="124"/>
      <c r="H13" s="719" t="s">
        <v>1771</v>
      </c>
      <c r="I13" s="722"/>
      <c r="J13" s="719" t="s">
        <v>1772</v>
      </c>
      <c r="L13" s="124"/>
      <c r="M13" s="146" t="s">
        <v>1214</v>
      </c>
      <c r="O13" s="146" t="s">
        <v>1213</v>
      </c>
      <c r="P13" s="124"/>
      <c r="Q13" s="711" t="s">
        <v>1257</v>
      </c>
      <c r="R13" s="124"/>
      <c r="S13" s="712" t="s">
        <v>1154</v>
      </c>
      <c r="U13" s="723"/>
      <c r="V13" s="713" t="s">
        <v>1146</v>
      </c>
      <c r="X13" s="714" t="s">
        <v>1125</v>
      </c>
      <c r="Z13" s="663"/>
      <c r="AA13" s="715" t="s">
        <v>1313</v>
      </c>
      <c r="AB13" s="723" t="s">
        <v>1765</v>
      </c>
      <c r="AC13" s="715" t="s">
        <v>1314</v>
      </c>
      <c r="AD13" s="661"/>
      <c r="AE13" s="715" t="s">
        <v>1315</v>
      </c>
      <c r="AF13" s="661"/>
      <c r="AG13" s="715" t="s">
        <v>1316</v>
      </c>
      <c r="AH13" s="659"/>
      <c r="AJ13" s="663"/>
      <c r="AK13" s="715" t="s">
        <v>1309</v>
      </c>
      <c r="AL13" s="82"/>
      <c r="AM13" s="715" t="s">
        <v>1310</v>
      </c>
      <c r="AN13" s="661"/>
      <c r="AO13" s="715" t="s">
        <v>1311</v>
      </c>
      <c r="AP13" s="661"/>
      <c r="AQ13" s="715" t="s">
        <v>1312</v>
      </c>
      <c r="AR13" s="659"/>
    </row>
    <row r="14" spans="1:45" ht="12.95" customHeight="1" thickBot="1">
      <c r="B14" s="124"/>
      <c r="C14" s="724" t="s">
        <v>1773</v>
      </c>
      <c r="D14" s="725"/>
      <c r="E14" s="726"/>
      <c r="F14" s="727"/>
      <c r="G14" s="124"/>
      <c r="H14" s="719" t="s">
        <v>1774</v>
      </c>
      <c r="I14" s="722"/>
      <c r="J14" s="719" t="s">
        <v>1775</v>
      </c>
      <c r="L14" s="124"/>
      <c r="P14" s="124"/>
      <c r="Q14" s="711" t="s">
        <v>1270</v>
      </c>
      <c r="R14" s="124"/>
      <c r="S14" s="712" t="s">
        <v>1146</v>
      </c>
      <c r="V14" s="713" t="s">
        <v>1121</v>
      </c>
      <c r="X14" s="714" t="s">
        <v>1258</v>
      </c>
      <c r="Z14" s="663"/>
      <c r="AA14" s="656" t="s">
        <v>1065</v>
      </c>
      <c r="AB14" s="723" t="s">
        <v>1765</v>
      </c>
      <c r="AC14" s="656" t="s">
        <v>1323</v>
      </c>
      <c r="AD14" s="661"/>
      <c r="AE14" s="715" t="s">
        <v>1324</v>
      </c>
      <c r="AF14" s="661"/>
      <c r="AG14" s="715" t="s">
        <v>1325</v>
      </c>
      <c r="AH14" s="659"/>
      <c r="AJ14" s="663"/>
      <c r="AK14" s="715" t="s">
        <v>1321</v>
      </c>
      <c r="AL14" s="82"/>
      <c r="AM14" s="657" t="s">
        <v>1229</v>
      </c>
      <c r="AN14" s="661"/>
      <c r="AO14" s="715" t="s">
        <v>1322</v>
      </c>
      <c r="AP14" s="661"/>
      <c r="AQ14" s="656" t="s">
        <v>1062</v>
      </c>
      <c r="AR14" s="659"/>
    </row>
    <row r="15" spans="1:45" ht="12.95" customHeight="1" thickBot="1">
      <c r="B15" s="124"/>
      <c r="C15" s="728"/>
      <c r="D15" s="728"/>
      <c r="E15" s="728"/>
      <c r="F15" s="728"/>
      <c r="G15" s="124"/>
      <c r="H15" s="719" t="s">
        <v>8</v>
      </c>
      <c r="I15" s="722"/>
      <c r="J15" s="719" t="s">
        <v>9</v>
      </c>
      <c r="L15" s="124"/>
      <c r="M15" s="729" t="s">
        <v>1318</v>
      </c>
      <c r="O15" s="729" t="s">
        <v>1317</v>
      </c>
      <c r="P15" s="124"/>
      <c r="Q15" s="711" t="s">
        <v>1282</v>
      </c>
      <c r="R15" s="124"/>
      <c r="S15" s="712" t="s">
        <v>1121</v>
      </c>
      <c r="V15" s="713" t="s">
        <v>1124</v>
      </c>
      <c r="X15" s="714" t="s">
        <v>1271</v>
      </c>
      <c r="Z15" s="663"/>
      <c r="AA15" s="715" t="s">
        <v>1335</v>
      </c>
      <c r="AB15" s="82"/>
      <c r="AC15" s="715" t="s">
        <v>1336</v>
      </c>
      <c r="AD15" s="661"/>
      <c r="AE15" s="656" t="s">
        <v>1033</v>
      </c>
      <c r="AF15" s="661"/>
      <c r="AG15" s="656" t="s">
        <v>1337</v>
      </c>
      <c r="AH15" s="659"/>
      <c r="AJ15" s="663"/>
      <c r="AK15" s="715" t="s">
        <v>1331</v>
      </c>
      <c r="AL15" s="82"/>
      <c r="AM15" s="715" t="s">
        <v>10</v>
      </c>
      <c r="AN15" s="661"/>
      <c r="AO15" s="715" t="s">
        <v>1333</v>
      </c>
      <c r="AP15" s="661"/>
      <c r="AQ15" s="715" t="s">
        <v>1334</v>
      </c>
      <c r="AR15" s="659"/>
    </row>
    <row r="16" spans="1:45" ht="12.95" customHeight="1" thickBot="1">
      <c r="B16" s="124"/>
      <c r="C16" s="724" t="s">
        <v>11</v>
      </c>
      <c r="D16" s="725"/>
      <c r="E16" s="726"/>
      <c r="F16" s="727"/>
      <c r="G16" s="124"/>
      <c r="H16" s="719" t="s">
        <v>12</v>
      </c>
      <c r="I16" s="722"/>
      <c r="J16" s="719" t="s">
        <v>13</v>
      </c>
      <c r="L16" s="124"/>
      <c r="P16" s="124"/>
      <c r="Q16" s="711" t="s">
        <v>1294</v>
      </c>
      <c r="R16" s="124"/>
      <c r="S16" s="712" t="s">
        <v>1124</v>
      </c>
      <c r="V16" s="713" t="s">
        <v>1283</v>
      </c>
      <c r="X16" s="714" t="s">
        <v>1284</v>
      </c>
      <c r="Z16" s="663"/>
      <c r="AA16" s="656" t="s">
        <v>1347</v>
      </c>
      <c r="AB16" s="82"/>
      <c r="AC16" s="656" t="s">
        <v>1274</v>
      </c>
      <c r="AD16" s="661"/>
      <c r="AE16" s="715" t="s">
        <v>1348</v>
      </c>
      <c r="AF16" s="661"/>
      <c r="AG16" s="715" t="s">
        <v>1349</v>
      </c>
      <c r="AH16" s="659"/>
      <c r="AJ16" s="663"/>
      <c r="AK16" s="715" t="s">
        <v>1343</v>
      </c>
      <c r="AL16" s="82"/>
      <c r="AM16" s="715" t="s">
        <v>14</v>
      </c>
      <c r="AN16" s="661"/>
      <c r="AO16" s="715" t="s">
        <v>1345</v>
      </c>
      <c r="AP16" s="661"/>
      <c r="AQ16" s="715" t="s">
        <v>1346</v>
      </c>
      <c r="AR16" s="659"/>
    </row>
    <row r="17" spans="1:45" ht="12.95" customHeight="1" thickBot="1">
      <c r="B17" s="124"/>
      <c r="C17" s="728"/>
      <c r="D17" s="728"/>
      <c r="E17" s="728"/>
      <c r="F17" s="728"/>
      <c r="G17" s="124"/>
      <c r="H17" s="719" t="s">
        <v>15</v>
      </c>
      <c r="I17" s="722"/>
      <c r="J17" s="719" t="s">
        <v>16</v>
      </c>
      <c r="L17" s="124"/>
      <c r="M17" s="149" t="s">
        <v>1221</v>
      </c>
      <c r="O17" s="149" t="s">
        <v>1220</v>
      </c>
      <c r="P17" s="124"/>
      <c r="Q17" s="711" t="s">
        <v>1307</v>
      </c>
      <c r="R17" s="124"/>
      <c r="S17" s="712" t="s">
        <v>1283</v>
      </c>
      <c r="V17" s="713" t="s">
        <v>1295</v>
      </c>
      <c r="X17" s="714" t="s">
        <v>1296</v>
      </c>
      <c r="Z17" s="663"/>
      <c r="AA17" s="715" t="s">
        <v>1357</v>
      </c>
      <c r="AB17" s="82"/>
      <c r="AC17" s="715" t="s">
        <v>1358</v>
      </c>
      <c r="AD17" s="661"/>
      <c r="AE17" s="715" t="s">
        <v>1359</v>
      </c>
      <c r="AF17" s="661"/>
      <c r="AG17" s="656" t="s">
        <v>1360</v>
      </c>
      <c r="AH17" s="659"/>
      <c r="AJ17" s="663"/>
      <c r="AK17" s="715" t="s">
        <v>1353</v>
      </c>
      <c r="AL17" s="82"/>
      <c r="AM17" s="715" t="s">
        <v>1354</v>
      </c>
      <c r="AN17" s="661"/>
      <c r="AO17" s="656" t="s">
        <v>1355</v>
      </c>
      <c r="AP17" s="661"/>
      <c r="AQ17" s="715" t="s">
        <v>1356</v>
      </c>
      <c r="AR17" s="659"/>
    </row>
    <row r="18" spans="1:45" ht="12.95" customHeight="1" thickBot="1">
      <c r="B18" s="124"/>
      <c r="C18" s="724" t="s">
        <v>17</v>
      </c>
      <c r="D18" s="725"/>
      <c r="E18" s="726"/>
      <c r="F18" s="727"/>
      <c r="G18" s="124"/>
      <c r="H18" s="719" t="s">
        <v>18</v>
      </c>
      <c r="I18" s="722"/>
      <c r="J18" s="719" t="s">
        <v>19</v>
      </c>
      <c r="L18" s="124"/>
      <c r="P18" s="124"/>
      <c r="Q18" s="711" t="s">
        <v>1034</v>
      </c>
      <c r="R18" s="124"/>
      <c r="S18" s="712" t="s">
        <v>1295</v>
      </c>
      <c r="V18" s="713" t="s">
        <v>1308</v>
      </c>
      <c r="X18" s="714" t="s">
        <v>1127</v>
      </c>
      <c r="Z18" s="663"/>
      <c r="AA18" s="715" t="s">
        <v>1367</v>
      </c>
      <c r="AB18" s="82"/>
      <c r="AC18" s="715" t="s">
        <v>1368</v>
      </c>
      <c r="AD18" s="661"/>
      <c r="AE18" s="715" t="s">
        <v>1369</v>
      </c>
      <c r="AF18" s="661"/>
      <c r="AG18" s="715" t="s">
        <v>1370</v>
      </c>
      <c r="AH18" s="659"/>
      <c r="AJ18" s="663"/>
      <c r="AK18" s="715" t="s">
        <v>1363</v>
      </c>
      <c r="AL18" s="82"/>
      <c r="AM18" s="715" t="s">
        <v>20</v>
      </c>
      <c r="AN18" s="661"/>
      <c r="AO18" s="715" t="s">
        <v>1365</v>
      </c>
      <c r="AP18" s="661"/>
      <c r="AQ18" s="715" t="s">
        <v>1366</v>
      </c>
      <c r="AR18" s="659"/>
    </row>
    <row r="19" spans="1:45" ht="12.95" customHeight="1" thickBot="1">
      <c r="C19" s="82"/>
      <c r="D19" s="82"/>
      <c r="E19" s="82"/>
      <c r="F19" s="82"/>
      <c r="H19" s="719" t="s">
        <v>21</v>
      </c>
      <c r="I19" s="722"/>
      <c r="J19" s="719" t="s">
        <v>22</v>
      </c>
      <c r="L19" s="124"/>
      <c r="M19" s="155" t="s">
        <v>1231</v>
      </c>
      <c r="O19" s="155" t="s">
        <v>1230</v>
      </c>
      <c r="P19" s="124"/>
      <c r="Q19" s="711" t="s">
        <v>1329</v>
      </c>
      <c r="R19" s="124"/>
      <c r="S19" s="712" t="s">
        <v>1308</v>
      </c>
      <c r="V19" s="713" t="s">
        <v>1320</v>
      </c>
      <c r="X19" s="714" t="s">
        <v>1147</v>
      </c>
      <c r="Z19" s="663"/>
      <c r="AA19" s="715" t="s">
        <v>1374</v>
      </c>
      <c r="AB19" s="82"/>
      <c r="AC19" s="656" t="s">
        <v>1375</v>
      </c>
      <c r="AD19" s="661"/>
      <c r="AE19" s="715" t="s">
        <v>1376</v>
      </c>
      <c r="AF19" s="661"/>
      <c r="AG19" s="656" t="s">
        <v>1377</v>
      </c>
      <c r="AH19" s="659"/>
      <c r="AJ19" s="655"/>
      <c r="AK19" s="656" t="s">
        <v>1347</v>
      </c>
      <c r="AL19" s="82"/>
      <c r="AM19" s="715" t="s">
        <v>23</v>
      </c>
      <c r="AN19" s="661"/>
      <c r="AO19" s="715" t="s">
        <v>1372</v>
      </c>
      <c r="AP19" s="656"/>
      <c r="AQ19" s="715" t="s">
        <v>1373</v>
      </c>
      <c r="AR19" s="659"/>
    </row>
    <row r="20" spans="1:45" ht="12.95" customHeight="1" thickBot="1">
      <c r="B20" s="124"/>
      <c r="C20" s="724" t="s">
        <v>24</v>
      </c>
      <c r="D20" s="725"/>
      <c r="E20" s="726"/>
      <c r="F20" s="727"/>
      <c r="G20" s="124"/>
      <c r="H20" s="719" t="s">
        <v>25</v>
      </c>
      <c r="I20" s="722"/>
      <c r="J20" s="719" t="s">
        <v>1796</v>
      </c>
      <c r="L20" s="124"/>
      <c r="P20" s="124"/>
      <c r="Q20" s="711" t="s">
        <v>1341</v>
      </c>
      <c r="R20" s="124"/>
      <c r="S20" s="712" t="s">
        <v>1330</v>
      </c>
      <c r="V20" s="713" t="s">
        <v>1131</v>
      </c>
      <c r="X20" s="714" t="s">
        <v>1129</v>
      </c>
      <c r="Z20" s="663"/>
      <c r="AA20" s="656" t="s">
        <v>1227</v>
      </c>
      <c r="AB20" s="82"/>
      <c r="AC20" s="715" t="s">
        <v>1384</v>
      </c>
      <c r="AD20" s="661"/>
      <c r="AE20" s="715" t="s">
        <v>1385</v>
      </c>
      <c r="AF20" s="661"/>
      <c r="AG20" s="715" t="s">
        <v>1386</v>
      </c>
      <c r="AH20" s="659"/>
      <c r="AJ20" s="663"/>
      <c r="AK20" s="715" t="s">
        <v>1380</v>
      </c>
      <c r="AL20" s="82"/>
      <c r="AM20" s="715" t="s">
        <v>26</v>
      </c>
      <c r="AN20" s="661"/>
      <c r="AO20" s="715" t="s">
        <v>1382</v>
      </c>
      <c r="AP20" s="661"/>
      <c r="AQ20" s="715" t="s">
        <v>1383</v>
      </c>
      <c r="AR20" s="659"/>
      <c r="AS20" s="730"/>
    </row>
    <row r="21" spans="1:45" ht="12.95" customHeight="1" thickBot="1">
      <c r="B21" s="124"/>
      <c r="C21" s="728"/>
      <c r="D21" s="728"/>
      <c r="E21" s="728"/>
      <c r="F21" s="728"/>
      <c r="G21" s="124"/>
      <c r="H21" s="719" t="s">
        <v>27</v>
      </c>
      <c r="I21" s="722"/>
      <c r="J21" s="719" t="s">
        <v>28</v>
      </c>
      <c r="L21" s="124"/>
      <c r="M21" s="156" t="s">
        <v>1244</v>
      </c>
      <c r="O21" s="156" t="s">
        <v>1243</v>
      </c>
      <c r="P21" s="124"/>
      <c r="Q21" s="711" t="s">
        <v>1351</v>
      </c>
      <c r="R21" s="124"/>
      <c r="S21" s="712" t="s">
        <v>1320</v>
      </c>
      <c r="V21" s="713" t="s">
        <v>1342</v>
      </c>
      <c r="X21" s="714" t="s">
        <v>1132</v>
      </c>
      <c r="Z21" s="660"/>
      <c r="AA21" s="715" t="s">
        <v>1392</v>
      </c>
      <c r="AB21" s="661"/>
      <c r="AC21" s="656" t="s">
        <v>1299</v>
      </c>
      <c r="AD21" s="82"/>
      <c r="AE21" s="715" t="s">
        <v>1393</v>
      </c>
      <c r="AF21" s="661"/>
      <c r="AG21" s="715" t="s">
        <v>1394</v>
      </c>
      <c r="AH21" s="659"/>
      <c r="AJ21" s="663"/>
      <c r="AK21" s="715" t="s">
        <v>1388</v>
      </c>
      <c r="AL21" s="82"/>
      <c r="AM21" s="715" t="s">
        <v>1389</v>
      </c>
      <c r="AN21" s="661"/>
      <c r="AO21" s="715" t="s">
        <v>1390</v>
      </c>
      <c r="AP21" s="661"/>
      <c r="AQ21" s="715" t="s">
        <v>1391</v>
      </c>
      <c r="AR21" s="659"/>
      <c r="AS21" s="730"/>
    </row>
    <row r="22" spans="1:45" ht="12.95" customHeight="1" thickBot="1">
      <c r="B22" s="124"/>
      <c r="C22" s="724" t="s">
        <v>1695</v>
      </c>
      <c r="D22" s="725"/>
      <c r="E22" s="726"/>
      <c r="F22" s="727"/>
      <c r="G22" s="124"/>
      <c r="H22" s="719" t="s">
        <v>29</v>
      </c>
      <c r="I22" s="722"/>
      <c r="J22" s="719" t="s">
        <v>87</v>
      </c>
      <c r="L22" s="124"/>
      <c r="P22" s="124"/>
      <c r="Q22" s="711" t="s">
        <v>1362</v>
      </c>
      <c r="R22" s="124"/>
      <c r="S22" s="712" t="s">
        <v>1352</v>
      </c>
      <c r="V22" s="713" t="s">
        <v>1170</v>
      </c>
      <c r="X22" s="714" t="s">
        <v>1134</v>
      </c>
      <c r="Z22" s="660"/>
      <c r="AA22" s="715" t="s">
        <v>1400</v>
      </c>
      <c r="AB22" s="661"/>
      <c r="AC22" s="715" t="s">
        <v>1401</v>
      </c>
      <c r="AD22" s="82"/>
      <c r="AE22" s="715" t="s">
        <v>1402</v>
      </c>
      <c r="AF22" s="661"/>
      <c r="AG22" s="82"/>
      <c r="AH22" s="659"/>
      <c r="AJ22" s="663"/>
      <c r="AK22" s="715" t="s">
        <v>1397</v>
      </c>
      <c r="AL22" s="82"/>
      <c r="AM22" s="715" t="s">
        <v>1398</v>
      </c>
      <c r="AN22" s="661"/>
      <c r="AO22" s="715" t="s">
        <v>1399</v>
      </c>
      <c r="AP22" s="661"/>
      <c r="AQ22" s="656" t="s">
        <v>1337</v>
      </c>
      <c r="AR22" s="659"/>
      <c r="AS22" s="730"/>
    </row>
    <row r="23" spans="1:45" ht="12.95" customHeight="1" thickBot="1">
      <c r="B23" s="124"/>
      <c r="C23" s="124"/>
      <c r="H23" s="719" t="s">
        <v>30</v>
      </c>
      <c r="I23" s="722"/>
      <c r="J23" s="719" t="s">
        <v>31</v>
      </c>
      <c r="L23" s="666" t="s">
        <v>1791</v>
      </c>
      <c r="M23" s="95" t="s">
        <v>1255</v>
      </c>
      <c r="O23" s="95" t="s">
        <v>1254</v>
      </c>
      <c r="P23" s="124"/>
      <c r="Q23" s="711" t="s">
        <v>1035</v>
      </c>
      <c r="R23" s="124"/>
      <c r="S23" s="712" t="s">
        <v>1131</v>
      </c>
      <c r="V23" s="713" t="s">
        <v>1187</v>
      </c>
      <c r="X23" s="714" t="s">
        <v>1136</v>
      </c>
      <c r="Z23" s="660"/>
      <c r="AA23" s="715" t="s">
        <v>1409</v>
      </c>
      <c r="AB23" s="661"/>
      <c r="AC23" s="656" t="s">
        <v>1355</v>
      </c>
      <c r="AD23" s="82"/>
      <c r="AE23" s="715" t="s">
        <v>1410</v>
      </c>
      <c r="AF23" s="661"/>
      <c r="AG23" s="82"/>
      <c r="AH23" s="659"/>
      <c r="AJ23" s="663"/>
      <c r="AK23" s="715" t="s">
        <v>1405</v>
      </c>
      <c r="AL23" s="82"/>
      <c r="AM23" s="715" t="s">
        <v>1406</v>
      </c>
      <c r="AN23" s="661"/>
      <c r="AO23" s="715" t="s">
        <v>1407</v>
      </c>
      <c r="AP23" s="408"/>
      <c r="AQ23" s="715" t="s">
        <v>1408</v>
      </c>
      <c r="AR23" s="659"/>
      <c r="AS23" s="730"/>
    </row>
    <row r="24" spans="1:45" ht="12.95" customHeight="1" thickBot="1">
      <c r="B24" s="124"/>
      <c r="C24" s="731" t="s">
        <v>32</v>
      </c>
      <c r="H24" s="719" t="s">
        <v>33</v>
      </c>
      <c r="I24" s="722"/>
      <c r="J24" s="719" t="s">
        <v>34</v>
      </c>
      <c r="L24" s="666"/>
      <c r="P24" s="124"/>
      <c r="Q24" s="711" t="s">
        <v>1378</v>
      </c>
      <c r="R24" s="124"/>
      <c r="S24" s="712" t="s">
        <v>1342</v>
      </c>
      <c r="V24" s="713" t="s">
        <v>1128</v>
      </c>
      <c r="X24" s="714" t="s">
        <v>1138</v>
      </c>
      <c r="Z24" s="660"/>
      <c r="AA24" s="715" t="s">
        <v>1418</v>
      </c>
      <c r="AB24" s="661"/>
      <c r="AC24" s="715" t="s">
        <v>1419</v>
      </c>
      <c r="AD24" s="82"/>
      <c r="AE24" s="715" t="s">
        <v>1420</v>
      </c>
      <c r="AF24" s="661"/>
      <c r="AG24" s="82"/>
      <c r="AH24" s="659"/>
      <c r="AJ24" s="663"/>
      <c r="AK24" s="715" t="s">
        <v>1414</v>
      </c>
      <c r="AL24" s="82"/>
      <c r="AM24" s="715" t="s">
        <v>35</v>
      </c>
      <c r="AN24" s="661"/>
      <c r="AO24" s="715" t="s">
        <v>1416</v>
      </c>
      <c r="AP24" s="661"/>
      <c r="AQ24" s="715" t="s">
        <v>1417</v>
      </c>
      <c r="AR24" s="659"/>
      <c r="AS24" s="730"/>
    </row>
    <row r="25" spans="1:45" ht="12.95" customHeight="1" thickBot="1">
      <c r="B25" s="124"/>
      <c r="C25" s="731"/>
      <c r="E25" s="641" t="s">
        <v>133</v>
      </c>
      <c r="H25" s="719" t="s">
        <v>36</v>
      </c>
      <c r="I25" s="722"/>
      <c r="J25" s="719" t="s">
        <v>37</v>
      </c>
      <c r="L25" s="666" t="s">
        <v>1792</v>
      </c>
      <c r="M25" s="96" t="s">
        <v>1268</v>
      </c>
      <c r="O25" s="96" t="s">
        <v>1267</v>
      </c>
      <c r="P25" s="124"/>
      <c r="Q25" s="711" t="s">
        <v>1387</v>
      </c>
      <c r="R25" s="124"/>
      <c r="S25" s="712" t="s">
        <v>1379</v>
      </c>
      <c r="V25" s="713" t="s">
        <v>38</v>
      </c>
      <c r="X25" s="714" t="s">
        <v>1140</v>
      </c>
      <c r="Z25" s="660"/>
      <c r="AA25" s="679"/>
      <c r="AB25" s="661"/>
      <c r="AC25" s="715" t="s">
        <v>1427</v>
      </c>
      <c r="AD25" s="82"/>
      <c r="AE25" s="715" t="s">
        <v>1428</v>
      </c>
      <c r="AF25" s="661"/>
      <c r="AG25" s="82"/>
      <c r="AH25" s="659"/>
      <c r="AJ25" s="663"/>
      <c r="AK25" s="715" t="s">
        <v>1423</v>
      </c>
      <c r="AL25" s="82"/>
      <c r="AM25" s="715" t="s">
        <v>39</v>
      </c>
      <c r="AN25" s="661"/>
      <c r="AO25" s="715" t="s">
        <v>1425</v>
      </c>
      <c r="AP25" s="661"/>
      <c r="AQ25" s="715" t="s">
        <v>1426</v>
      </c>
      <c r="AR25" s="659"/>
    </row>
    <row r="26" spans="1:45" ht="12.95" customHeight="1" thickBot="1">
      <c r="B26" s="124"/>
      <c r="C26" s="518"/>
      <c r="E26" s="732" t="s">
        <v>1210</v>
      </c>
      <c r="H26" s="719" t="s">
        <v>40</v>
      </c>
      <c r="I26" s="722"/>
      <c r="J26" s="719" t="s">
        <v>41</v>
      </c>
      <c r="L26" s="666"/>
      <c r="P26" s="124"/>
      <c r="Q26" s="711" t="s">
        <v>1395</v>
      </c>
      <c r="R26" s="124"/>
      <c r="S26" s="712" t="s">
        <v>1170</v>
      </c>
      <c r="V26" s="713" t="s">
        <v>1148</v>
      </c>
      <c r="X26" s="714" t="s">
        <v>1142</v>
      </c>
      <c r="Z26" s="660"/>
      <c r="AA26" s="679"/>
      <c r="AB26" s="661"/>
      <c r="AC26" s="715" t="s">
        <v>1435</v>
      </c>
      <c r="AD26" s="82"/>
      <c r="AE26" s="715" t="s">
        <v>1436</v>
      </c>
      <c r="AF26" s="661"/>
      <c r="AG26" s="680"/>
      <c r="AH26" s="659"/>
      <c r="AJ26" s="663"/>
      <c r="AK26" s="715" t="s">
        <v>1431</v>
      </c>
      <c r="AL26" s="408"/>
      <c r="AM26" s="715" t="s">
        <v>1240</v>
      </c>
      <c r="AN26" s="661"/>
      <c r="AO26" s="715" t="s">
        <v>1433</v>
      </c>
      <c r="AP26" s="661"/>
      <c r="AQ26" s="715" t="s">
        <v>1434</v>
      </c>
      <c r="AR26" s="659"/>
    </row>
    <row r="27" spans="1:45" ht="12.95" customHeight="1" thickBot="1">
      <c r="B27" s="124"/>
      <c r="C27" s="700" t="s">
        <v>42</v>
      </c>
      <c r="E27" s="732" t="s">
        <v>1215</v>
      </c>
      <c r="H27" s="719" t="s">
        <v>43</v>
      </c>
      <c r="I27" s="722"/>
      <c r="J27" s="719" t="s">
        <v>1395</v>
      </c>
      <c r="L27" s="666" t="s">
        <v>1793</v>
      </c>
      <c r="M27" s="97" t="s">
        <v>1280</v>
      </c>
      <c r="O27" s="97" t="s">
        <v>1279</v>
      </c>
      <c r="P27" s="124"/>
      <c r="Q27" s="711" t="s">
        <v>1038</v>
      </c>
      <c r="R27" s="124"/>
      <c r="S27" s="712" t="s">
        <v>1396</v>
      </c>
      <c r="V27" s="713" t="s">
        <v>1135</v>
      </c>
      <c r="X27" s="714" t="s">
        <v>1143</v>
      </c>
      <c r="Z27" s="660"/>
      <c r="AA27" s="679"/>
      <c r="AB27" s="661"/>
      <c r="AC27" s="715" t="s">
        <v>1442</v>
      </c>
      <c r="AD27" s="82"/>
      <c r="AE27" s="681"/>
      <c r="AF27" s="661"/>
      <c r="AG27" s="680"/>
      <c r="AH27" s="659"/>
      <c r="AJ27" s="663"/>
      <c r="AK27" s="715" t="s">
        <v>1438</v>
      </c>
      <c r="AL27" s="82"/>
      <c r="AM27" s="715" t="s">
        <v>44</v>
      </c>
      <c r="AN27" s="661"/>
      <c r="AO27" s="715" t="s">
        <v>1440</v>
      </c>
      <c r="AP27" s="661"/>
      <c r="AQ27" s="715" t="s">
        <v>1441</v>
      </c>
      <c r="AR27" s="659"/>
    </row>
    <row r="28" spans="1:45" ht="12.95" customHeight="1" thickBot="1">
      <c r="B28" s="124"/>
      <c r="C28" s="700" t="s">
        <v>45</v>
      </c>
      <c r="E28" s="732" t="s">
        <v>1222</v>
      </c>
      <c r="H28" s="719" t="s">
        <v>46</v>
      </c>
      <c r="I28" s="722"/>
      <c r="J28" s="719" t="s">
        <v>47</v>
      </c>
      <c r="L28" s="666"/>
      <c r="P28" s="124"/>
      <c r="Q28" s="711" t="s">
        <v>1411</v>
      </c>
      <c r="R28" s="124"/>
      <c r="S28" s="712" t="s">
        <v>1187</v>
      </c>
      <c r="V28" s="713" t="s">
        <v>1403</v>
      </c>
      <c r="X28" s="714" t="s">
        <v>1404</v>
      </c>
      <c r="Z28" s="660"/>
      <c r="AA28" s="679"/>
      <c r="AB28" s="661"/>
      <c r="AC28" s="715" t="s">
        <v>1448</v>
      </c>
      <c r="AD28" s="661"/>
      <c r="AE28" s="661"/>
      <c r="AF28" s="661"/>
      <c r="AG28" s="661"/>
      <c r="AH28" s="659"/>
      <c r="AJ28" s="663"/>
      <c r="AK28" s="715" t="s">
        <v>1444</v>
      </c>
      <c r="AL28" s="82"/>
      <c r="AM28" s="715" t="s">
        <v>1445</v>
      </c>
      <c r="AN28" s="661"/>
      <c r="AO28" s="715" t="s">
        <v>1446</v>
      </c>
      <c r="AP28" s="661"/>
      <c r="AQ28" s="715" t="s">
        <v>1447</v>
      </c>
      <c r="AR28" s="659"/>
    </row>
    <row r="29" spans="1:45" ht="12.95" customHeight="1" thickBot="1">
      <c r="B29" s="124"/>
      <c r="C29" s="700" t="s">
        <v>48</v>
      </c>
      <c r="E29" s="732" t="s">
        <v>1232</v>
      </c>
      <c r="H29" s="719" t="s">
        <v>49</v>
      </c>
      <c r="I29" s="722"/>
      <c r="J29" s="719" t="s">
        <v>50</v>
      </c>
      <c r="L29" s="124"/>
      <c r="M29" s="159" t="s">
        <v>1292</v>
      </c>
      <c r="O29" s="159" t="s">
        <v>1291</v>
      </c>
      <c r="P29" s="124"/>
      <c r="Q29" s="711" t="s">
        <v>1421</v>
      </c>
      <c r="R29" s="124"/>
      <c r="S29" s="712" t="s">
        <v>1412</v>
      </c>
      <c r="V29" s="713" t="s">
        <v>1413</v>
      </c>
      <c r="Z29" s="733"/>
      <c r="AA29" s="734"/>
      <c r="AB29" s="734"/>
      <c r="AC29" s="734"/>
      <c r="AD29" s="734"/>
      <c r="AE29" s="734"/>
      <c r="AF29" s="734"/>
      <c r="AG29" s="734"/>
      <c r="AH29" s="735"/>
      <c r="AJ29" s="663"/>
      <c r="AK29" s="715" t="s">
        <v>1450</v>
      </c>
      <c r="AL29" s="82"/>
      <c r="AM29" s="715" t="s">
        <v>51</v>
      </c>
      <c r="AN29" s="661"/>
      <c r="AO29" s="715" t="s">
        <v>1452</v>
      </c>
      <c r="AP29" s="661"/>
      <c r="AQ29" s="715" t="s">
        <v>1453</v>
      </c>
      <c r="AR29" s="659"/>
    </row>
    <row r="30" spans="1:45" ht="12.95" customHeight="1" thickBot="1">
      <c r="B30" s="124"/>
      <c r="C30" s="700" t="s">
        <v>52</v>
      </c>
      <c r="E30" s="732" t="s">
        <v>1245</v>
      </c>
      <c r="H30" s="719" t="s">
        <v>53</v>
      </c>
      <c r="I30" s="722"/>
      <c r="J30" s="719" t="s">
        <v>54</v>
      </c>
      <c r="L30" s="124"/>
      <c r="P30" s="124"/>
      <c r="Q30" s="711" t="s">
        <v>1036</v>
      </c>
      <c r="R30" s="124"/>
      <c r="S30" s="712" t="s">
        <v>1128</v>
      </c>
      <c r="V30" s="713" t="s">
        <v>1422</v>
      </c>
      <c r="AJ30" s="663"/>
      <c r="AK30" s="715" t="s">
        <v>1456</v>
      </c>
      <c r="AL30" s="82"/>
      <c r="AM30" s="715" t="s">
        <v>1457</v>
      </c>
      <c r="AN30" s="661"/>
      <c r="AO30" s="656" t="s">
        <v>1052</v>
      </c>
      <c r="AP30" s="661"/>
      <c r="AQ30" s="715" t="s">
        <v>1458</v>
      </c>
      <c r="AR30" s="659"/>
    </row>
    <row r="31" spans="1:45" s="730" customFormat="1" ht="12.95" customHeight="1" thickBot="1">
      <c r="A31" s="124"/>
      <c r="B31" s="124"/>
      <c r="C31" s="700" t="s">
        <v>55</v>
      </c>
      <c r="D31" s="71"/>
      <c r="E31" s="732" t="s">
        <v>1256</v>
      </c>
      <c r="F31" s="71"/>
      <c r="G31" s="71"/>
      <c r="H31" s="719" t="s">
        <v>56</v>
      </c>
      <c r="I31" s="722"/>
      <c r="J31" s="719" t="s">
        <v>57</v>
      </c>
      <c r="K31" s="71"/>
      <c r="L31" s="124"/>
      <c r="M31" s="162" t="s">
        <v>1305</v>
      </c>
      <c r="N31" s="71"/>
      <c r="O31" s="162" t="s">
        <v>1304</v>
      </c>
      <c r="P31" s="124"/>
      <c r="Q31" s="71"/>
      <c r="R31" s="124"/>
      <c r="S31" s="712" t="s">
        <v>38</v>
      </c>
      <c r="T31" s="71"/>
      <c r="U31" s="71"/>
      <c r="V31" s="713" t="s">
        <v>1430</v>
      </c>
      <c r="W31" s="71"/>
      <c r="X31" s="71"/>
      <c r="Y31" s="71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663"/>
      <c r="AK31" s="715" t="s">
        <v>1460</v>
      </c>
      <c r="AL31" s="82"/>
      <c r="AM31" s="715" t="s">
        <v>58</v>
      </c>
      <c r="AN31" s="661"/>
      <c r="AO31" s="715" t="s">
        <v>1462</v>
      </c>
      <c r="AP31" s="661"/>
      <c r="AQ31" s="715" t="s">
        <v>1463</v>
      </c>
      <c r="AR31" s="659"/>
      <c r="AS31" s="124"/>
    </row>
    <row r="32" spans="1:45" s="730" customFormat="1" ht="12.95" customHeight="1" thickBot="1">
      <c r="A32" s="124"/>
      <c r="B32" s="124"/>
      <c r="C32" s="700" t="s">
        <v>59</v>
      </c>
      <c r="D32" s="71"/>
      <c r="E32" s="732" t="s">
        <v>60</v>
      </c>
      <c r="F32" s="71"/>
      <c r="G32" s="71"/>
      <c r="H32" s="719" t="s">
        <v>61</v>
      </c>
      <c r="I32" s="722"/>
      <c r="J32" s="719" t="s">
        <v>62</v>
      </c>
      <c r="K32" s="71"/>
      <c r="L32" s="124"/>
      <c r="M32" s="71"/>
      <c r="N32" s="71"/>
      <c r="O32" s="71"/>
      <c r="P32" s="124"/>
      <c r="Q32" s="71"/>
      <c r="R32" s="124"/>
      <c r="S32" s="712" t="s">
        <v>1148</v>
      </c>
      <c r="T32" s="71"/>
      <c r="U32" s="71"/>
      <c r="V32" s="713" t="s">
        <v>1137</v>
      </c>
      <c r="W32" s="71"/>
      <c r="X32" s="71"/>
      <c r="Y32" s="71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663"/>
      <c r="AK32" s="715" t="s">
        <v>1465</v>
      </c>
      <c r="AL32" s="82"/>
      <c r="AM32" s="715" t="s">
        <v>1466</v>
      </c>
      <c r="AN32" s="661"/>
      <c r="AO32" s="715" t="s">
        <v>1467</v>
      </c>
      <c r="AP32" s="661"/>
      <c r="AQ32" s="715" t="s">
        <v>1468</v>
      </c>
      <c r="AR32" s="659"/>
      <c r="AS32" s="124"/>
    </row>
    <row r="33" spans="1:45" s="730" customFormat="1" ht="12.95" customHeight="1" thickBot="1">
      <c r="A33" s="124"/>
      <c r="B33" s="124"/>
      <c r="C33" s="700" t="s">
        <v>63</v>
      </c>
      <c r="D33" s="71"/>
      <c r="E33" s="732" t="s">
        <v>1281</v>
      </c>
      <c r="F33" s="71"/>
      <c r="G33" s="71"/>
      <c r="H33" s="719"/>
      <c r="I33" s="722"/>
      <c r="J33" s="719"/>
      <c r="K33" s="71"/>
      <c r="L33" s="124"/>
      <c r="M33" s="146" t="s">
        <v>1214</v>
      </c>
      <c r="N33" s="71"/>
      <c r="O33" s="146" t="s">
        <v>1213</v>
      </c>
      <c r="P33" s="124"/>
      <c r="Q33" s="71"/>
      <c r="R33" s="124"/>
      <c r="S33" s="712" t="s">
        <v>1135</v>
      </c>
      <c r="T33" s="71"/>
      <c r="U33" s="71"/>
      <c r="V33" s="713" t="s">
        <v>1443</v>
      </c>
      <c r="W33" s="71"/>
      <c r="X33" s="71"/>
      <c r="Y33" s="71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663"/>
      <c r="AK33" s="715" t="s">
        <v>1470</v>
      </c>
      <c r="AL33" s="82"/>
      <c r="AM33" s="715" t="s">
        <v>1471</v>
      </c>
      <c r="AN33" s="661"/>
      <c r="AO33" s="661"/>
      <c r="AP33" s="661"/>
      <c r="AQ33" s="715" t="s">
        <v>1472</v>
      </c>
      <c r="AR33" s="659"/>
      <c r="AS33" s="124"/>
    </row>
    <row r="34" spans="1:45" s="730" customFormat="1" ht="12.95" customHeight="1" thickBot="1">
      <c r="A34" s="124"/>
      <c r="B34" s="124"/>
      <c r="C34" s="700" t="s">
        <v>64</v>
      </c>
      <c r="D34" s="71"/>
      <c r="E34" s="732" t="s">
        <v>65</v>
      </c>
      <c r="F34" s="71"/>
      <c r="G34" s="71"/>
      <c r="H34" s="71"/>
      <c r="I34" s="71"/>
      <c r="J34" s="71"/>
      <c r="K34" s="71"/>
      <c r="L34" s="124"/>
      <c r="M34" s="71"/>
      <c r="N34" s="71"/>
      <c r="O34" s="71"/>
      <c r="P34" s="124"/>
      <c r="Q34" s="71"/>
      <c r="R34" s="124"/>
      <c r="S34" s="712" t="s">
        <v>1403</v>
      </c>
      <c r="T34" s="71"/>
      <c r="U34" s="71"/>
      <c r="V34" s="713" t="s">
        <v>1449</v>
      </c>
      <c r="W34" s="71"/>
      <c r="X34" s="71"/>
      <c r="Y34" s="71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663"/>
      <c r="AK34" s="715" t="s">
        <v>1474</v>
      </c>
      <c r="AL34" s="82"/>
      <c r="AM34" s="656" t="s">
        <v>1056</v>
      </c>
      <c r="AN34" s="661"/>
      <c r="AO34" s="656" t="s">
        <v>1069</v>
      </c>
      <c r="AP34" s="661"/>
      <c r="AQ34" s="661"/>
      <c r="AR34" s="659"/>
      <c r="AS34" s="124"/>
    </row>
    <row r="35" spans="1:45" s="730" customFormat="1" ht="12.95" customHeight="1" thickBot="1">
      <c r="A35" s="124"/>
      <c r="B35" s="124"/>
      <c r="C35" s="700" t="s">
        <v>66</v>
      </c>
      <c r="D35" s="71"/>
      <c r="E35" s="732" t="s">
        <v>67</v>
      </c>
      <c r="F35" s="71"/>
      <c r="G35" s="71"/>
      <c r="H35" s="71"/>
      <c r="I35" s="71"/>
      <c r="J35" s="71"/>
      <c r="K35" s="71"/>
      <c r="L35" s="124"/>
      <c r="M35" s="166" t="s">
        <v>1327</v>
      </c>
      <c r="N35" s="71"/>
      <c r="O35" s="166" t="s">
        <v>1326</v>
      </c>
      <c r="P35" s="124"/>
      <c r="Q35" s="71"/>
      <c r="R35" s="124"/>
      <c r="S35" s="712" t="s">
        <v>68</v>
      </c>
      <c r="T35" s="71"/>
      <c r="U35" s="71"/>
      <c r="V35" s="713" t="s">
        <v>1455</v>
      </c>
      <c r="W35" s="71"/>
      <c r="X35" s="71"/>
      <c r="Y35" s="71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663"/>
      <c r="AK35" s="715" t="s">
        <v>1477</v>
      </c>
      <c r="AL35" s="82"/>
      <c r="AM35" s="715" t="s">
        <v>1478</v>
      </c>
      <c r="AN35" s="661"/>
      <c r="AO35" s="715" t="s">
        <v>1479</v>
      </c>
      <c r="AP35" s="408"/>
      <c r="AQ35" s="656" t="s">
        <v>1377</v>
      </c>
      <c r="AR35" s="659"/>
      <c r="AS35" s="124"/>
    </row>
    <row r="36" spans="1:45" ht="12.95" customHeight="1" thickBot="1">
      <c r="E36" s="732" t="s">
        <v>1319</v>
      </c>
      <c r="L36" s="124"/>
      <c r="P36" s="124"/>
      <c r="R36" s="124"/>
      <c r="S36" s="712" t="s">
        <v>1413</v>
      </c>
      <c r="V36" s="713" t="s">
        <v>1459</v>
      </c>
      <c r="AJ36" s="663"/>
      <c r="AK36" s="715" t="s">
        <v>1481</v>
      </c>
      <c r="AL36" s="82"/>
      <c r="AM36" s="715" t="s">
        <v>1482</v>
      </c>
      <c r="AN36" s="661"/>
      <c r="AO36" s="715" t="s">
        <v>1483</v>
      </c>
      <c r="AP36" s="661"/>
      <c r="AQ36" s="715" t="s">
        <v>1484</v>
      </c>
      <c r="AR36" s="659"/>
    </row>
    <row r="37" spans="1:45" ht="12.95" customHeight="1" thickBot="1">
      <c r="E37" s="732" t="s">
        <v>1328</v>
      </c>
      <c r="L37" s="124"/>
      <c r="M37" s="169" t="s">
        <v>1339</v>
      </c>
      <c r="O37" s="169" t="s">
        <v>1338</v>
      </c>
      <c r="P37" s="124"/>
      <c r="R37" s="124"/>
      <c r="S37" s="712" t="s">
        <v>1422</v>
      </c>
      <c r="V37" s="713" t="s">
        <v>1464</v>
      </c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663"/>
      <c r="AK37" s="715" t="s">
        <v>1481</v>
      </c>
      <c r="AL37" s="82"/>
      <c r="AM37" s="715" t="s">
        <v>1486</v>
      </c>
      <c r="AN37" s="661"/>
      <c r="AO37" s="715" t="s">
        <v>1487</v>
      </c>
      <c r="AP37" s="661"/>
      <c r="AQ37" s="715" t="s">
        <v>1488</v>
      </c>
      <c r="AR37" s="659"/>
    </row>
    <row r="38" spans="1:45" ht="12.95" customHeight="1" thickBot="1">
      <c r="E38" s="732" t="s">
        <v>69</v>
      </c>
      <c r="L38" s="124"/>
      <c r="P38" s="124"/>
      <c r="R38" s="124"/>
      <c r="S38" s="712" t="s">
        <v>1430</v>
      </c>
      <c r="V38" s="713" t="s">
        <v>1469</v>
      </c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663"/>
      <c r="AK38" s="715" t="s">
        <v>1490</v>
      </c>
      <c r="AL38" s="82"/>
      <c r="AM38" s="715" t="s">
        <v>1491</v>
      </c>
      <c r="AN38" s="661"/>
      <c r="AO38" s="715" t="s">
        <v>1492</v>
      </c>
      <c r="AP38" s="661"/>
      <c r="AQ38" s="715" t="s">
        <v>1493</v>
      </c>
      <c r="AR38" s="659"/>
    </row>
    <row r="39" spans="1:45" ht="12.95" customHeight="1" thickBot="1">
      <c r="E39" s="732" t="s">
        <v>1350</v>
      </c>
      <c r="O39" s="736" t="s">
        <v>1797</v>
      </c>
      <c r="P39" s="124"/>
      <c r="R39" s="124"/>
      <c r="S39" s="712" t="s">
        <v>1200</v>
      </c>
      <c r="V39" s="713" t="s">
        <v>1473</v>
      </c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663"/>
      <c r="AK39" s="715" t="s">
        <v>1495</v>
      </c>
      <c r="AL39" s="82"/>
      <c r="AM39" s="715" t="s">
        <v>1496</v>
      </c>
      <c r="AN39" s="661"/>
      <c r="AO39" s="715" t="s">
        <v>1497</v>
      </c>
      <c r="AP39" s="408"/>
      <c r="AQ39" s="408"/>
      <c r="AR39" s="659"/>
    </row>
    <row r="40" spans="1:45" ht="12.95" customHeight="1" thickBot="1">
      <c r="E40" s="732" t="s">
        <v>1361</v>
      </c>
      <c r="P40" s="124"/>
      <c r="R40" s="124"/>
      <c r="S40" s="712" t="s">
        <v>1475</v>
      </c>
      <c r="V40" s="713" t="s">
        <v>1476</v>
      </c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663"/>
      <c r="AK40" s="715" t="s">
        <v>1500</v>
      </c>
      <c r="AL40" s="82"/>
      <c r="AM40" s="715" t="s">
        <v>1501</v>
      </c>
      <c r="AN40" s="661"/>
      <c r="AO40" s="715" t="s">
        <v>1502</v>
      </c>
      <c r="AP40" s="661"/>
      <c r="AQ40" s="656" t="s">
        <v>1503</v>
      </c>
      <c r="AR40" s="659"/>
    </row>
    <row r="41" spans="1:45" ht="12.95" customHeight="1" thickBot="1">
      <c r="O41" s="737" t="s">
        <v>1798</v>
      </c>
      <c r="P41" s="124"/>
      <c r="R41" s="124"/>
      <c r="S41" s="712" t="s">
        <v>1137</v>
      </c>
      <c r="V41" s="713" t="s">
        <v>1480</v>
      </c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655"/>
      <c r="AK41" s="656" t="s">
        <v>1227</v>
      </c>
      <c r="AL41" s="408"/>
      <c r="AM41" s="715" t="s">
        <v>1506</v>
      </c>
      <c r="AN41" s="661"/>
      <c r="AO41" s="715" t="s">
        <v>1507</v>
      </c>
      <c r="AP41" s="661"/>
      <c r="AQ41" s="715" t="s">
        <v>1508</v>
      </c>
      <c r="AR41" s="659"/>
    </row>
    <row r="42" spans="1:45" ht="12.95" customHeight="1" thickBot="1">
      <c r="P42" s="124"/>
      <c r="R42" s="124"/>
      <c r="S42" s="712" t="s">
        <v>1443</v>
      </c>
      <c r="V42" s="713" t="s">
        <v>1485</v>
      </c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663"/>
      <c r="AK42" s="715" t="s">
        <v>1511</v>
      </c>
      <c r="AL42" s="661"/>
      <c r="AM42" s="715" t="s">
        <v>1512</v>
      </c>
      <c r="AN42" s="661"/>
      <c r="AO42" s="715" t="s">
        <v>1513</v>
      </c>
      <c r="AP42" s="661"/>
      <c r="AQ42" s="74"/>
      <c r="AR42" s="659"/>
    </row>
    <row r="43" spans="1:45" ht="12.95" customHeight="1" thickBot="1">
      <c r="O43" s="738" t="s">
        <v>1799</v>
      </c>
      <c r="P43" s="124"/>
      <c r="R43" s="124"/>
      <c r="S43" s="712" t="s">
        <v>1150</v>
      </c>
      <c r="V43" s="713" t="s">
        <v>1489</v>
      </c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663"/>
      <c r="AK43" s="715" t="s">
        <v>1516</v>
      </c>
      <c r="AL43" s="661"/>
      <c r="AM43" s="715" t="s">
        <v>1517</v>
      </c>
      <c r="AN43" s="661"/>
      <c r="AO43" s="715" t="s">
        <v>1518</v>
      </c>
      <c r="AP43" s="661"/>
      <c r="AQ43" s="74"/>
      <c r="AR43" s="659"/>
    </row>
    <row r="44" spans="1:45" ht="12.95" customHeight="1" thickBot="1">
      <c r="P44" s="124"/>
      <c r="R44" s="124"/>
      <c r="S44" s="712" t="s">
        <v>1199</v>
      </c>
      <c r="V44" s="713" t="s">
        <v>1494</v>
      </c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663"/>
      <c r="AK44" s="715" t="s">
        <v>1521</v>
      </c>
      <c r="AL44" s="661"/>
      <c r="AM44" s="715" t="s">
        <v>1522</v>
      </c>
      <c r="AN44" s="661"/>
      <c r="AO44" s="715" t="s">
        <v>1523</v>
      </c>
      <c r="AP44" s="661"/>
      <c r="AQ44" s="74"/>
      <c r="AR44" s="659"/>
    </row>
    <row r="45" spans="1:45" ht="12.95" customHeight="1" thickBot="1">
      <c r="B45" s="124"/>
      <c r="C45" s="124"/>
      <c r="O45" s="739" t="s">
        <v>1800</v>
      </c>
      <c r="P45" s="124"/>
      <c r="Q45" s="124"/>
      <c r="R45" s="124"/>
      <c r="S45" s="712" t="s">
        <v>1498</v>
      </c>
      <c r="V45" s="713" t="s">
        <v>1499</v>
      </c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663"/>
      <c r="AK45" s="715" t="s">
        <v>1524</v>
      </c>
      <c r="AL45" s="661"/>
      <c r="AM45" s="715" t="s">
        <v>1525</v>
      </c>
      <c r="AN45" s="661"/>
      <c r="AO45" s="715" t="s">
        <v>1526</v>
      </c>
      <c r="AP45" s="661"/>
      <c r="AQ45" s="74"/>
      <c r="AR45" s="659"/>
    </row>
    <row r="46" spans="1:45" ht="12.95" customHeight="1" thickBot="1">
      <c r="B46" s="124"/>
      <c r="C46" s="124"/>
      <c r="P46" s="124"/>
      <c r="Q46" s="124"/>
      <c r="R46" s="124"/>
      <c r="S46" s="712" t="s">
        <v>1504</v>
      </c>
      <c r="V46" s="713" t="s">
        <v>1505</v>
      </c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660"/>
      <c r="AK46" s="715" t="s">
        <v>1528</v>
      </c>
      <c r="AL46" s="661"/>
      <c r="AM46" s="715" t="s">
        <v>1529</v>
      </c>
      <c r="AN46" s="661"/>
      <c r="AO46" s="656" t="s">
        <v>1530</v>
      </c>
      <c r="AP46" s="661"/>
      <c r="AQ46" s="74"/>
      <c r="AR46" s="659"/>
    </row>
    <row r="47" spans="1:45" ht="12.95" customHeight="1" thickBot="1">
      <c r="B47" s="124"/>
      <c r="C47" s="124"/>
      <c r="O47" s="740" t="s">
        <v>1801</v>
      </c>
      <c r="P47" s="124"/>
      <c r="Q47" s="124"/>
      <c r="R47" s="124"/>
      <c r="S47" s="712" t="s">
        <v>1509</v>
      </c>
      <c r="V47" s="713" t="s">
        <v>1510</v>
      </c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663"/>
      <c r="AK47" s="715" t="s">
        <v>1531</v>
      </c>
      <c r="AL47" s="661"/>
      <c r="AM47" s="715" t="s">
        <v>1532</v>
      </c>
      <c r="AN47" s="661"/>
      <c r="AO47" s="715" t="s">
        <v>1533</v>
      </c>
      <c r="AP47" s="661"/>
      <c r="AQ47" s="74"/>
      <c r="AR47" s="659"/>
    </row>
    <row r="48" spans="1:45" ht="12.95" customHeight="1" thickBot="1">
      <c r="B48" s="124"/>
      <c r="C48" s="124"/>
      <c r="P48" s="124"/>
      <c r="Q48" s="124"/>
      <c r="R48" s="124"/>
      <c r="S48" s="712" t="s">
        <v>1514</v>
      </c>
      <c r="V48" s="713" t="s">
        <v>1515</v>
      </c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663"/>
      <c r="AK48" s="715" t="s">
        <v>1534</v>
      </c>
      <c r="AL48" s="408"/>
      <c r="AM48" s="715" t="s">
        <v>1535</v>
      </c>
      <c r="AN48" s="661"/>
      <c r="AO48" s="661"/>
      <c r="AP48" s="661"/>
      <c r="AQ48" s="74"/>
      <c r="AR48" s="659"/>
    </row>
    <row r="49" spans="2:45" ht="12.95" customHeight="1" thickBot="1">
      <c r="B49" s="124"/>
      <c r="C49" s="124"/>
      <c r="L49" s="730"/>
      <c r="O49" s="741" t="s">
        <v>1802</v>
      </c>
      <c r="P49" s="124"/>
      <c r="Q49" s="124"/>
      <c r="R49" s="124"/>
      <c r="S49" s="712" t="s">
        <v>1519</v>
      </c>
      <c r="V49" s="713" t="s">
        <v>1520</v>
      </c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663"/>
      <c r="AK49" s="715" t="s">
        <v>1536</v>
      </c>
      <c r="AL49" s="661"/>
      <c r="AM49" s="656" t="s">
        <v>1323</v>
      </c>
      <c r="AN49" s="661"/>
      <c r="AO49" s="656" t="s">
        <v>1033</v>
      </c>
      <c r="AP49" s="661"/>
      <c r="AQ49" s="74"/>
      <c r="AR49" s="659"/>
    </row>
    <row r="50" spans="2:45" ht="12.95" customHeight="1" thickBot="1">
      <c r="B50" s="124"/>
      <c r="C50" s="124"/>
      <c r="P50" s="124"/>
      <c r="Q50" s="124"/>
      <c r="R50" s="124"/>
      <c r="V50" s="713" t="s">
        <v>1150</v>
      </c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663"/>
      <c r="AK50" s="715" t="s">
        <v>1537</v>
      </c>
      <c r="AL50" s="661"/>
      <c r="AM50" s="715" t="s">
        <v>1538</v>
      </c>
      <c r="AN50" s="661"/>
      <c r="AO50" s="715" t="s">
        <v>1539</v>
      </c>
      <c r="AP50" s="661"/>
      <c r="AQ50" s="74"/>
      <c r="AR50" s="659"/>
    </row>
    <row r="51" spans="2:45" ht="12.95" customHeight="1" thickBot="1">
      <c r="B51" s="124"/>
      <c r="C51" s="124"/>
      <c r="P51" s="124"/>
      <c r="Q51" s="124"/>
      <c r="R51" s="124"/>
      <c r="V51" s="713" t="s">
        <v>1527</v>
      </c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663"/>
      <c r="AK51" s="715" t="s">
        <v>70</v>
      </c>
      <c r="AL51" s="661"/>
      <c r="AM51" s="715" t="s">
        <v>1541</v>
      </c>
      <c r="AN51" s="661"/>
      <c r="AO51" s="715" t="s">
        <v>1542</v>
      </c>
      <c r="AP51" s="661"/>
      <c r="AQ51" s="74"/>
      <c r="AR51" s="659"/>
    </row>
    <row r="52" spans="2:45" ht="12.95" customHeight="1" thickBot="1">
      <c r="B52" s="124"/>
      <c r="C52" s="124"/>
      <c r="P52" s="124"/>
      <c r="Q52" s="124"/>
      <c r="R52" s="124"/>
      <c r="V52" s="713" t="s">
        <v>1199</v>
      </c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663"/>
      <c r="AK52" s="715" t="s">
        <v>1543</v>
      </c>
      <c r="AL52" s="661"/>
      <c r="AM52" s="715" t="s">
        <v>1544</v>
      </c>
      <c r="AN52" s="661"/>
      <c r="AO52" s="715" t="s">
        <v>1545</v>
      </c>
      <c r="AP52" s="661"/>
      <c r="AQ52" s="74"/>
      <c r="AR52" s="659"/>
    </row>
    <row r="53" spans="2:45" ht="12.95" customHeight="1" thickBot="1">
      <c r="B53" s="124"/>
      <c r="C53" s="124"/>
      <c r="P53" s="124"/>
      <c r="Q53" s="124"/>
      <c r="R53" s="124"/>
      <c r="V53" s="713" t="s">
        <v>1498</v>
      </c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663"/>
      <c r="AK53" s="715" t="s">
        <v>1546</v>
      </c>
      <c r="AL53" s="408"/>
      <c r="AM53" s="715" t="s">
        <v>1547</v>
      </c>
      <c r="AN53" s="661"/>
      <c r="AO53" s="715" t="s">
        <v>1548</v>
      </c>
      <c r="AP53" s="408"/>
      <c r="AQ53" s="74"/>
      <c r="AR53" s="659"/>
    </row>
    <row r="54" spans="2:45" ht="12.95" customHeight="1" thickBot="1">
      <c r="B54" s="124"/>
      <c r="C54" s="124"/>
      <c r="P54" s="124"/>
      <c r="Q54" s="124"/>
      <c r="R54" s="124"/>
      <c r="S54" s="124"/>
      <c r="V54" s="713" t="s">
        <v>1176</v>
      </c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663"/>
      <c r="AK54" s="715" t="s">
        <v>1549</v>
      </c>
      <c r="AL54" s="661"/>
      <c r="AM54" s="715" t="s">
        <v>1550</v>
      </c>
      <c r="AN54" s="74"/>
      <c r="AO54" s="715" t="s">
        <v>1551</v>
      </c>
      <c r="AP54" s="661"/>
      <c r="AQ54" s="74"/>
      <c r="AR54" s="659"/>
    </row>
    <row r="55" spans="2:45" ht="12.95" customHeight="1" thickBot="1">
      <c r="B55" s="124"/>
      <c r="C55" s="124"/>
      <c r="P55" s="124"/>
      <c r="Q55" s="124"/>
      <c r="R55" s="124"/>
      <c r="S55" s="124"/>
      <c r="V55" s="713" t="s">
        <v>1504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690"/>
      <c r="AK55" s="685"/>
      <c r="AL55" s="685"/>
      <c r="AM55" s="685"/>
      <c r="AN55" s="685"/>
      <c r="AO55" s="168"/>
      <c r="AP55" s="691"/>
      <c r="AQ55" s="691"/>
      <c r="AR55" s="686"/>
    </row>
    <row r="56" spans="2:45" ht="12.95" customHeight="1" thickBot="1">
      <c r="B56" s="124"/>
      <c r="C56" s="124"/>
      <c r="P56" s="124"/>
      <c r="Q56" s="124"/>
      <c r="R56" s="124"/>
      <c r="S56" s="124"/>
      <c r="V56" s="713" t="s">
        <v>1509</v>
      </c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</row>
    <row r="57" spans="2:45" ht="12.95" customHeight="1" thickBot="1">
      <c r="B57" s="124"/>
      <c r="C57" s="124"/>
      <c r="P57" s="124"/>
      <c r="Q57" s="124"/>
      <c r="R57" s="124"/>
      <c r="S57" s="124"/>
      <c r="V57" s="713" t="s">
        <v>1514</v>
      </c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</row>
    <row r="58" spans="2:45" ht="12.95" customHeight="1" thickBot="1">
      <c r="B58" s="124"/>
      <c r="C58" s="124"/>
      <c r="V58" s="713" t="s">
        <v>1519</v>
      </c>
    </row>
    <row r="59" spans="2:45" ht="12.95" customHeight="1">
      <c r="AS59" s="742" t="s">
        <v>71</v>
      </c>
    </row>
    <row r="60" spans="2:45" ht="12.95" customHeight="1"/>
    <row r="61" spans="2:45" ht="12.95" customHeight="1"/>
    <row r="62" spans="2:45" ht="12.95" customHeight="1"/>
    <row r="63" spans="2:45" ht="12.95" customHeight="1"/>
    <row r="64" spans="2:45" ht="12.95" customHeight="1"/>
    <row r="65" ht="12.95" customHeight="1"/>
    <row r="66" ht="12.95" customHeight="1"/>
    <row r="67" ht="12.95" customHeight="1"/>
  </sheetData>
  <mergeCells count="5">
    <mergeCell ref="C24:C25"/>
    <mergeCell ref="B2:AS3"/>
    <mergeCell ref="AJ5:AR5"/>
    <mergeCell ref="C7:F8"/>
    <mergeCell ref="L5:L7"/>
  </mergeCells>
  <phoneticPr fontId="2" type="noConversion"/>
  <printOptions horizontalCentered="1"/>
  <pageMargins left="0.39370078740157483" right="0" top="0.19685039370078741" bottom="0" header="0" footer="0"/>
  <pageSetup paperSize="9" scale="38" orientation="landscape" horizontalDpi="360" verticalDpi="360" r:id="rId1"/>
  <headerFooter alignWithMargins="0">
    <oddFooter>&amp;R&amp;8&amp;F&amp;A-&amp;D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8"/>
  <sheetViews>
    <sheetView zoomScaleNormal="100" workbookViewId="0">
      <selection activeCell="AM15" sqref="AM15"/>
    </sheetView>
  </sheetViews>
  <sheetFormatPr baseColWidth="10" defaultRowHeight="12.75"/>
  <cols>
    <col min="1" max="1" width="2.28515625" style="71" customWidth="1"/>
    <col min="2" max="2" width="11.42578125" style="71"/>
    <col min="3" max="3" width="4.28515625" style="71" bestFit="1" customWidth="1"/>
    <col min="4" max="4" width="4.85546875" style="71" customWidth="1"/>
    <col min="5" max="5" width="4.28515625" style="71" customWidth="1"/>
    <col min="6" max="6" width="4" style="71" customWidth="1"/>
    <col min="7" max="8" width="4.140625" style="71" customWidth="1"/>
    <col min="9" max="9" width="3.85546875" style="71" customWidth="1"/>
    <col min="10" max="10" width="2.28515625" style="71" customWidth="1"/>
    <col min="11" max="11" width="11.42578125" style="71"/>
    <col min="12" max="12" width="4.28515625" style="71" bestFit="1" customWidth="1"/>
    <col min="13" max="13" width="4.85546875" style="71" customWidth="1"/>
    <col min="14" max="14" width="4.28515625" style="71" customWidth="1"/>
    <col min="15" max="15" width="4" style="71" customWidth="1"/>
    <col min="16" max="17" width="4.140625" style="71" customWidth="1"/>
    <col min="18" max="18" width="3.85546875" style="71" customWidth="1"/>
    <col min="19" max="19" width="2.28515625" style="71" customWidth="1"/>
    <col min="20" max="20" width="11.42578125" style="71"/>
    <col min="21" max="21" width="4.28515625" style="71" bestFit="1" customWidth="1"/>
    <col min="22" max="22" width="4.85546875" style="71" customWidth="1"/>
    <col min="23" max="23" width="4.28515625" style="71" customWidth="1"/>
    <col min="24" max="24" width="4" style="71" customWidth="1"/>
    <col min="25" max="26" width="4.140625" style="71" customWidth="1"/>
    <col min="27" max="27" width="3.85546875" style="71" customWidth="1"/>
    <col min="28" max="28" width="1.5703125" style="71" customWidth="1"/>
    <col min="29" max="29" width="11.42578125" style="71"/>
    <col min="30" max="30" width="4.28515625" style="71" bestFit="1" customWidth="1"/>
    <col min="31" max="31" width="4.85546875" style="71" customWidth="1"/>
    <col min="32" max="32" width="4.28515625" style="71" customWidth="1"/>
    <col min="33" max="33" width="4" style="71" customWidth="1"/>
    <col min="34" max="35" width="4.140625" style="71" customWidth="1"/>
    <col min="36" max="36" width="3.85546875" style="71" customWidth="1"/>
    <col min="37" max="37" width="2.85546875" style="71" customWidth="1"/>
    <col min="38" max="16384" width="11.42578125" style="71"/>
  </cols>
  <sheetData>
    <row r="1" spans="1:37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s="80" customFormat="1" ht="29.25" customHeight="1">
      <c r="A2" s="72"/>
      <c r="B2" s="73" t="s">
        <v>1100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 t="s">
        <v>1177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6" t="s">
        <v>1102</v>
      </c>
      <c r="AD2" s="77">
        <v>28</v>
      </c>
      <c r="AE2" s="77"/>
      <c r="AF2" s="74"/>
      <c r="AG2" s="78" t="s">
        <v>1103</v>
      </c>
      <c r="AH2" s="74"/>
      <c r="AI2" s="77"/>
      <c r="AJ2" s="77"/>
      <c r="AK2" s="79"/>
    </row>
    <row r="3" spans="1:37" ht="15.75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3"/>
      <c r="M3" s="83"/>
      <c r="N3" s="83"/>
      <c r="O3" s="83"/>
      <c r="P3" s="83"/>
      <c r="Q3" s="83"/>
      <c r="R3" s="83"/>
      <c r="S3" s="84" t="s">
        <v>1178</v>
      </c>
      <c r="T3" s="83"/>
      <c r="U3" s="83"/>
      <c r="V3" s="83"/>
      <c r="W3" s="83"/>
      <c r="X3" s="83"/>
      <c r="Y3" s="83"/>
      <c r="Z3" s="83"/>
      <c r="AA3" s="83"/>
      <c r="AB3" s="83"/>
      <c r="AC3" s="84" t="s">
        <v>1179</v>
      </c>
      <c r="AD3" s="82"/>
      <c r="AE3" s="82"/>
      <c r="AF3" s="82"/>
      <c r="AG3" s="82"/>
      <c r="AH3" s="82"/>
      <c r="AI3" s="82"/>
      <c r="AJ3" s="82"/>
      <c r="AK3" s="85"/>
    </row>
    <row r="4" spans="1:37" ht="15">
      <c r="A4" s="81"/>
      <c r="B4" s="82" t="s">
        <v>1104</v>
      </c>
      <c r="C4" s="82"/>
      <c r="D4" s="82"/>
      <c r="E4" s="82"/>
      <c r="F4" s="82"/>
      <c r="G4" s="86" t="s">
        <v>1032</v>
      </c>
      <c r="H4" s="87">
        <v>39092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8"/>
      <c r="AE4" s="88" t="s">
        <v>1073</v>
      </c>
      <c r="AF4" s="89">
        <f ca="1">NOW()</f>
        <v>43869.797680902775</v>
      </c>
      <c r="AG4" s="89"/>
      <c r="AH4" s="89"/>
      <c r="AI4" s="89"/>
      <c r="AJ4" s="89"/>
      <c r="AK4" s="85"/>
    </row>
    <row r="5" spans="1:37" ht="18.75">
      <c r="A5" s="81"/>
      <c r="B5" s="90" t="s">
        <v>1105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85"/>
    </row>
    <row r="6" spans="1:37" ht="13.5" thickBot="1">
      <c r="A6" s="81"/>
      <c r="B6" s="91" t="s">
        <v>1106</v>
      </c>
      <c r="C6" s="82"/>
      <c r="D6" s="82"/>
      <c r="E6" s="82"/>
      <c r="F6" s="82"/>
      <c r="G6" s="82"/>
      <c r="H6" s="82"/>
      <c r="I6" s="82"/>
      <c r="J6" s="82"/>
      <c r="K6" s="91" t="s">
        <v>1106</v>
      </c>
      <c r="L6" s="82"/>
      <c r="M6" s="82"/>
      <c r="N6" s="82"/>
      <c r="O6" s="82"/>
      <c r="P6" s="82"/>
      <c r="Q6" s="82"/>
      <c r="R6" s="82"/>
      <c r="S6" s="82"/>
      <c r="T6" s="91" t="s">
        <v>1106</v>
      </c>
      <c r="U6" s="82"/>
      <c r="V6" s="82"/>
      <c r="W6" s="82"/>
      <c r="X6" s="82"/>
      <c r="Y6" s="82"/>
      <c r="Z6" s="82"/>
      <c r="AA6" s="82"/>
      <c r="AB6" s="82"/>
      <c r="AC6" s="91" t="s">
        <v>1106</v>
      </c>
      <c r="AD6" s="82"/>
      <c r="AE6" s="82"/>
      <c r="AF6" s="82"/>
      <c r="AG6" s="82"/>
      <c r="AH6" s="82"/>
      <c r="AI6" s="82"/>
      <c r="AJ6" s="82"/>
      <c r="AK6" s="85"/>
    </row>
    <row r="7" spans="1:37">
      <c r="A7" s="81"/>
      <c r="B7" s="92" t="s">
        <v>1107</v>
      </c>
      <c r="C7" s="82" t="s">
        <v>1108</v>
      </c>
      <c r="D7" s="82" t="s">
        <v>1109</v>
      </c>
      <c r="E7" s="82" t="s">
        <v>1110</v>
      </c>
      <c r="F7" s="82" t="s">
        <v>1111</v>
      </c>
      <c r="G7" s="82" t="s">
        <v>1112</v>
      </c>
      <c r="H7" s="82" t="s">
        <v>1113</v>
      </c>
      <c r="I7" s="82" t="s">
        <v>1114</v>
      </c>
      <c r="J7" s="82"/>
      <c r="K7" s="93" t="s">
        <v>1115</v>
      </c>
      <c r="L7" s="82" t="s">
        <v>1108</v>
      </c>
      <c r="M7" s="82" t="s">
        <v>1109</v>
      </c>
      <c r="N7" s="82" t="s">
        <v>1110</v>
      </c>
      <c r="O7" s="82" t="s">
        <v>1111</v>
      </c>
      <c r="P7" s="82" t="s">
        <v>1112</v>
      </c>
      <c r="Q7" s="82" t="s">
        <v>1113</v>
      </c>
      <c r="R7" s="82" t="s">
        <v>1114</v>
      </c>
      <c r="S7" s="82"/>
      <c r="T7" s="94" t="s">
        <v>1116</v>
      </c>
      <c r="U7" s="82" t="s">
        <v>1108</v>
      </c>
      <c r="V7" s="82" t="s">
        <v>1109</v>
      </c>
      <c r="W7" s="82" t="s">
        <v>1110</v>
      </c>
      <c r="X7" s="82" t="s">
        <v>1111</v>
      </c>
      <c r="Y7" s="82" t="s">
        <v>1112</v>
      </c>
      <c r="Z7" s="82" t="s">
        <v>1113</v>
      </c>
      <c r="AA7" s="82" t="s">
        <v>1114</v>
      </c>
      <c r="AB7" s="82"/>
      <c r="AC7" s="94" t="s">
        <v>1117</v>
      </c>
      <c r="AD7" s="82" t="s">
        <v>1108</v>
      </c>
      <c r="AE7" s="82" t="s">
        <v>1109</v>
      </c>
      <c r="AF7" s="82" t="s">
        <v>1110</v>
      </c>
      <c r="AG7" s="82" t="s">
        <v>1111</v>
      </c>
      <c r="AH7" s="82" t="s">
        <v>1112</v>
      </c>
      <c r="AI7" s="82" t="s">
        <v>1113</v>
      </c>
      <c r="AJ7" s="82" t="s">
        <v>1114</v>
      </c>
      <c r="AK7" s="85"/>
    </row>
    <row r="8" spans="1:37">
      <c r="A8" s="81"/>
      <c r="B8" s="95" t="s">
        <v>1118</v>
      </c>
      <c r="C8" s="87"/>
      <c r="D8" s="87"/>
      <c r="E8" s="87"/>
      <c r="F8" s="87"/>
      <c r="G8" s="87"/>
      <c r="H8" s="87"/>
      <c r="I8" s="87"/>
      <c r="J8" s="82"/>
      <c r="K8" s="96" t="s">
        <v>1119</v>
      </c>
      <c r="L8" s="87"/>
      <c r="M8" s="87"/>
      <c r="N8" s="87"/>
      <c r="O8" s="87"/>
      <c r="P8" s="87"/>
      <c r="Q8" s="87"/>
      <c r="R8" s="87"/>
      <c r="S8" s="82"/>
      <c r="T8" s="97" t="s">
        <v>1180</v>
      </c>
      <c r="U8" s="87"/>
      <c r="V8" s="87"/>
      <c r="W8" s="87"/>
      <c r="X8" s="87"/>
      <c r="Y8" s="87"/>
      <c r="Z8" s="87"/>
      <c r="AA8" s="87"/>
      <c r="AB8" s="82"/>
      <c r="AC8" s="96" t="s">
        <v>1115</v>
      </c>
      <c r="AD8" s="87"/>
      <c r="AE8" s="87"/>
      <c r="AF8" s="87"/>
      <c r="AG8" s="87"/>
      <c r="AH8" s="87"/>
      <c r="AI8" s="87"/>
      <c r="AJ8" s="87"/>
      <c r="AK8" s="85"/>
    </row>
    <row r="9" spans="1:37">
      <c r="A9" s="81"/>
      <c r="B9" s="95" t="s">
        <v>1124</v>
      </c>
      <c r="C9" s="87"/>
      <c r="D9" s="87"/>
      <c r="E9" s="87"/>
      <c r="F9" s="87"/>
      <c r="G9" s="87"/>
      <c r="H9" s="87"/>
      <c r="I9" s="87"/>
      <c r="J9" s="82"/>
      <c r="K9" s="96" t="s">
        <v>1124</v>
      </c>
      <c r="L9" s="87"/>
      <c r="M9" s="87"/>
      <c r="N9" s="87"/>
      <c r="O9" s="87"/>
      <c r="P9" s="87"/>
      <c r="Q9" s="87"/>
      <c r="R9" s="87"/>
      <c r="S9" s="82"/>
      <c r="T9" s="97" t="s">
        <v>1120</v>
      </c>
      <c r="U9" s="87"/>
      <c r="V9" s="87"/>
      <c r="W9" s="87"/>
      <c r="X9" s="87"/>
      <c r="Y9" s="87"/>
      <c r="Z9" s="87"/>
      <c r="AA9" s="87"/>
      <c r="AB9" s="82"/>
      <c r="AC9" s="97" t="s">
        <v>1123</v>
      </c>
      <c r="AD9" s="87"/>
      <c r="AE9" s="87"/>
      <c r="AF9" s="87"/>
      <c r="AG9" s="87"/>
      <c r="AH9" s="87"/>
      <c r="AI9" s="87"/>
      <c r="AJ9" s="87"/>
      <c r="AK9" s="85"/>
    </row>
    <row r="10" spans="1:37">
      <c r="A10" s="81"/>
      <c r="B10" s="95" t="s">
        <v>1126</v>
      </c>
      <c r="C10" s="87"/>
      <c r="D10" s="87"/>
      <c r="E10" s="87"/>
      <c r="F10" s="87"/>
      <c r="G10" s="87"/>
      <c r="H10" s="87"/>
      <c r="I10" s="87"/>
      <c r="J10" s="82"/>
      <c r="K10" s="96" t="s">
        <v>1126</v>
      </c>
      <c r="L10" s="87"/>
      <c r="M10" s="87"/>
      <c r="N10" s="87"/>
      <c r="O10" s="87"/>
      <c r="P10" s="87"/>
      <c r="Q10" s="87"/>
      <c r="R10" s="87"/>
      <c r="S10" s="82"/>
      <c r="T10" s="97" t="s">
        <v>1122</v>
      </c>
      <c r="U10" s="87"/>
      <c r="V10" s="87"/>
      <c r="W10" s="87"/>
      <c r="X10" s="87"/>
      <c r="Y10" s="87"/>
      <c r="Z10" s="87"/>
      <c r="AA10" s="87"/>
      <c r="AB10" s="82"/>
      <c r="AC10" s="82"/>
      <c r="AD10" s="82"/>
      <c r="AE10" s="82"/>
      <c r="AF10" s="82"/>
      <c r="AG10" s="82"/>
      <c r="AH10" s="82"/>
      <c r="AI10" s="82"/>
      <c r="AJ10" s="82"/>
      <c r="AK10" s="85"/>
    </row>
    <row r="11" spans="1:37">
      <c r="A11" s="81"/>
      <c r="B11" s="95" t="s">
        <v>1181</v>
      </c>
      <c r="C11" s="87"/>
      <c r="D11" s="87"/>
      <c r="E11" s="87"/>
      <c r="F11" s="87"/>
      <c r="G11" s="87"/>
      <c r="H11" s="87"/>
      <c r="I11" s="87"/>
      <c r="J11" s="82"/>
      <c r="K11" s="96" t="s">
        <v>1131</v>
      </c>
      <c r="L11" s="87"/>
      <c r="M11" s="87"/>
      <c r="N11" s="87"/>
      <c r="O11" s="87"/>
      <c r="P11" s="87"/>
      <c r="Q11" s="87"/>
      <c r="R11" s="87"/>
      <c r="S11" s="82"/>
      <c r="T11" s="97" t="s">
        <v>1125</v>
      </c>
      <c r="U11" s="87"/>
      <c r="V11" s="87"/>
      <c r="W11" s="87"/>
      <c r="X11" s="87"/>
      <c r="Y11" s="87"/>
      <c r="Z11" s="87"/>
      <c r="AA11" s="87"/>
      <c r="AB11" s="82"/>
      <c r="AC11" s="82"/>
      <c r="AD11" s="82"/>
      <c r="AE11" s="82"/>
      <c r="AF11" s="82"/>
      <c r="AG11" s="82"/>
      <c r="AH11" s="82"/>
      <c r="AI11" s="82"/>
      <c r="AJ11" s="82"/>
      <c r="AK11" s="85"/>
    </row>
    <row r="12" spans="1:37">
      <c r="A12" s="81"/>
      <c r="B12" s="95" t="s">
        <v>1167</v>
      </c>
      <c r="C12" s="87"/>
      <c r="D12" s="87"/>
      <c r="E12" s="87"/>
      <c r="F12" s="87"/>
      <c r="G12" s="87"/>
      <c r="H12" s="87"/>
      <c r="I12" s="87"/>
      <c r="J12" s="82"/>
      <c r="K12" s="96" t="s">
        <v>1182</v>
      </c>
      <c r="L12" s="87"/>
      <c r="M12" s="87"/>
      <c r="N12" s="87"/>
      <c r="O12" s="87"/>
      <c r="P12" s="87"/>
      <c r="Q12" s="87"/>
      <c r="R12" s="87"/>
      <c r="S12" s="82"/>
      <c r="T12" s="97" t="s">
        <v>1127</v>
      </c>
      <c r="U12" s="87"/>
      <c r="V12" s="87"/>
      <c r="W12" s="87"/>
      <c r="X12" s="87"/>
      <c r="Y12" s="87"/>
      <c r="Z12" s="87"/>
      <c r="AA12" s="87"/>
      <c r="AB12" s="82"/>
      <c r="AC12" s="82"/>
      <c r="AD12" s="82"/>
      <c r="AE12" s="82"/>
      <c r="AF12" s="82"/>
      <c r="AG12" s="82"/>
      <c r="AH12" s="82"/>
      <c r="AI12" s="82"/>
      <c r="AJ12" s="82"/>
      <c r="AK12" s="85"/>
    </row>
    <row r="13" spans="1:37">
      <c r="A13" s="81"/>
      <c r="B13" s="95" t="s">
        <v>1130</v>
      </c>
      <c r="C13" s="87"/>
      <c r="D13" s="87"/>
      <c r="E13" s="87"/>
      <c r="F13" s="87"/>
      <c r="G13" s="87"/>
      <c r="H13" s="87"/>
      <c r="I13" s="87"/>
      <c r="J13" s="82"/>
      <c r="K13" s="96" t="s">
        <v>1168</v>
      </c>
      <c r="L13" s="87"/>
      <c r="M13" s="87"/>
      <c r="N13" s="87"/>
      <c r="O13" s="87"/>
      <c r="P13" s="87"/>
      <c r="Q13" s="87"/>
      <c r="R13" s="87"/>
      <c r="S13" s="82"/>
      <c r="T13" s="97" t="s">
        <v>1129</v>
      </c>
      <c r="U13" s="87"/>
      <c r="V13" s="87"/>
      <c r="W13" s="87"/>
      <c r="X13" s="87"/>
      <c r="Y13" s="87"/>
      <c r="Z13" s="87"/>
      <c r="AA13" s="87"/>
      <c r="AB13" s="82"/>
      <c r="AC13" s="82"/>
      <c r="AD13" s="82"/>
      <c r="AE13" s="82"/>
      <c r="AF13" s="82"/>
      <c r="AG13" s="82"/>
      <c r="AH13" s="82"/>
      <c r="AI13" s="82"/>
      <c r="AJ13" s="82"/>
      <c r="AK13" s="85"/>
    </row>
    <row r="14" spans="1:37">
      <c r="A14" s="81"/>
      <c r="B14" s="95" t="s">
        <v>1133</v>
      </c>
      <c r="C14" s="87"/>
      <c r="D14" s="87"/>
      <c r="E14" s="87"/>
      <c r="F14" s="87"/>
      <c r="G14" s="87"/>
      <c r="H14" s="87"/>
      <c r="I14" s="87"/>
      <c r="J14" s="82"/>
      <c r="K14" s="96" t="s">
        <v>1139</v>
      </c>
      <c r="L14" s="87"/>
      <c r="M14" s="87"/>
      <c r="N14" s="87"/>
      <c r="O14" s="87"/>
      <c r="P14" s="87"/>
      <c r="Q14" s="87"/>
      <c r="R14" s="87"/>
      <c r="S14" s="82"/>
      <c r="T14" s="97" t="s">
        <v>1132</v>
      </c>
      <c r="U14" s="87"/>
      <c r="V14" s="87"/>
      <c r="W14" s="87"/>
      <c r="X14" s="87"/>
      <c r="Y14" s="87"/>
      <c r="Z14" s="87"/>
      <c r="AA14" s="87"/>
      <c r="AB14" s="82"/>
      <c r="AC14" s="82"/>
      <c r="AD14" s="82"/>
      <c r="AE14" s="82"/>
      <c r="AF14" s="82"/>
      <c r="AG14" s="82"/>
      <c r="AH14" s="82"/>
      <c r="AI14" s="82"/>
      <c r="AJ14" s="82"/>
      <c r="AK14" s="85"/>
    </row>
    <row r="15" spans="1:37">
      <c r="A15" s="81"/>
      <c r="B15" s="95"/>
      <c r="C15" s="82"/>
      <c r="D15" s="82"/>
      <c r="E15" s="82"/>
      <c r="F15" s="82"/>
      <c r="G15" s="82"/>
      <c r="H15" s="82"/>
      <c r="I15" s="82"/>
      <c r="J15" s="82"/>
      <c r="K15" s="96" t="s">
        <v>1141</v>
      </c>
      <c r="L15" s="87"/>
      <c r="M15" s="87"/>
      <c r="N15" s="87"/>
      <c r="O15" s="87"/>
      <c r="P15" s="87"/>
      <c r="Q15" s="87"/>
      <c r="R15" s="87"/>
      <c r="S15" s="82"/>
      <c r="T15" s="97" t="s">
        <v>1134</v>
      </c>
      <c r="U15" s="87"/>
      <c r="V15" s="87"/>
      <c r="W15" s="87"/>
      <c r="X15" s="87"/>
      <c r="Y15" s="87"/>
      <c r="Z15" s="87"/>
      <c r="AA15" s="87"/>
      <c r="AB15" s="82"/>
      <c r="AC15" s="82"/>
      <c r="AD15" s="82"/>
      <c r="AE15" s="82"/>
      <c r="AF15" s="82"/>
      <c r="AG15" s="82"/>
      <c r="AH15" s="82"/>
      <c r="AI15" s="82"/>
      <c r="AJ15" s="82"/>
      <c r="AK15" s="85"/>
    </row>
    <row r="16" spans="1:37">
      <c r="A16" s="81"/>
      <c r="B16" s="95"/>
      <c r="C16" s="82"/>
      <c r="D16" s="82"/>
      <c r="E16" s="82"/>
      <c r="F16" s="82"/>
      <c r="G16" s="82"/>
      <c r="H16" s="82"/>
      <c r="I16" s="82"/>
      <c r="J16" s="82"/>
      <c r="K16" s="96"/>
      <c r="L16" s="82"/>
      <c r="N16" s="82"/>
      <c r="O16" s="82"/>
      <c r="P16" s="82"/>
      <c r="Q16" s="82"/>
      <c r="R16" s="82"/>
      <c r="S16" s="82"/>
      <c r="T16" s="97" t="s">
        <v>1136</v>
      </c>
      <c r="U16" s="87"/>
      <c r="V16" s="87"/>
      <c r="W16" s="87"/>
      <c r="X16" s="87"/>
      <c r="Y16" s="87"/>
      <c r="Z16" s="87"/>
      <c r="AA16" s="87"/>
      <c r="AB16" s="82"/>
      <c r="AC16" s="82"/>
      <c r="AD16" s="82"/>
      <c r="AE16" s="82"/>
      <c r="AF16" s="82"/>
      <c r="AG16" s="82"/>
      <c r="AH16" s="82"/>
      <c r="AI16" s="82"/>
      <c r="AJ16" s="82"/>
      <c r="AK16" s="85"/>
    </row>
    <row r="17" spans="1:37">
      <c r="A17" s="81"/>
      <c r="B17" s="95"/>
      <c r="C17" s="82"/>
      <c r="D17" s="82"/>
      <c r="E17" s="82"/>
      <c r="F17" s="82"/>
      <c r="G17" s="82"/>
      <c r="H17" s="82"/>
      <c r="I17" s="82"/>
      <c r="J17" s="82"/>
      <c r="K17" s="96"/>
      <c r="L17" s="82"/>
      <c r="N17" s="82"/>
      <c r="O17" s="82"/>
      <c r="P17" s="82"/>
      <c r="Q17" s="82"/>
      <c r="R17" s="82"/>
      <c r="S17" s="82"/>
      <c r="T17" s="97" t="s">
        <v>1138</v>
      </c>
      <c r="U17" s="87"/>
      <c r="V17" s="87"/>
      <c r="W17" s="87"/>
      <c r="X17" s="87"/>
      <c r="Y17" s="87"/>
      <c r="Z17" s="87"/>
      <c r="AA17" s="87"/>
      <c r="AB17" s="82"/>
      <c r="AC17" s="82"/>
      <c r="AD17" s="82"/>
      <c r="AE17" s="82"/>
      <c r="AF17" s="82"/>
      <c r="AG17" s="82"/>
      <c r="AH17" s="82"/>
      <c r="AI17" s="82"/>
      <c r="AJ17" s="82"/>
      <c r="AK17" s="85"/>
    </row>
    <row r="18" spans="1:37">
      <c r="A18" s="81"/>
      <c r="B18" s="95"/>
      <c r="C18" s="82"/>
      <c r="D18" s="82"/>
      <c r="E18" s="82"/>
      <c r="F18" s="82"/>
      <c r="G18" s="82"/>
      <c r="H18" s="82"/>
      <c r="I18" s="82"/>
      <c r="J18" s="82"/>
      <c r="K18" s="96"/>
      <c r="L18" s="82"/>
      <c r="M18" s="82"/>
      <c r="N18" s="82"/>
      <c r="O18" s="82"/>
      <c r="P18" s="82"/>
      <c r="Q18" s="82"/>
      <c r="R18" s="82"/>
      <c r="S18" s="82"/>
      <c r="T18" s="97" t="s">
        <v>1140</v>
      </c>
      <c r="U18" s="87"/>
      <c r="V18" s="87"/>
      <c r="W18" s="87"/>
      <c r="X18" s="87"/>
      <c r="Y18" s="87"/>
      <c r="Z18" s="87"/>
      <c r="AA18" s="87"/>
      <c r="AB18" s="82"/>
      <c r="AC18" s="82"/>
      <c r="AD18" s="82"/>
      <c r="AE18" s="82"/>
      <c r="AF18" s="82"/>
      <c r="AG18" s="82"/>
      <c r="AH18" s="82"/>
      <c r="AI18" s="82"/>
      <c r="AJ18" s="82"/>
      <c r="AK18" s="85"/>
    </row>
    <row r="19" spans="1:37">
      <c r="A19" s="81"/>
      <c r="B19" s="95"/>
      <c r="C19" s="82"/>
      <c r="D19" s="82"/>
      <c r="E19" s="82"/>
      <c r="F19" s="82"/>
      <c r="G19" s="82"/>
      <c r="H19" s="82"/>
      <c r="I19" s="82"/>
      <c r="J19" s="82"/>
      <c r="K19" s="96"/>
      <c r="L19" s="82"/>
      <c r="M19" s="82"/>
      <c r="N19" s="82"/>
      <c r="O19" s="82"/>
      <c r="P19" s="82"/>
      <c r="Q19" s="82"/>
      <c r="R19" s="82"/>
      <c r="S19" s="82"/>
      <c r="T19" s="97" t="s">
        <v>1143</v>
      </c>
      <c r="U19" s="87"/>
      <c r="V19" s="87"/>
      <c r="W19" s="87"/>
      <c r="X19" s="87"/>
      <c r="Y19" s="87"/>
      <c r="Z19" s="87"/>
      <c r="AA19" s="87"/>
      <c r="AB19" s="82"/>
      <c r="AC19" s="82"/>
      <c r="AD19" s="82"/>
      <c r="AE19" s="82"/>
      <c r="AF19" s="82"/>
      <c r="AG19" s="82"/>
      <c r="AH19" s="82"/>
      <c r="AI19" s="82"/>
      <c r="AJ19" s="82"/>
      <c r="AK19" s="85"/>
    </row>
    <row r="20" spans="1:37">
      <c r="A20" s="81"/>
      <c r="B20" s="95"/>
      <c r="C20" s="82"/>
      <c r="D20" s="82"/>
      <c r="E20" s="82"/>
      <c r="F20" s="82"/>
      <c r="G20" s="82"/>
      <c r="H20" s="82"/>
      <c r="I20" s="82"/>
      <c r="J20" s="82"/>
      <c r="K20" s="96"/>
      <c r="L20" s="82"/>
      <c r="M20" s="82"/>
      <c r="N20" s="82"/>
      <c r="O20" s="82"/>
      <c r="P20" s="82"/>
      <c r="Q20" s="82"/>
      <c r="R20" s="82"/>
      <c r="S20" s="82"/>
      <c r="T20" s="97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5"/>
    </row>
    <row r="21" spans="1:37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5"/>
    </row>
    <row r="22" spans="1:37" ht="18.75">
      <c r="A22" s="81"/>
      <c r="B22" s="90" t="s">
        <v>1144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85"/>
    </row>
    <row r="23" spans="1:37" ht="13.5" thickBot="1">
      <c r="A23" s="81"/>
      <c r="B23" s="91" t="s">
        <v>1106</v>
      </c>
      <c r="C23" s="82"/>
      <c r="D23" s="82"/>
      <c r="E23" s="82"/>
      <c r="F23" s="82"/>
      <c r="G23" s="82"/>
      <c r="H23" s="82"/>
      <c r="I23" s="82"/>
      <c r="J23" s="82"/>
      <c r="K23" s="91" t="s">
        <v>1106</v>
      </c>
      <c r="L23" s="82"/>
      <c r="M23" s="82"/>
      <c r="N23" s="82"/>
      <c r="O23" s="82"/>
      <c r="P23" s="82"/>
      <c r="Q23" s="82"/>
      <c r="R23" s="82"/>
      <c r="S23" s="82"/>
      <c r="T23" s="91" t="s">
        <v>1106</v>
      </c>
      <c r="U23" s="82"/>
      <c r="V23" s="82"/>
      <c r="W23" s="82"/>
      <c r="X23" s="82"/>
      <c r="Y23" s="82"/>
      <c r="Z23" s="82"/>
      <c r="AA23" s="82"/>
      <c r="AB23" s="82"/>
      <c r="AC23" s="91" t="s">
        <v>1106</v>
      </c>
      <c r="AD23" s="82"/>
      <c r="AE23" s="82"/>
      <c r="AF23" s="82"/>
      <c r="AG23" s="82"/>
      <c r="AH23" s="82"/>
      <c r="AI23" s="82"/>
      <c r="AJ23" s="82"/>
      <c r="AK23" s="85"/>
    </row>
    <row r="24" spans="1:37">
      <c r="A24" s="81"/>
      <c r="B24" s="92" t="s">
        <v>1107</v>
      </c>
      <c r="C24" s="82" t="s">
        <v>1108</v>
      </c>
      <c r="D24" s="82" t="s">
        <v>1109</v>
      </c>
      <c r="E24" s="82" t="s">
        <v>1110</v>
      </c>
      <c r="F24" s="82" t="s">
        <v>1111</v>
      </c>
      <c r="G24" s="82" t="s">
        <v>1112</v>
      </c>
      <c r="H24" s="82" t="s">
        <v>1113</v>
      </c>
      <c r="I24" s="82" t="s">
        <v>1114</v>
      </c>
      <c r="J24" s="82"/>
      <c r="K24" s="93" t="s">
        <v>1115</v>
      </c>
      <c r="L24" s="82" t="s">
        <v>1108</v>
      </c>
      <c r="M24" s="82" t="s">
        <v>1109</v>
      </c>
      <c r="N24" s="82" t="s">
        <v>1110</v>
      </c>
      <c r="O24" s="82" t="s">
        <v>1111</v>
      </c>
      <c r="P24" s="82" t="s">
        <v>1112</v>
      </c>
      <c r="Q24" s="82" t="s">
        <v>1113</v>
      </c>
      <c r="R24" s="82" t="s">
        <v>1114</v>
      </c>
      <c r="S24" s="82"/>
      <c r="T24" s="94" t="s">
        <v>1116</v>
      </c>
      <c r="U24" s="82" t="s">
        <v>1108</v>
      </c>
      <c r="V24" s="82" t="s">
        <v>1109</v>
      </c>
      <c r="W24" s="82" t="s">
        <v>1110</v>
      </c>
      <c r="X24" s="82" t="s">
        <v>1111</v>
      </c>
      <c r="Y24" s="82" t="s">
        <v>1112</v>
      </c>
      <c r="Z24" s="82" t="s">
        <v>1113</v>
      </c>
      <c r="AA24" s="82" t="s">
        <v>1114</v>
      </c>
      <c r="AB24" s="82"/>
      <c r="AC24" s="94" t="s">
        <v>1117</v>
      </c>
      <c r="AD24" s="82" t="s">
        <v>1108</v>
      </c>
      <c r="AE24" s="82" t="s">
        <v>1109</v>
      </c>
      <c r="AF24" s="82" t="s">
        <v>1110</v>
      </c>
      <c r="AG24" s="82" t="s">
        <v>1111</v>
      </c>
      <c r="AH24" s="82" t="s">
        <v>1112</v>
      </c>
      <c r="AI24" s="82" t="s">
        <v>1113</v>
      </c>
      <c r="AJ24" s="82" t="s">
        <v>1114</v>
      </c>
      <c r="AK24" s="85"/>
    </row>
    <row r="25" spans="1:37">
      <c r="A25" s="81"/>
      <c r="B25" s="95" t="s">
        <v>1145</v>
      </c>
      <c r="C25" s="87"/>
      <c r="D25" s="87"/>
      <c r="E25" s="87"/>
      <c r="F25" s="87"/>
      <c r="G25" s="87"/>
      <c r="H25" s="87"/>
      <c r="I25" s="87"/>
      <c r="J25" s="82"/>
      <c r="K25" s="96" t="s">
        <v>1169</v>
      </c>
      <c r="L25" s="87"/>
      <c r="M25" s="87"/>
      <c r="N25" s="87"/>
      <c r="O25" s="87"/>
      <c r="P25" s="87"/>
      <c r="Q25" s="87"/>
      <c r="R25" s="87"/>
      <c r="S25" s="82"/>
      <c r="T25" s="97" t="s">
        <v>1171</v>
      </c>
      <c r="U25" s="87"/>
      <c r="V25" s="87"/>
      <c r="W25" s="87"/>
      <c r="X25" s="87"/>
      <c r="Y25" s="87"/>
      <c r="Z25" s="87"/>
      <c r="AA25" s="87"/>
      <c r="AB25" s="82"/>
      <c r="AC25" s="96" t="s">
        <v>1115</v>
      </c>
      <c r="AD25" s="87"/>
      <c r="AE25" s="87"/>
      <c r="AF25" s="87"/>
      <c r="AG25" s="87"/>
      <c r="AH25" s="87"/>
      <c r="AI25" s="87"/>
      <c r="AJ25" s="87"/>
      <c r="AK25" s="85"/>
    </row>
    <row r="26" spans="1:37">
      <c r="A26" s="81"/>
      <c r="B26" s="95" t="s">
        <v>1146</v>
      </c>
      <c r="C26" s="87"/>
      <c r="D26" s="87"/>
      <c r="E26" s="87"/>
      <c r="F26" s="87"/>
      <c r="G26" s="87"/>
      <c r="H26" s="87"/>
      <c r="I26" s="87"/>
      <c r="J26" s="82"/>
      <c r="K26" s="96" t="s">
        <v>1183</v>
      </c>
      <c r="L26" s="87"/>
      <c r="M26" s="87"/>
      <c r="N26" s="87"/>
      <c r="O26" s="87"/>
      <c r="P26" s="87"/>
      <c r="Q26" s="87"/>
      <c r="R26" s="87"/>
      <c r="S26" s="82"/>
      <c r="T26" s="97"/>
      <c r="U26" s="82"/>
      <c r="V26" s="82"/>
      <c r="W26" s="82"/>
      <c r="X26" s="82"/>
      <c r="Y26" s="82"/>
      <c r="Z26" s="82"/>
      <c r="AA26" s="82"/>
      <c r="AB26" s="82"/>
      <c r="AC26" s="97" t="s">
        <v>1123</v>
      </c>
      <c r="AD26" s="87"/>
      <c r="AE26" s="87"/>
      <c r="AF26" s="87"/>
      <c r="AG26" s="87"/>
      <c r="AH26" s="87"/>
      <c r="AI26" s="87"/>
      <c r="AJ26" s="87"/>
      <c r="AK26" s="85"/>
    </row>
    <row r="27" spans="1:37">
      <c r="A27" s="81"/>
      <c r="B27" s="95" t="s">
        <v>1184</v>
      </c>
      <c r="C27" s="87"/>
      <c r="D27" s="87"/>
      <c r="E27" s="87"/>
      <c r="F27" s="87"/>
      <c r="G27" s="87"/>
      <c r="H27" s="87"/>
      <c r="I27" s="87"/>
      <c r="J27" s="82"/>
      <c r="K27" s="96" t="s">
        <v>1146</v>
      </c>
      <c r="L27" s="87"/>
      <c r="M27" s="87"/>
      <c r="N27" s="87"/>
      <c r="O27" s="87"/>
      <c r="P27" s="87"/>
      <c r="Q27" s="87"/>
      <c r="R27" s="87"/>
      <c r="S27" s="82"/>
      <c r="T27" s="97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5"/>
    </row>
    <row r="28" spans="1:37">
      <c r="A28" s="81"/>
      <c r="B28" s="95" t="s">
        <v>1170</v>
      </c>
      <c r="C28" s="87"/>
      <c r="D28" s="87"/>
      <c r="E28" s="87"/>
      <c r="F28" s="87"/>
      <c r="G28" s="87"/>
      <c r="H28" s="87"/>
      <c r="I28" s="87"/>
      <c r="J28" s="82"/>
      <c r="K28" s="96" t="s">
        <v>1184</v>
      </c>
      <c r="L28" s="87"/>
      <c r="M28" s="87"/>
      <c r="N28" s="87"/>
      <c r="O28" s="87"/>
      <c r="P28" s="87"/>
      <c r="Q28" s="87"/>
      <c r="R28" s="87"/>
      <c r="S28" s="82"/>
      <c r="T28" s="97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5"/>
    </row>
    <row r="29" spans="1:37">
      <c r="A29" s="81"/>
      <c r="B29" s="95" t="s">
        <v>1185</v>
      </c>
      <c r="C29" s="87"/>
      <c r="D29" s="87"/>
      <c r="E29" s="87"/>
      <c r="F29" s="87"/>
      <c r="G29" s="87"/>
      <c r="H29" s="87"/>
      <c r="I29" s="87"/>
      <c r="J29" s="82"/>
      <c r="K29" s="96" t="s">
        <v>1170</v>
      </c>
      <c r="L29" s="87"/>
      <c r="M29" s="87"/>
      <c r="N29" s="87"/>
      <c r="O29" s="87"/>
      <c r="P29" s="87"/>
      <c r="Q29" s="87"/>
      <c r="R29" s="87"/>
      <c r="S29" s="82"/>
      <c r="T29" s="97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5"/>
    </row>
    <row r="30" spans="1:37">
      <c r="A30" s="81"/>
      <c r="B30" s="95" t="s">
        <v>1186</v>
      </c>
      <c r="C30" s="87"/>
      <c r="D30" s="87"/>
      <c r="E30" s="87"/>
      <c r="F30" s="87"/>
      <c r="G30" s="87"/>
      <c r="H30" s="87"/>
      <c r="I30" s="87"/>
      <c r="J30" s="82"/>
      <c r="K30" s="96" t="s">
        <v>1187</v>
      </c>
      <c r="L30" s="87"/>
      <c r="M30" s="87"/>
      <c r="N30" s="87"/>
      <c r="O30" s="87"/>
      <c r="P30" s="87"/>
      <c r="Q30" s="87"/>
      <c r="R30" s="87"/>
      <c r="S30" s="82"/>
      <c r="T30" s="97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5"/>
    </row>
    <row r="31" spans="1:37">
      <c r="A31" s="81"/>
      <c r="B31" s="95" t="s">
        <v>1150</v>
      </c>
      <c r="C31" s="87"/>
      <c r="D31" s="87"/>
      <c r="E31" s="87"/>
      <c r="F31" s="87"/>
      <c r="G31" s="87"/>
      <c r="H31" s="87"/>
      <c r="I31" s="87"/>
      <c r="J31" s="82"/>
      <c r="K31" s="96" t="s">
        <v>1188</v>
      </c>
      <c r="L31" s="87"/>
      <c r="M31" s="87"/>
      <c r="N31" s="87"/>
      <c r="O31" s="87"/>
      <c r="P31" s="87"/>
      <c r="Q31" s="87"/>
      <c r="R31" s="87"/>
      <c r="S31" s="82"/>
      <c r="T31" s="97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5"/>
    </row>
    <row r="32" spans="1:37">
      <c r="A32" s="81"/>
      <c r="B32" s="95"/>
      <c r="C32" s="82"/>
      <c r="D32" s="82"/>
      <c r="E32" s="82"/>
      <c r="F32" s="82"/>
      <c r="G32" s="82"/>
      <c r="H32" s="82"/>
      <c r="I32" s="82"/>
      <c r="J32" s="82"/>
      <c r="K32" s="96" t="s">
        <v>1151</v>
      </c>
      <c r="L32" s="87"/>
      <c r="M32" s="87"/>
      <c r="N32" s="87"/>
      <c r="O32" s="87"/>
      <c r="P32" s="87"/>
      <c r="Q32" s="87"/>
      <c r="R32" s="87"/>
      <c r="S32" s="82"/>
      <c r="T32" s="97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5"/>
    </row>
    <row r="33" spans="1:37">
      <c r="A33" s="81"/>
      <c r="B33" s="98"/>
      <c r="C33" s="82"/>
      <c r="D33" s="82"/>
      <c r="E33" s="82"/>
      <c r="F33" s="82"/>
      <c r="G33" s="82"/>
      <c r="H33" s="82"/>
      <c r="I33" s="82"/>
      <c r="J33" s="82"/>
      <c r="K33" s="96" t="s">
        <v>1185</v>
      </c>
      <c r="L33" s="87"/>
      <c r="M33" s="87"/>
      <c r="N33" s="87"/>
      <c r="O33" s="87"/>
      <c r="P33" s="87"/>
      <c r="Q33" s="87"/>
      <c r="R33" s="87"/>
      <c r="S33" s="82"/>
      <c r="T33" s="99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5"/>
    </row>
    <row r="34" spans="1:37">
      <c r="A34" s="81"/>
      <c r="B34" s="98"/>
      <c r="C34" s="82"/>
      <c r="D34" s="82"/>
      <c r="E34" s="82"/>
      <c r="F34" s="82"/>
      <c r="G34" s="82"/>
      <c r="H34" s="82"/>
      <c r="I34" s="82"/>
      <c r="J34" s="82"/>
      <c r="K34" s="96" t="s">
        <v>1189</v>
      </c>
      <c r="L34" s="87"/>
      <c r="M34" s="87"/>
      <c r="N34" s="87"/>
      <c r="O34" s="87"/>
      <c r="P34" s="87"/>
      <c r="Q34" s="87"/>
      <c r="R34" s="87"/>
      <c r="S34" s="82"/>
      <c r="T34" s="99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5"/>
    </row>
    <row r="35" spans="1:37">
      <c r="A35" s="81"/>
      <c r="B35" s="98"/>
      <c r="C35" s="82"/>
      <c r="D35" s="82"/>
      <c r="E35" s="82"/>
      <c r="F35" s="82"/>
      <c r="G35" s="82"/>
      <c r="H35" s="82"/>
      <c r="I35" s="82"/>
      <c r="J35" s="82"/>
      <c r="K35" s="96" t="s">
        <v>1150</v>
      </c>
      <c r="L35" s="87"/>
      <c r="M35" s="87"/>
      <c r="N35" s="87"/>
      <c r="O35" s="87"/>
      <c r="P35" s="87"/>
      <c r="Q35" s="87"/>
      <c r="R35" s="87"/>
      <c r="S35" s="82"/>
      <c r="T35" s="99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5"/>
    </row>
    <row r="36" spans="1:37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5"/>
    </row>
    <row r="37" spans="1:37" ht="18.75">
      <c r="A37" s="81"/>
      <c r="B37" s="90" t="s">
        <v>1152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85"/>
    </row>
    <row r="38" spans="1:37" ht="13.5" thickBot="1">
      <c r="A38" s="81"/>
      <c r="B38" s="91" t="s">
        <v>1106</v>
      </c>
      <c r="C38" s="82"/>
      <c r="D38" s="82"/>
      <c r="E38" s="82"/>
      <c r="F38" s="82"/>
      <c r="G38" s="82"/>
      <c r="H38" s="82"/>
      <c r="I38" s="82"/>
      <c r="J38" s="82"/>
      <c r="K38" s="91" t="s">
        <v>1106</v>
      </c>
      <c r="L38" s="82"/>
      <c r="M38" s="82"/>
      <c r="N38" s="82"/>
      <c r="O38" s="82"/>
      <c r="P38" s="82"/>
      <c r="Q38" s="82"/>
      <c r="R38" s="82"/>
      <c r="S38" s="82"/>
      <c r="T38" s="91" t="s">
        <v>1106</v>
      </c>
      <c r="U38" s="82"/>
      <c r="V38" s="82"/>
      <c r="W38" s="82"/>
      <c r="X38" s="82"/>
      <c r="Y38" s="82"/>
      <c r="Z38" s="82"/>
      <c r="AA38" s="82"/>
      <c r="AB38" s="82"/>
      <c r="AC38" s="91" t="s">
        <v>1106</v>
      </c>
      <c r="AD38" s="82"/>
      <c r="AE38" s="82"/>
      <c r="AF38" s="82"/>
      <c r="AG38" s="82"/>
      <c r="AH38" s="82"/>
      <c r="AI38" s="82"/>
      <c r="AJ38" s="82"/>
      <c r="AK38" s="85"/>
    </row>
    <row r="39" spans="1:37">
      <c r="A39" s="81"/>
      <c r="B39" s="92" t="s">
        <v>1107</v>
      </c>
      <c r="C39" s="82" t="s">
        <v>1108</v>
      </c>
      <c r="D39" s="82" t="s">
        <v>1109</v>
      </c>
      <c r="E39" s="82" t="s">
        <v>1110</v>
      </c>
      <c r="F39" s="82" t="s">
        <v>1111</v>
      </c>
      <c r="G39" s="82" t="s">
        <v>1112</v>
      </c>
      <c r="H39" s="82" t="s">
        <v>1113</v>
      </c>
      <c r="I39" s="82" t="s">
        <v>1114</v>
      </c>
      <c r="J39" s="82"/>
      <c r="K39" s="93" t="s">
        <v>1115</v>
      </c>
      <c r="L39" s="82" t="s">
        <v>1108</v>
      </c>
      <c r="M39" s="82" t="s">
        <v>1109</v>
      </c>
      <c r="N39" s="82" t="s">
        <v>1110</v>
      </c>
      <c r="O39" s="82" t="s">
        <v>1111</v>
      </c>
      <c r="P39" s="82" t="s">
        <v>1112</v>
      </c>
      <c r="Q39" s="82" t="s">
        <v>1113</v>
      </c>
      <c r="R39" s="82" t="s">
        <v>1114</v>
      </c>
      <c r="S39" s="82"/>
      <c r="T39" s="94" t="s">
        <v>1116</v>
      </c>
      <c r="U39" s="82" t="s">
        <v>1108</v>
      </c>
      <c r="V39" s="82" t="s">
        <v>1109</v>
      </c>
      <c r="W39" s="82" t="s">
        <v>1110</v>
      </c>
      <c r="X39" s="82" t="s">
        <v>1111</v>
      </c>
      <c r="Y39" s="82" t="s">
        <v>1112</v>
      </c>
      <c r="Z39" s="82" t="s">
        <v>1113</v>
      </c>
      <c r="AA39" s="82" t="s">
        <v>1114</v>
      </c>
      <c r="AB39" s="82"/>
      <c r="AC39" s="94" t="s">
        <v>1117</v>
      </c>
      <c r="AD39" s="82" t="s">
        <v>1108</v>
      </c>
      <c r="AE39" s="82" t="s">
        <v>1109</v>
      </c>
      <c r="AF39" s="82" t="s">
        <v>1110</v>
      </c>
      <c r="AG39" s="82" t="s">
        <v>1111</v>
      </c>
      <c r="AH39" s="82" t="s">
        <v>1112</v>
      </c>
      <c r="AI39" s="82" t="s">
        <v>1113</v>
      </c>
      <c r="AJ39" s="82" t="s">
        <v>1114</v>
      </c>
      <c r="AK39" s="85"/>
    </row>
    <row r="40" spans="1:37">
      <c r="A40" s="81"/>
      <c r="B40" s="95" t="s">
        <v>1172</v>
      </c>
      <c r="C40" s="87"/>
      <c r="D40" s="87"/>
      <c r="E40" s="87"/>
      <c r="F40" s="87"/>
      <c r="G40" s="87"/>
      <c r="H40" s="87"/>
      <c r="I40" s="87"/>
      <c r="J40" s="82"/>
      <c r="K40" s="96" t="s">
        <v>1173</v>
      </c>
      <c r="L40" s="87"/>
      <c r="M40" s="87"/>
      <c r="N40" s="87"/>
      <c r="O40" s="87"/>
      <c r="P40" s="87"/>
      <c r="Q40" s="87"/>
      <c r="R40" s="87"/>
      <c r="S40" s="82"/>
      <c r="T40" s="97"/>
      <c r="U40" s="82"/>
      <c r="V40" s="82"/>
      <c r="W40" s="82"/>
      <c r="X40" s="82"/>
      <c r="Y40" s="82"/>
      <c r="Z40" s="82"/>
      <c r="AA40" s="82"/>
      <c r="AB40" s="82"/>
      <c r="AC40" s="96" t="s">
        <v>1115</v>
      </c>
      <c r="AD40" s="87"/>
      <c r="AE40" s="87"/>
      <c r="AF40" s="87"/>
      <c r="AG40" s="87"/>
      <c r="AH40" s="87"/>
      <c r="AI40" s="87"/>
      <c r="AJ40" s="87"/>
      <c r="AK40" s="85"/>
    </row>
    <row r="41" spans="1:37">
      <c r="A41" s="81"/>
      <c r="B41" s="95" t="s">
        <v>1154</v>
      </c>
      <c r="C41" s="87"/>
      <c r="D41" s="87"/>
      <c r="E41" s="87"/>
      <c r="F41" s="87"/>
      <c r="G41" s="87"/>
      <c r="H41" s="87"/>
      <c r="I41" s="87"/>
      <c r="J41" s="82"/>
      <c r="K41" s="96" t="s">
        <v>1190</v>
      </c>
      <c r="L41" s="87"/>
      <c r="M41" s="87"/>
      <c r="N41" s="87"/>
      <c r="O41" s="87"/>
      <c r="P41" s="87"/>
      <c r="Q41" s="87"/>
      <c r="R41" s="87"/>
      <c r="S41" s="82"/>
      <c r="T41" s="97"/>
      <c r="U41" s="82"/>
      <c r="V41" s="82"/>
      <c r="W41" s="82"/>
      <c r="X41" s="82"/>
      <c r="Y41" s="82"/>
      <c r="Z41" s="82"/>
      <c r="AA41" s="82"/>
      <c r="AB41" s="82"/>
      <c r="AC41" s="97" t="s">
        <v>1123</v>
      </c>
      <c r="AD41" s="87"/>
      <c r="AE41" s="87"/>
      <c r="AF41" s="87"/>
      <c r="AG41" s="87"/>
      <c r="AH41" s="87"/>
      <c r="AI41" s="87"/>
      <c r="AJ41" s="87"/>
      <c r="AK41" s="85"/>
    </row>
    <row r="42" spans="1:37">
      <c r="A42" s="81"/>
      <c r="B42" s="95" t="s">
        <v>1191</v>
      </c>
      <c r="C42" s="87"/>
      <c r="D42" s="87"/>
      <c r="E42" s="87"/>
      <c r="F42" s="87"/>
      <c r="G42" s="87"/>
      <c r="H42" s="87"/>
      <c r="I42" s="87"/>
      <c r="J42" s="82"/>
      <c r="K42" s="96" t="s">
        <v>1154</v>
      </c>
      <c r="L42" s="87"/>
      <c r="M42" s="87"/>
      <c r="N42" s="87"/>
      <c r="O42" s="87"/>
      <c r="P42" s="87"/>
      <c r="Q42" s="87"/>
      <c r="R42" s="87"/>
      <c r="S42" s="82"/>
      <c r="T42" s="97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5"/>
    </row>
    <row r="43" spans="1:37">
      <c r="A43" s="81"/>
      <c r="B43" s="95" t="s">
        <v>1192</v>
      </c>
      <c r="C43" s="87"/>
      <c r="D43" s="87"/>
      <c r="E43" s="87"/>
      <c r="F43" s="87"/>
      <c r="G43" s="87"/>
      <c r="H43" s="87"/>
      <c r="I43" s="87"/>
      <c r="J43" s="82"/>
      <c r="K43" s="96" t="s">
        <v>1174</v>
      </c>
      <c r="L43" s="87"/>
      <c r="M43" s="87"/>
      <c r="N43" s="87"/>
      <c r="O43" s="87"/>
      <c r="P43" s="87"/>
      <c r="Q43" s="87"/>
      <c r="R43" s="87"/>
      <c r="S43" s="82"/>
      <c r="T43" s="97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5"/>
    </row>
    <row r="44" spans="1:37">
      <c r="A44" s="81"/>
      <c r="B44" s="95" t="s">
        <v>1193</v>
      </c>
      <c r="C44" s="87"/>
      <c r="D44" s="87"/>
      <c r="E44" s="87"/>
      <c r="F44" s="87"/>
      <c r="G44" s="87"/>
      <c r="H44" s="87"/>
      <c r="I44" s="87"/>
      <c r="J44" s="82"/>
      <c r="K44" s="96" t="s">
        <v>1176</v>
      </c>
      <c r="L44" s="87"/>
      <c r="M44" s="87"/>
      <c r="N44" s="87"/>
      <c r="O44" s="87"/>
      <c r="P44" s="87"/>
      <c r="Q44" s="87"/>
      <c r="R44" s="87"/>
      <c r="S44" s="82"/>
      <c r="T44" s="97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5"/>
    </row>
    <row r="45" spans="1:37">
      <c r="A45" s="81"/>
      <c r="B45" s="95" t="s">
        <v>1175</v>
      </c>
      <c r="C45" s="87"/>
      <c r="D45" s="87"/>
      <c r="E45" s="87"/>
      <c r="F45" s="87"/>
      <c r="G45" s="87"/>
      <c r="H45" s="87"/>
      <c r="I45" s="87"/>
      <c r="J45" s="82"/>
      <c r="K45" s="96"/>
      <c r="L45" s="82"/>
      <c r="M45" s="82"/>
      <c r="N45" s="82"/>
      <c r="O45" s="82"/>
      <c r="P45" s="82"/>
      <c r="Q45" s="82"/>
      <c r="R45" s="82"/>
      <c r="S45" s="82"/>
      <c r="T45" s="97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5"/>
    </row>
    <row r="46" spans="1:37">
      <c r="A46" s="81"/>
      <c r="B46" s="95" t="s">
        <v>1155</v>
      </c>
      <c r="C46" s="87"/>
      <c r="D46" s="87"/>
      <c r="E46" s="87"/>
      <c r="F46" s="87"/>
      <c r="G46" s="87"/>
      <c r="H46" s="87"/>
      <c r="I46" s="87"/>
      <c r="J46" s="82"/>
      <c r="K46" s="96"/>
      <c r="L46" s="82"/>
      <c r="M46" s="82"/>
      <c r="N46" s="82"/>
      <c r="O46" s="82"/>
      <c r="P46" s="82"/>
      <c r="Q46" s="82"/>
      <c r="R46" s="82"/>
      <c r="S46" s="82"/>
      <c r="T46" s="97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5"/>
    </row>
    <row r="47" spans="1:37">
      <c r="A47" s="81"/>
      <c r="B47" s="95" t="s">
        <v>1156</v>
      </c>
      <c r="C47" s="87"/>
      <c r="D47" s="87"/>
      <c r="E47" s="87"/>
      <c r="F47" s="87"/>
      <c r="G47" s="87"/>
      <c r="H47" s="87"/>
      <c r="I47" s="87"/>
      <c r="J47" s="82"/>
      <c r="K47" s="100"/>
      <c r="L47" s="82"/>
      <c r="M47" s="82"/>
      <c r="N47" s="82"/>
      <c r="O47" s="82"/>
      <c r="P47" s="82"/>
      <c r="Q47" s="82"/>
      <c r="R47" s="82"/>
      <c r="S47" s="82"/>
      <c r="T47" s="99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5"/>
    </row>
    <row r="48" spans="1:37">
      <c r="A48" s="81"/>
      <c r="B48" s="95" t="s">
        <v>1194</v>
      </c>
      <c r="C48" s="87"/>
      <c r="D48" s="87"/>
      <c r="E48" s="87"/>
      <c r="F48" s="87"/>
      <c r="G48" s="87"/>
      <c r="H48" s="87"/>
      <c r="I48" s="87"/>
      <c r="J48" s="82"/>
      <c r="K48" s="100"/>
      <c r="L48" s="82"/>
      <c r="M48" s="82"/>
      <c r="N48" s="82"/>
      <c r="O48" s="82"/>
      <c r="P48" s="82"/>
      <c r="Q48" s="82"/>
      <c r="R48" s="82"/>
      <c r="S48" s="82"/>
      <c r="T48" s="99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5"/>
    </row>
    <row r="49" spans="1:37">
      <c r="A49" s="81"/>
      <c r="B49" s="95" t="s">
        <v>1176</v>
      </c>
      <c r="C49" s="87"/>
      <c r="D49" s="87"/>
      <c r="E49" s="87"/>
      <c r="F49" s="87"/>
      <c r="G49" s="87"/>
      <c r="H49" s="87"/>
      <c r="I49" s="87"/>
      <c r="J49" s="82"/>
      <c r="K49" s="100"/>
      <c r="L49" s="82"/>
      <c r="M49" s="82"/>
      <c r="N49" s="82"/>
      <c r="O49" s="82"/>
      <c r="P49" s="82"/>
      <c r="Q49" s="82"/>
      <c r="R49" s="82"/>
      <c r="S49" s="82"/>
      <c r="T49" s="99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5"/>
    </row>
    <row r="50" spans="1:37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5"/>
    </row>
    <row r="51" spans="1:37">
      <c r="A51" s="81"/>
      <c r="B51" s="101" t="s">
        <v>1157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5"/>
    </row>
    <row r="52" spans="1:37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68"/>
      <c r="AC52" s="102" t="s">
        <v>1158</v>
      </c>
      <c r="AD52" s="102"/>
      <c r="AE52" s="102" t="s">
        <v>1159</v>
      </c>
      <c r="AF52" s="102"/>
      <c r="AG52" s="102"/>
      <c r="AH52" s="102"/>
      <c r="AI52" s="102"/>
      <c r="AJ52" s="102"/>
      <c r="AK52" s="70"/>
    </row>
    <row r="53" spans="1:37">
      <c r="A53" s="81"/>
      <c r="B53" s="82" t="s">
        <v>1160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1"/>
      <c r="AC53" s="103" t="s">
        <v>1161</v>
      </c>
      <c r="AD53" s="103"/>
      <c r="AE53" s="104" t="s">
        <v>1162</v>
      </c>
      <c r="AF53" s="104"/>
      <c r="AG53" s="104"/>
      <c r="AH53" s="104" t="s">
        <v>1163</v>
      </c>
      <c r="AI53" s="104"/>
      <c r="AJ53" s="104"/>
      <c r="AK53" s="85"/>
    </row>
    <row r="54" spans="1:37">
      <c r="A54" s="81"/>
      <c r="B54" s="82" t="s">
        <v>1164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1"/>
      <c r="AC54" s="103" t="s">
        <v>1195</v>
      </c>
      <c r="AD54" s="103"/>
      <c r="AE54" s="105"/>
      <c r="AF54" s="106"/>
      <c r="AG54" s="107"/>
      <c r="AH54" s="105"/>
      <c r="AI54" s="106"/>
      <c r="AJ54" s="107"/>
      <c r="AK54" s="85"/>
    </row>
    <row r="55" spans="1:37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1"/>
      <c r="AC55" s="103" t="s">
        <v>1196</v>
      </c>
      <c r="AD55" s="103"/>
      <c r="AE55" s="105"/>
      <c r="AF55" s="106"/>
      <c r="AG55" s="107"/>
      <c r="AH55" s="105"/>
      <c r="AI55" s="106"/>
      <c r="AJ55" s="107"/>
      <c r="AK55" s="85"/>
    </row>
    <row r="56" spans="1:37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108" t="s">
        <v>1197</v>
      </c>
      <c r="AC56" s="109"/>
      <c r="AD56" s="109"/>
      <c r="AE56" s="109"/>
      <c r="AF56" s="109"/>
      <c r="AG56" s="109"/>
      <c r="AH56" s="109"/>
      <c r="AI56" s="109"/>
      <c r="AJ56" s="109"/>
      <c r="AK56" s="110"/>
    </row>
    <row r="57" spans="1:37" ht="12.7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108"/>
      <c r="AC57" s="109"/>
      <c r="AD57" s="109"/>
      <c r="AE57" s="109"/>
      <c r="AF57" s="109"/>
      <c r="AG57" s="109"/>
      <c r="AH57" s="109"/>
      <c r="AI57" s="109"/>
      <c r="AJ57" s="109"/>
      <c r="AK57" s="110"/>
    </row>
    <row r="58" spans="1:37">
      <c r="A58" s="111"/>
      <c r="B58" s="112" t="str">
        <f ca="1">CELL("nomfichier")</f>
        <v>E:\0-UPRT\1-UPRT.FR-SITE-WEB\me-menus\menus-festivals\[me-fest98_ete.xlsx]Mode d'emploi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3"/>
      <c r="AC58" s="114"/>
      <c r="AD58" s="114"/>
      <c r="AE58" s="114"/>
      <c r="AF58" s="114"/>
      <c r="AG58" s="114"/>
      <c r="AH58" s="114"/>
      <c r="AI58" s="114"/>
      <c r="AJ58" s="114"/>
      <c r="AK58" s="115"/>
    </row>
  </sheetData>
  <mergeCells count="8">
    <mergeCell ref="AB56:AK58"/>
    <mergeCell ref="AD2:AE2"/>
    <mergeCell ref="AE54:AG54"/>
    <mergeCell ref="AH54:AJ54"/>
    <mergeCell ref="AE55:AG55"/>
    <mergeCell ref="AH55:AJ55"/>
    <mergeCell ref="AF4:AJ4"/>
    <mergeCell ref="AI2:AJ2"/>
  </mergeCells>
  <phoneticPr fontId="0" type="noConversion"/>
  <printOptions horizontalCentered="1"/>
  <pageMargins left="0" right="0" top="0" bottom="0" header="0" footer="0"/>
  <pageSetup paperSize="9" scale="83" orientation="landscape" horizontalDpi="300" verticalDpi="300" r:id="rId1"/>
  <headerFooter alignWithMargins="0">
    <oddFooter>&amp;R&amp;8&amp;F-&amp;D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8"/>
  <sheetViews>
    <sheetView zoomScaleNormal="100" workbookViewId="0">
      <selection activeCell="K24" sqref="K24"/>
    </sheetView>
  </sheetViews>
  <sheetFormatPr baseColWidth="10" defaultRowHeight="12.75"/>
  <cols>
    <col min="1" max="1" width="2" style="80" customWidth="1"/>
    <col min="2" max="5" width="24.7109375" style="80" customWidth="1"/>
    <col min="6" max="6" width="1.85546875" style="80" customWidth="1"/>
    <col min="7" max="7" width="14.42578125" style="80" customWidth="1"/>
    <col min="8" max="8" width="12.85546875" style="80" customWidth="1"/>
    <col min="9" max="9" width="12.42578125" style="80" customWidth="1"/>
    <col min="10" max="10" width="10.42578125" style="80" customWidth="1"/>
    <col min="11" max="11" width="11.42578125" style="80"/>
    <col min="12" max="12" width="5.140625" style="80" customWidth="1"/>
    <col min="13" max="13" width="19.28515625" style="80" customWidth="1"/>
    <col min="14" max="14" width="4.7109375" style="80" customWidth="1"/>
    <col min="15" max="15" width="11.42578125" style="80"/>
    <col min="16" max="16" width="19.28515625" style="71" customWidth="1"/>
    <col min="17" max="17" width="5" style="71" customWidth="1"/>
    <col min="18" max="18" width="11.42578125" style="71"/>
    <col min="19" max="16384" width="11.42578125" style="80"/>
  </cols>
  <sheetData>
    <row r="1" spans="1:15" ht="7.5" customHeight="1" thickBot="1">
      <c r="A1" s="116"/>
    </row>
    <row r="2" spans="1:15" ht="21">
      <c r="B2" s="117" t="s">
        <v>0</v>
      </c>
      <c r="C2" s="118"/>
      <c r="D2" s="118"/>
      <c r="E2" s="119"/>
      <c r="G2" s="120" t="s">
        <v>72</v>
      </c>
      <c r="H2" s="121"/>
      <c r="I2" s="121"/>
      <c r="J2" s="121"/>
      <c r="K2" s="122"/>
      <c r="M2" s="123" t="s">
        <v>73</v>
      </c>
      <c r="N2" s="124"/>
      <c r="O2" s="123" t="s">
        <v>73</v>
      </c>
    </row>
    <row r="3" spans="1:15" ht="30.75" customHeight="1">
      <c r="B3" s="125" t="s">
        <v>1</v>
      </c>
      <c r="C3" s="74"/>
      <c r="D3" s="74"/>
      <c r="E3" s="126"/>
      <c r="G3" s="127" t="s">
        <v>74</v>
      </c>
      <c r="H3" s="128" t="s">
        <v>75</v>
      </c>
      <c r="I3" s="128"/>
      <c r="J3" s="128" t="s">
        <v>76</v>
      </c>
      <c r="K3" s="129"/>
      <c r="M3" s="130" t="s">
        <v>1202</v>
      </c>
      <c r="N3" s="71"/>
      <c r="O3" s="130" t="s">
        <v>1203</v>
      </c>
    </row>
    <row r="4" spans="1:15" ht="12.75" customHeight="1">
      <c r="B4" s="131" t="s">
        <v>77</v>
      </c>
      <c r="C4" s="132"/>
      <c r="D4" s="132"/>
      <c r="E4" s="129"/>
      <c r="G4" s="133" t="s">
        <v>1107</v>
      </c>
      <c r="H4" s="134" t="s">
        <v>78</v>
      </c>
      <c r="I4" s="134"/>
      <c r="J4" s="135" t="s">
        <v>79</v>
      </c>
      <c r="K4" s="136"/>
      <c r="M4" s="137" t="s">
        <v>1205</v>
      </c>
      <c r="N4" s="71"/>
      <c r="O4" s="137" t="s">
        <v>1206</v>
      </c>
    </row>
    <row r="5" spans="1:15" ht="12.75" customHeight="1">
      <c r="B5" s="125"/>
      <c r="C5" s="74"/>
      <c r="D5" s="74"/>
      <c r="E5" s="126"/>
      <c r="G5" s="138" t="s">
        <v>1115</v>
      </c>
      <c r="H5" s="139" t="s">
        <v>80</v>
      </c>
      <c r="I5" s="139"/>
      <c r="J5" s="135" t="s">
        <v>81</v>
      </c>
      <c r="K5" s="136"/>
      <c r="M5" s="140" t="s">
        <v>1208</v>
      </c>
      <c r="N5" s="71"/>
      <c r="O5" s="140" t="s">
        <v>1209</v>
      </c>
    </row>
    <row r="6" spans="1:15">
      <c r="B6" s="141" t="s">
        <v>1216</v>
      </c>
      <c r="C6" s="142" t="s">
        <v>1294</v>
      </c>
      <c r="D6" s="142" t="s">
        <v>1035</v>
      </c>
      <c r="E6" s="143" t="s">
        <v>1038</v>
      </c>
      <c r="G6" s="144" t="s">
        <v>1123</v>
      </c>
      <c r="H6" s="145" t="s">
        <v>82</v>
      </c>
      <c r="I6" s="145"/>
      <c r="J6" s="135" t="s">
        <v>83</v>
      </c>
      <c r="K6" s="136"/>
      <c r="M6" s="146" t="s">
        <v>1213</v>
      </c>
      <c r="N6" s="71"/>
      <c r="O6" s="146" t="s">
        <v>1214</v>
      </c>
    </row>
    <row r="7" spans="1:15">
      <c r="B7" s="141" t="s">
        <v>1223</v>
      </c>
      <c r="C7" s="142" t="s">
        <v>1307</v>
      </c>
      <c r="D7" s="142" t="s">
        <v>1378</v>
      </c>
      <c r="E7" s="143" t="s">
        <v>1411</v>
      </c>
      <c r="G7" s="147" t="s">
        <v>1211</v>
      </c>
      <c r="H7" s="148" t="s">
        <v>84</v>
      </c>
      <c r="I7" s="148"/>
      <c r="J7" s="135" t="s">
        <v>85</v>
      </c>
      <c r="K7" s="136"/>
      <c r="M7" s="149" t="s">
        <v>1220</v>
      </c>
      <c r="N7" s="71"/>
      <c r="O7" s="149" t="s">
        <v>1221</v>
      </c>
    </row>
    <row r="8" spans="1:15" ht="26.25" thickBot="1">
      <c r="B8" s="141" t="s">
        <v>1233</v>
      </c>
      <c r="C8" s="142" t="s">
        <v>1034</v>
      </c>
      <c r="D8" s="150" t="s">
        <v>86</v>
      </c>
      <c r="E8" s="143" t="s">
        <v>1421</v>
      </c>
      <c r="G8" s="151" t="s">
        <v>87</v>
      </c>
      <c r="H8" s="152" t="s">
        <v>88</v>
      </c>
      <c r="I8" s="152"/>
      <c r="J8" s="153" t="s">
        <v>89</v>
      </c>
      <c r="K8" s="154"/>
      <c r="M8" s="155" t="s">
        <v>1230</v>
      </c>
      <c r="N8" s="71"/>
      <c r="O8" s="155" t="s">
        <v>1231</v>
      </c>
    </row>
    <row r="9" spans="1:15">
      <c r="B9" s="141" t="s">
        <v>1037</v>
      </c>
      <c r="C9" s="142" t="s">
        <v>1341</v>
      </c>
      <c r="D9" s="142" t="s">
        <v>90</v>
      </c>
      <c r="E9" s="143" t="s">
        <v>1036</v>
      </c>
      <c r="M9" s="156" t="s">
        <v>1243</v>
      </c>
      <c r="N9" s="71"/>
      <c r="O9" s="156" t="s">
        <v>1244</v>
      </c>
    </row>
    <row r="10" spans="1:15">
      <c r="B10" s="141" t="s">
        <v>1257</v>
      </c>
      <c r="C10" s="142" t="s">
        <v>1351</v>
      </c>
      <c r="D10" s="142" t="s">
        <v>91</v>
      </c>
      <c r="E10" s="143"/>
      <c r="M10" s="95" t="s">
        <v>1254</v>
      </c>
      <c r="N10" s="71"/>
      <c r="O10" s="95" t="s">
        <v>1255</v>
      </c>
    </row>
    <row r="11" spans="1:15" ht="25.5">
      <c r="B11" s="141" t="s">
        <v>1270</v>
      </c>
      <c r="C11" s="150" t="s">
        <v>92</v>
      </c>
      <c r="D11" s="150" t="s">
        <v>93</v>
      </c>
      <c r="E11" s="143"/>
      <c r="M11" s="96" t="s">
        <v>1267</v>
      </c>
      <c r="N11" s="71"/>
      <c r="O11" s="96" t="s">
        <v>1268</v>
      </c>
    </row>
    <row r="12" spans="1:15" ht="39" thickBot="1">
      <c r="B12" s="141" t="s">
        <v>1282</v>
      </c>
      <c r="C12" s="150" t="s">
        <v>94</v>
      </c>
      <c r="D12" s="142" t="s">
        <v>1395</v>
      </c>
      <c r="E12" s="143"/>
      <c r="M12" s="97" t="s">
        <v>1279</v>
      </c>
      <c r="N12" s="71"/>
      <c r="O12" s="97" t="s">
        <v>1280</v>
      </c>
    </row>
    <row r="13" spans="1:15" ht="15.75">
      <c r="B13" s="141"/>
      <c r="C13" s="157"/>
      <c r="D13" s="158"/>
      <c r="E13" s="143"/>
      <c r="G13" s="120" t="s">
        <v>95</v>
      </c>
      <c r="H13" s="121"/>
      <c r="I13" s="121"/>
      <c r="J13" s="121"/>
      <c r="K13" s="122"/>
      <c r="M13" s="159" t="s">
        <v>1291</v>
      </c>
      <c r="N13" s="71"/>
      <c r="O13" s="159" t="s">
        <v>1292</v>
      </c>
    </row>
    <row r="14" spans="1:15" ht="12.75" customHeight="1">
      <c r="B14" s="141"/>
      <c r="C14" s="160" t="s">
        <v>1054</v>
      </c>
      <c r="D14" s="74" t="s">
        <v>96</v>
      </c>
      <c r="E14" s="143"/>
      <c r="G14" s="161" t="s">
        <v>97</v>
      </c>
      <c r="H14" s="74" t="s">
        <v>98</v>
      </c>
      <c r="I14" s="74"/>
      <c r="J14" s="135" t="s">
        <v>99</v>
      </c>
      <c r="K14" s="136"/>
      <c r="M14" s="162" t="s">
        <v>1304</v>
      </c>
      <c r="N14" s="71"/>
      <c r="O14" s="162" t="s">
        <v>1305</v>
      </c>
    </row>
    <row r="15" spans="1:15" ht="12.75" customHeight="1">
      <c r="B15" s="141"/>
      <c r="C15" s="163"/>
      <c r="D15" s="74"/>
      <c r="E15" s="143"/>
      <c r="G15" s="161" t="s">
        <v>100</v>
      </c>
      <c r="H15" s="74" t="s">
        <v>101</v>
      </c>
      <c r="I15" s="74"/>
      <c r="J15" s="135" t="s">
        <v>102</v>
      </c>
      <c r="K15" s="136"/>
      <c r="M15" s="164" t="s">
        <v>1317</v>
      </c>
      <c r="N15" s="71"/>
      <c r="O15" s="164" t="s">
        <v>1318</v>
      </c>
    </row>
    <row r="16" spans="1:15" ht="12.75" customHeight="1">
      <c r="B16" s="141"/>
      <c r="C16" s="165"/>
      <c r="D16" s="74" t="s">
        <v>103</v>
      </c>
      <c r="E16" s="143"/>
      <c r="G16" s="161" t="s">
        <v>104</v>
      </c>
      <c r="H16" s="74" t="s">
        <v>105</v>
      </c>
      <c r="I16" s="74"/>
      <c r="J16" s="135" t="s">
        <v>106</v>
      </c>
      <c r="K16" s="136"/>
      <c r="M16" s="166" t="s">
        <v>1326</v>
      </c>
      <c r="N16" s="71"/>
      <c r="O16" s="166" t="s">
        <v>1327</v>
      </c>
    </row>
    <row r="17" spans="2:15" ht="12.75" customHeight="1" thickBot="1">
      <c r="B17" s="141"/>
      <c r="C17" s="74"/>
      <c r="D17" s="74"/>
      <c r="E17" s="143"/>
      <c r="G17" s="167" t="s">
        <v>107</v>
      </c>
      <c r="H17" s="168" t="s">
        <v>108</v>
      </c>
      <c r="I17" s="168"/>
      <c r="J17" s="153" t="s">
        <v>109</v>
      </c>
      <c r="K17" s="154"/>
      <c r="M17" s="169" t="s">
        <v>1338</v>
      </c>
      <c r="N17" s="71"/>
      <c r="O17" s="169" t="s">
        <v>1339</v>
      </c>
    </row>
    <row r="18" spans="2:15" ht="12.75" customHeight="1">
      <c r="B18" s="141"/>
      <c r="C18" s="170" t="s">
        <v>110</v>
      </c>
      <c r="D18" s="74" t="s">
        <v>1071</v>
      </c>
      <c r="E18" s="143"/>
    </row>
    <row r="19" spans="2:15" ht="12.75" customHeight="1" thickBot="1">
      <c r="B19" s="141"/>
      <c r="C19" s="163"/>
      <c r="D19" s="74"/>
      <c r="E19" s="143"/>
    </row>
    <row r="20" spans="2:15" ht="12.75" customHeight="1" thickTop="1" thickBot="1">
      <c r="B20" s="141"/>
      <c r="C20" s="171"/>
      <c r="D20" s="74" t="s">
        <v>1067</v>
      </c>
      <c r="E20" s="143"/>
    </row>
    <row r="21" spans="2:15" ht="12.75" customHeight="1" thickTop="1">
      <c r="B21" s="141"/>
      <c r="C21" s="157"/>
      <c r="D21" s="158"/>
      <c r="E21" s="143"/>
    </row>
    <row r="22" spans="2:15">
      <c r="B22" s="172" t="s">
        <v>2</v>
      </c>
      <c r="C22" s="173"/>
      <c r="D22" s="174"/>
      <c r="E22" s="175"/>
    </row>
    <row r="23" spans="2:15">
      <c r="B23" s="176" t="s">
        <v>3</v>
      </c>
      <c r="C23" s="177"/>
      <c r="D23" s="177"/>
      <c r="E23" s="178"/>
    </row>
    <row r="24" spans="2:15" ht="15.75">
      <c r="B24" s="179" t="s">
        <v>1778</v>
      </c>
      <c r="C24" s="180"/>
      <c r="D24" s="180"/>
      <c r="E24" s="181"/>
    </row>
    <row r="25" spans="2:15" ht="8.25" customHeight="1">
      <c r="B25" s="182"/>
      <c r="C25" s="74"/>
      <c r="D25" s="74"/>
      <c r="E25" s="126"/>
    </row>
    <row r="26" spans="2:15" ht="12.75" customHeight="1">
      <c r="B26" s="125"/>
      <c r="C26" s="183" t="s">
        <v>1065</v>
      </c>
      <c r="D26" s="184" t="s">
        <v>111</v>
      </c>
      <c r="E26" s="126"/>
    </row>
    <row r="27" spans="2:15" ht="12.75" customHeight="1">
      <c r="B27" s="125"/>
      <c r="C27" s="185" t="s">
        <v>1355</v>
      </c>
      <c r="D27" s="186" t="s">
        <v>112</v>
      </c>
      <c r="E27" s="126"/>
    </row>
    <row r="28" spans="2:15" ht="12.75" customHeight="1">
      <c r="B28" s="125"/>
      <c r="C28" s="187" t="s">
        <v>1377</v>
      </c>
      <c r="D28" s="188" t="s">
        <v>113</v>
      </c>
      <c r="E28" s="126"/>
    </row>
    <row r="29" spans="2:15" ht="12.75" customHeight="1">
      <c r="B29" s="125"/>
      <c r="C29" s="189" t="s">
        <v>1033</v>
      </c>
      <c r="D29" s="190" t="s">
        <v>85</v>
      </c>
      <c r="E29" s="126"/>
    </row>
    <row r="30" spans="2:15" ht="24">
      <c r="B30" s="191" t="s">
        <v>124</v>
      </c>
      <c r="C30" s="192"/>
      <c r="D30" s="193"/>
      <c r="E30" s="194"/>
    </row>
    <row r="31" spans="2:15">
      <c r="B31" s="191" t="s">
        <v>125</v>
      </c>
      <c r="C31" s="192"/>
      <c r="D31" s="193"/>
      <c r="E31" s="194"/>
    </row>
    <row r="32" spans="2:15">
      <c r="B32" s="191" t="s">
        <v>126</v>
      </c>
      <c r="C32" s="192"/>
      <c r="D32" s="193"/>
      <c r="E32" s="194"/>
    </row>
    <row r="33" spans="2:5">
      <c r="B33" s="191" t="s">
        <v>127</v>
      </c>
      <c r="C33" s="192"/>
      <c r="D33" s="193"/>
      <c r="E33" s="194"/>
    </row>
    <row r="34" spans="2:5">
      <c r="B34" s="195"/>
      <c r="C34" s="74"/>
      <c r="D34" s="74"/>
      <c r="E34" s="126"/>
    </row>
    <row r="35" spans="2:5" ht="12.75" customHeight="1">
      <c r="B35" s="179" t="s">
        <v>4</v>
      </c>
      <c r="C35" s="196"/>
      <c r="D35" s="196"/>
      <c r="E35" s="197"/>
    </row>
    <row r="36" spans="2:5" ht="12.75" customHeight="1">
      <c r="B36" s="198" t="s">
        <v>5</v>
      </c>
      <c r="C36" s="199"/>
      <c r="D36" s="199"/>
      <c r="E36" s="200"/>
    </row>
    <row r="37" spans="2:5" ht="12.75" customHeight="1">
      <c r="B37" s="198"/>
      <c r="C37" s="199"/>
      <c r="D37" s="199"/>
      <c r="E37" s="200"/>
    </row>
    <row r="38" spans="2:5" ht="12.75" customHeight="1">
      <c r="B38" s="198"/>
      <c r="C38" s="199"/>
      <c r="D38" s="199"/>
      <c r="E38" s="200"/>
    </row>
    <row r="39" spans="2:5">
      <c r="B39" s="201" t="s">
        <v>1779</v>
      </c>
      <c r="C39" s="202" t="s">
        <v>1780</v>
      </c>
      <c r="D39" s="202" t="s">
        <v>1781</v>
      </c>
      <c r="E39" s="203"/>
    </row>
    <row r="40" spans="2:5" ht="15.75">
      <c r="B40" s="125"/>
      <c r="C40" s="204"/>
      <c r="D40" s="204"/>
      <c r="E40" s="205"/>
    </row>
    <row r="41" spans="2:5" ht="15.75">
      <c r="B41" s="179" t="s">
        <v>128</v>
      </c>
      <c r="C41" s="196"/>
      <c r="D41" s="196"/>
      <c r="E41" s="197"/>
    </row>
    <row r="42" spans="2:5">
      <c r="B42" s="191" t="s">
        <v>129</v>
      </c>
      <c r="C42" s="206"/>
      <c r="D42" s="206"/>
      <c r="E42" s="207"/>
    </row>
    <row r="43" spans="2:5">
      <c r="B43" s="191" t="s">
        <v>130</v>
      </c>
      <c r="C43" s="206"/>
      <c r="D43" s="206"/>
      <c r="E43" s="207"/>
    </row>
    <row r="44" spans="2:5">
      <c r="B44" s="191" t="s">
        <v>131</v>
      </c>
      <c r="C44" s="206"/>
      <c r="D44" s="206"/>
      <c r="E44" s="207"/>
    </row>
    <row r="45" spans="2:5">
      <c r="B45" s="208" t="s">
        <v>132</v>
      </c>
      <c r="C45" s="209" t="s">
        <v>1213</v>
      </c>
      <c r="D45" s="128"/>
      <c r="E45" s="129"/>
    </row>
    <row r="46" spans="2:5">
      <c r="B46" s="210" t="s">
        <v>133</v>
      </c>
      <c r="C46" s="211" t="s">
        <v>133</v>
      </c>
      <c r="D46" s="212" t="s">
        <v>134</v>
      </c>
      <c r="E46" s="213"/>
    </row>
    <row r="47" spans="2:5" ht="24">
      <c r="B47" s="214" t="s">
        <v>135</v>
      </c>
      <c r="C47" s="215" t="s">
        <v>136</v>
      </c>
      <c r="D47" s="206" t="s">
        <v>137</v>
      </c>
      <c r="E47" s="194"/>
    </row>
    <row r="48" spans="2:5">
      <c r="B48" s="214" t="s">
        <v>138</v>
      </c>
      <c r="C48" s="215" t="s">
        <v>139</v>
      </c>
      <c r="D48" s="206" t="s">
        <v>140</v>
      </c>
      <c r="E48" s="194"/>
    </row>
    <row r="49" spans="2:6" ht="24">
      <c r="B49" s="214" t="s">
        <v>141</v>
      </c>
      <c r="C49" s="215" t="s">
        <v>142</v>
      </c>
      <c r="D49" s="206" t="s">
        <v>143</v>
      </c>
      <c r="E49" s="194"/>
    </row>
    <row r="50" spans="2:6">
      <c r="B50" s="214" t="s">
        <v>144</v>
      </c>
      <c r="C50" s="215" t="s">
        <v>145</v>
      </c>
      <c r="D50" s="206" t="s">
        <v>146</v>
      </c>
      <c r="E50" s="194"/>
    </row>
    <row r="51" spans="2:6">
      <c r="B51" s="214" t="s">
        <v>147</v>
      </c>
      <c r="C51" s="215" t="s">
        <v>148</v>
      </c>
      <c r="D51" s="206" t="s">
        <v>149</v>
      </c>
      <c r="E51" s="194"/>
    </row>
    <row r="52" spans="2:6">
      <c r="B52" s="195"/>
      <c r="C52" s="74"/>
      <c r="D52" s="74"/>
      <c r="E52" s="126"/>
    </row>
    <row r="53" spans="2:6" ht="31.5">
      <c r="B53" s="179" t="s">
        <v>6</v>
      </c>
      <c r="C53" s="196"/>
      <c r="D53" s="196"/>
      <c r="E53" s="197"/>
    </row>
    <row r="54" spans="2:6" ht="25.5">
      <c r="B54" s="216" t="s">
        <v>7</v>
      </c>
      <c r="C54" s="217"/>
      <c r="D54" s="217"/>
      <c r="E54" s="218"/>
    </row>
    <row r="55" spans="2:6" ht="12.75" customHeight="1">
      <c r="B55" s="219" t="s">
        <v>150</v>
      </c>
      <c r="C55" s="220" t="s">
        <v>151</v>
      </c>
      <c r="D55" s="220"/>
      <c r="E55" s="213"/>
    </row>
    <row r="56" spans="2:6" ht="22.5">
      <c r="B56" s="219"/>
      <c r="C56" s="221" t="s">
        <v>152</v>
      </c>
      <c r="D56" s="135" t="s">
        <v>153</v>
      </c>
      <c r="E56" s="136"/>
    </row>
    <row r="57" spans="2:6" ht="23.25" thickBot="1">
      <c r="B57" s="222"/>
      <c r="C57" s="223" t="s">
        <v>154</v>
      </c>
      <c r="D57" s="153" t="s">
        <v>155</v>
      </c>
      <c r="E57" s="154"/>
    </row>
    <row r="58" spans="2:6">
      <c r="F58" s="224"/>
    </row>
  </sheetData>
  <mergeCells count="2">
    <mergeCell ref="B55:B57"/>
    <mergeCell ref="B36:E38"/>
  </mergeCells>
  <phoneticPr fontId="0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>
    <oddFooter>&amp;R&amp;8&amp;F-&amp;A-&amp;D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zoomScaleNormal="100" workbookViewId="0">
      <selection activeCell="J20" sqref="J20"/>
    </sheetView>
  </sheetViews>
  <sheetFormatPr baseColWidth="10" defaultRowHeight="12.75"/>
  <cols>
    <col min="1" max="1" width="2" style="80" customWidth="1"/>
    <col min="2" max="5" width="24.7109375" style="80" customWidth="1"/>
    <col min="6" max="6" width="1.85546875" style="80" customWidth="1"/>
    <col min="7" max="7" width="14.42578125" style="80" customWidth="1"/>
    <col min="8" max="8" width="12.85546875" style="80" customWidth="1"/>
    <col min="9" max="9" width="12.42578125" style="80" customWidth="1"/>
    <col min="10" max="10" width="10.42578125" style="80" customWidth="1"/>
    <col min="11" max="11" width="11.42578125" style="80"/>
    <col min="12" max="12" width="5.140625" style="80" customWidth="1"/>
    <col min="13" max="13" width="19.28515625" style="80" customWidth="1"/>
    <col min="14" max="14" width="4.7109375" style="80" customWidth="1"/>
    <col min="15" max="15" width="11.42578125" style="80"/>
    <col min="16" max="16" width="19.28515625" style="71" customWidth="1"/>
    <col min="17" max="17" width="5" style="71" customWidth="1"/>
    <col min="18" max="18" width="11.42578125" style="71"/>
    <col min="19" max="16384" width="11.42578125" style="80"/>
  </cols>
  <sheetData>
    <row r="1" spans="1:5" ht="13.5" thickBot="1">
      <c r="A1" s="116"/>
    </row>
    <row r="2" spans="1:5" ht="15.75">
      <c r="B2" s="225" t="s">
        <v>1698</v>
      </c>
      <c r="C2" s="226"/>
      <c r="D2" s="226"/>
      <c r="E2" s="227"/>
    </row>
    <row r="3" spans="1:5">
      <c r="B3" s="228" t="s">
        <v>150</v>
      </c>
      <c r="C3" s="220" t="s">
        <v>151</v>
      </c>
      <c r="D3" s="220"/>
      <c r="E3" s="213"/>
    </row>
    <row r="4" spans="1:5" ht="22.5">
      <c r="B4" s="228"/>
      <c r="C4" s="221" t="s">
        <v>152</v>
      </c>
      <c r="D4" s="135" t="s">
        <v>153</v>
      </c>
      <c r="E4" s="136"/>
    </row>
    <row r="5" spans="1:5" ht="26.25" customHeight="1">
      <c r="B5" s="229"/>
      <c r="C5" s="230" t="s">
        <v>154</v>
      </c>
      <c r="D5" s="231" t="s">
        <v>155</v>
      </c>
      <c r="E5" s="232"/>
    </row>
    <row r="6" spans="1:5">
      <c r="B6" s="195"/>
      <c r="C6" s="74"/>
      <c r="D6" s="74"/>
      <c r="E6" s="126"/>
    </row>
    <row r="7" spans="1:5">
      <c r="B7" s="233" t="s">
        <v>1699</v>
      </c>
      <c r="C7" s="234"/>
      <c r="D7" s="234"/>
      <c r="E7" s="235"/>
    </row>
    <row r="8" spans="1:5">
      <c r="B8" s="195"/>
      <c r="C8" s="74"/>
      <c r="D8" s="74"/>
      <c r="E8" s="126"/>
    </row>
    <row r="9" spans="1:5">
      <c r="B9" s="195"/>
      <c r="C9" s="74" t="s">
        <v>1700</v>
      </c>
      <c r="D9" s="74"/>
      <c r="E9" s="126"/>
    </row>
    <row r="10" spans="1:5">
      <c r="B10" s="195"/>
      <c r="C10" s="74" t="s">
        <v>1701</v>
      </c>
      <c r="D10" s="74"/>
      <c r="E10" s="126"/>
    </row>
    <row r="11" spans="1:5">
      <c r="B11" s="195"/>
      <c r="C11" s="74" t="s">
        <v>1702</v>
      </c>
      <c r="D11" s="74"/>
      <c r="E11" s="126"/>
    </row>
    <row r="12" spans="1:5">
      <c r="B12" s="195"/>
      <c r="C12" s="74" t="s">
        <v>1703</v>
      </c>
      <c r="D12" s="74"/>
      <c r="E12" s="126"/>
    </row>
    <row r="13" spans="1:5">
      <c r="B13" s="195"/>
      <c r="C13" s="74" t="s">
        <v>1704</v>
      </c>
      <c r="D13" s="74"/>
      <c r="E13" s="126"/>
    </row>
    <row r="14" spans="1:5">
      <c r="B14" s="195"/>
      <c r="C14" s="74" t="s">
        <v>1705</v>
      </c>
      <c r="D14" s="74"/>
      <c r="E14" s="126"/>
    </row>
    <row r="15" spans="1:5">
      <c r="B15" s="195"/>
      <c r="C15" s="74"/>
      <c r="D15" s="74"/>
      <c r="E15" s="126"/>
    </row>
    <row r="16" spans="1:5">
      <c r="B16" s="233" t="s">
        <v>1706</v>
      </c>
      <c r="C16" s="234"/>
      <c r="D16" s="234"/>
      <c r="E16" s="235"/>
    </row>
    <row r="17" spans="2:5">
      <c r="B17" s="195"/>
      <c r="C17" s="74"/>
      <c r="D17" s="74"/>
      <c r="E17" s="126"/>
    </row>
    <row r="18" spans="2:5">
      <c r="B18" s="195"/>
      <c r="C18" s="74" t="s">
        <v>1707</v>
      </c>
      <c r="D18" s="74"/>
      <c r="E18" s="126"/>
    </row>
    <row r="19" spans="2:5">
      <c r="B19" s="195"/>
      <c r="C19" s="74" t="s">
        <v>1708</v>
      </c>
      <c r="D19" s="74"/>
      <c r="E19" s="126"/>
    </row>
    <row r="20" spans="2:5">
      <c r="B20" s="195"/>
      <c r="C20" s="74"/>
      <c r="D20" s="74"/>
      <c r="E20" s="126"/>
    </row>
    <row r="21" spans="2:5">
      <c r="B21" s="233" t="s">
        <v>1709</v>
      </c>
      <c r="C21" s="234"/>
      <c r="D21" s="234"/>
      <c r="E21" s="235"/>
    </row>
    <row r="22" spans="2:5">
      <c r="B22" s="195"/>
      <c r="C22" s="74"/>
      <c r="D22" s="74"/>
      <c r="E22" s="126"/>
    </row>
    <row r="23" spans="2:5">
      <c r="B23" s="195"/>
      <c r="C23" s="74" t="s">
        <v>1710</v>
      </c>
      <c r="D23" s="74"/>
      <c r="E23" s="126"/>
    </row>
    <row r="24" spans="2:5">
      <c r="B24" s="195"/>
      <c r="C24" s="74"/>
      <c r="D24" s="74"/>
      <c r="E24" s="126"/>
    </row>
    <row r="25" spans="2:5">
      <c r="B25" s="233" t="s">
        <v>1711</v>
      </c>
      <c r="C25" s="234"/>
      <c r="D25" s="234"/>
      <c r="E25" s="235"/>
    </row>
    <row r="26" spans="2:5">
      <c r="B26" s="195"/>
      <c r="C26" s="74"/>
      <c r="D26" s="74"/>
      <c r="E26" s="126"/>
    </row>
    <row r="27" spans="2:5">
      <c r="B27" s="195"/>
      <c r="C27" s="74" t="s">
        <v>1712</v>
      </c>
      <c r="D27" s="74"/>
      <c r="E27" s="126"/>
    </row>
    <row r="28" spans="2:5">
      <c r="B28" s="195"/>
      <c r="C28" s="74" t="s">
        <v>1713</v>
      </c>
      <c r="D28" s="74"/>
      <c r="E28" s="126"/>
    </row>
    <row r="29" spans="2:5">
      <c r="B29" s="195"/>
      <c r="C29" s="74" t="s">
        <v>1714</v>
      </c>
      <c r="D29" s="74"/>
      <c r="E29" s="126"/>
    </row>
    <row r="30" spans="2:5">
      <c r="B30" s="195"/>
      <c r="C30" s="74" t="s">
        <v>1715</v>
      </c>
      <c r="D30" s="74"/>
      <c r="E30" s="126"/>
    </row>
    <row r="31" spans="2:5">
      <c r="B31" s="195"/>
      <c r="C31" s="74" t="s">
        <v>1716</v>
      </c>
      <c r="D31" s="74"/>
      <c r="E31" s="126"/>
    </row>
    <row r="32" spans="2:5">
      <c r="B32" s="195"/>
      <c r="C32" s="74" t="s">
        <v>1717</v>
      </c>
      <c r="D32" s="74"/>
      <c r="E32" s="126"/>
    </row>
    <row r="33" spans="2:5">
      <c r="B33" s="195"/>
      <c r="C33" s="74"/>
      <c r="D33" s="74"/>
      <c r="E33" s="126"/>
    </row>
    <row r="34" spans="2:5">
      <c r="B34" s="233" t="s">
        <v>1718</v>
      </c>
      <c r="C34" s="234"/>
      <c r="D34" s="234"/>
      <c r="E34" s="235"/>
    </row>
    <row r="35" spans="2:5">
      <c r="B35" s="195"/>
      <c r="C35" s="74"/>
      <c r="D35" s="74"/>
      <c r="E35" s="126"/>
    </row>
    <row r="36" spans="2:5">
      <c r="B36" s="195"/>
      <c r="C36" s="74" t="s">
        <v>1719</v>
      </c>
      <c r="D36" s="74"/>
      <c r="E36" s="126"/>
    </row>
    <row r="37" spans="2:5">
      <c r="B37" s="195"/>
      <c r="C37" s="74" t="s">
        <v>1720</v>
      </c>
      <c r="D37" s="74"/>
      <c r="E37" s="126"/>
    </row>
    <row r="38" spans="2:5">
      <c r="B38" s="195"/>
      <c r="C38" s="74"/>
      <c r="D38" s="74"/>
      <c r="E38" s="126"/>
    </row>
    <row r="39" spans="2:5">
      <c r="B39" s="233" t="s">
        <v>1721</v>
      </c>
      <c r="C39" s="234"/>
      <c r="D39" s="234"/>
      <c r="E39" s="235"/>
    </row>
    <row r="40" spans="2:5">
      <c r="B40" s="195"/>
      <c r="C40" s="74"/>
      <c r="D40" s="74"/>
      <c r="E40" s="126"/>
    </row>
    <row r="41" spans="2:5">
      <c r="B41" s="127" t="s">
        <v>1722</v>
      </c>
      <c r="C41" s="236"/>
      <c r="D41" s="236"/>
      <c r="E41" s="237"/>
    </row>
    <row r="42" spans="2:5" ht="25.5">
      <c r="B42" s="127" t="s">
        <v>1723</v>
      </c>
      <c r="C42" s="236"/>
      <c r="D42" s="236"/>
      <c r="E42" s="237"/>
    </row>
    <row r="43" spans="2:5">
      <c r="B43" s="127" t="s">
        <v>1724</v>
      </c>
      <c r="C43" s="236"/>
      <c r="D43" s="236"/>
      <c r="E43" s="237"/>
    </row>
    <row r="44" spans="2:5">
      <c r="B44" s="195"/>
      <c r="C44" s="74"/>
      <c r="D44" s="74"/>
      <c r="E44" s="126"/>
    </row>
    <row r="45" spans="2:5">
      <c r="B45" s="233" t="s">
        <v>1725</v>
      </c>
      <c r="C45" s="234"/>
      <c r="D45" s="234"/>
      <c r="E45" s="235"/>
    </row>
    <row r="46" spans="2:5">
      <c r="B46" s="195"/>
      <c r="C46" s="74"/>
      <c r="D46" s="74"/>
      <c r="E46" s="126"/>
    </row>
    <row r="47" spans="2:5">
      <c r="B47" s="238" t="s">
        <v>1726</v>
      </c>
      <c r="C47" s="158" t="s">
        <v>1727</v>
      </c>
      <c r="D47" s="158" t="s">
        <v>1728</v>
      </c>
      <c r="E47" s="126"/>
    </row>
    <row r="48" spans="2:5">
      <c r="B48" s="238" t="s">
        <v>1729</v>
      </c>
      <c r="C48" s="158" t="s">
        <v>1730</v>
      </c>
      <c r="D48" s="158" t="s">
        <v>1731</v>
      </c>
      <c r="E48" s="126"/>
    </row>
    <row r="49" spans="2:6">
      <c r="B49" s="238" t="s">
        <v>1732</v>
      </c>
      <c r="C49" s="158" t="s">
        <v>1733</v>
      </c>
      <c r="D49" s="158" t="s">
        <v>1734</v>
      </c>
      <c r="E49" s="126"/>
    </row>
    <row r="50" spans="2:6">
      <c r="B50" s="238" t="s">
        <v>1735</v>
      </c>
      <c r="C50" s="158" t="s">
        <v>1736</v>
      </c>
      <c r="D50" s="158"/>
      <c r="E50" s="126"/>
    </row>
    <row r="51" spans="2:6">
      <c r="B51" s="238" t="s">
        <v>1737</v>
      </c>
      <c r="C51" s="158" t="s">
        <v>1738</v>
      </c>
      <c r="D51" s="158"/>
      <c r="E51" s="126"/>
    </row>
    <row r="52" spans="2:6">
      <c r="B52" s="238" t="s">
        <v>1739</v>
      </c>
      <c r="C52" s="158" t="s">
        <v>1740</v>
      </c>
      <c r="D52" s="158"/>
      <c r="E52" s="126"/>
    </row>
    <row r="53" spans="2:6">
      <c r="B53" s="195"/>
      <c r="C53" s="74"/>
      <c r="D53" s="74"/>
      <c r="E53" s="126"/>
    </row>
    <row r="54" spans="2:6">
      <c r="B54" s="233" t="s">
        <v>1741</v>
      </c>
      <c r="C54" s="234"/>
      <c r="D54" s="234"/>
      <c r="E54" s="235"/>
    </row>
    <row r="55" spans="2:6">
      <c r="B55" s="238" t="s">
        <v>1742</v>
      </c>
      <c r="C55" s="158" t="s">
        <v>1743</v>
      </c>
      <c r="D55" s="158" t="s">
        <v>1744</v>
      </c>
      <c r="E55" s="126"/>
    </row>
    <row r="56" spans="2:6">
      <c r="B56" s="238" t="s">
        <v>1745</v>
      </c>
      <c r="C56" s="158" t="s">
        <v>1746</v>
      </c>
      <c r="D56" s="158" t="s">
        <v>1747</v>
      </c>
      <c r="E56" s="126"/>
    </row>
    <row r="57" spans="2:6">
      <c r="B57" s="238" t="s">
        <v>1748</v>
      </c>
      <c r="C57" s="158" t="s">
        <v>1749</v>
      </c>
      <c r="D57" s="158" t="s">
        <v>1750</v>
      </c>
      <c r="E57" s="126"/>
    </row>
    <row r="58" spans="2:6">
      <c r="B58" s="238" t="s">
        <v>1751</v>
      </c>
      <c r="C58" s="158" t="s">
        <v>1752</v>
      </c>
      <c r="D58" s="158"/>
      <c r="E58" s="126"/>
    </row>
    <row r="59" spans="2:6">
      <c r="B59" s="238" t="s">
        <v>1753</v>
      </c>
      <c r="C59" s="158" t="s">
        <v>1754</v>
      </c>
      <c r="D59" s="158"/>
      <c r="E59" s="126"/>
    </row>
    <row r="60" spans="2:6" ht="13.5" thickBot="1">
      <c r="B60" s="239"/>
      <c r="C60" s="240"/>
      <c r="D60" s="240"/>
      <c r="E60" s="241"/>
    </row>
    <row r="61" spans="2:6">
      <c r="B61" s="242"/>
      <c r="C61" s="243"/>
      <c r="D61" s="243"/>
      <c r="F61" s="224"/>
    </row>
  </sheetData>
  <mergeCells count="1">
    <mergeCell ref="B3:B5"/>
  </mergeCells>
  <phoneticPr fontId="0" type="noConversion"/>
  <printOptions horizontalCentered="1"/>
  <pageMargins left="0" right="0" top="0" bottom="0" header="0" footer="0"/>
  <pageSetup paperSize="9" orientation="portrait" horizontalDpi="300" verticalDpi="300" r:id="rId1"/>
  <headerFooter alignWithMargins="0">
    <oddFooter>&amp;R&amp;8&amp;F-&amp;A-&amp;D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8"/>
  <sheetViews>
    <sheetView zoomScaleNormal="100" workbookViewId="0">
      <selection activeCell="P13" sqref="P13"/>
    </sheetView>
  </sheetViews>
  <sheetFormatPr baseColWidth="10" defaultRowHeight="12.75"/>
  <cols>
    <col min="1" max="1" width="2.140625" style="80" customWidth="1"/>
    <col min="2" max="2" width="24.7109375" style="80" customWidth="1"/>
    <col min="3" max="12" width="11.42578125" style="80"/>
    <col min="13" max="13" width="2" style="80" customWidth="1"/>
    <col min="14" max="16384" width="11.42578125" style="80"/>
  </cols>
  <sheetData>
    <row r="1" spans="1:12" ht="9" customHeight="1" thickBot="1">
      <c r="A1" s="116"/>
    </row>
    <row r="2" spans="1:12" ht="21">
      <c r="B2" s="244" t="s">
        <v>345</v>
      </c>
      <c r="C2" s="245" t="s">
        <v>1651</v>
      </c>
      <c r="D2" s="246"/>
      <c r="E2" s="246"/>
      <c r="F2" s="246"/>
      <c r="G2" s="246"/>
      <c r="H2" s="246"/>
      <c r="I2" s="247"/>
      <c r="J2" s="248"/>
      <c r="K2" s="249" t="s">
        <v>1652</v>
      </c>
      <c r="L2" s="250">
        <f>INT(MOD(INT((C3-2)/7)+1,52+5/28))</f>
        <v>32</v>
      </c>
    </row>
    <row r="3" spans="1:12">
      <c r="B3" s="141" t="s">
        <v>1653</v>
      </c>
      <c r="C3" s="251">
        <v>38576</v>
      </c>
      <c r="D3" s="252">
        <f t="shared" ref="D3:I3" si="0">C3+1</f>
        <v>38577</v>
      </c>
      <c r="E3" s="252">
        <f t="shared" si="0"/>
        <v>38578</v>
      </c>
      <c r="F3" s="252">
        <f t="shared" si="0"/>
        <v>38579</v>
      </c>
      <c r="G3" s="252">
        <f t="shared" si="0"/>
        <v>38580</v>
      </c>
      <c r="H3" s="252">
        <f t="shared" si="0"/>
        <v>38581</v>
      </c>
      <c r="I3" s="253">
        <f t="shared" si="0"/>
        <v>38582</v>
      </c>
      <c r="J3" s="254" t="s">
        <v>1654</v>
      </c>
      <c r="K3" s="255"/>
      <c r="L3" s="256"/>
    </row>
    <row r="4" spans="1:12" ht="25.5">
      <c r="B4" s="257" t="s">
        <v>1213</v>
      </c>
      <c r="C4" s="258" t="s">
        <v>1655</v>
      </c>
      <c r="D4" s="259" t="s">
        <v>1656</v>
      </c>
      <c r="E4" s="259" t="s">
        <v>1657</v>
      </c>
      <c r="F4" s="259" t="s">
        <v>1658</v>
      </c>
      <c r="G4" s="259" t="s">
        <v>1659</v>
      </c>
      <c r="H4" s="259" t="s">
        <v>1660</v>
      </c>
      <c r="I4" s="260" t="s">
        <v>1661</v>
      </c>
      <c r="J4" s="261" t="s">
        <v>1662</v>
      </c>
      <c r="K4" s="262" t="s">
        <v>1663</v>
      </c>
      <c r="L4" s="263" t="s">
        <v>1664</v>
      </c>
    </row>
    <row r="5" spans="1:12">
      <c r="B5" s="195"/>
      <c r="C5" s="254" t="s">
        <v>1666</v>
      </c>
      <c r="D5" s="264"/>
      <c r="E5" s="264"/>
      <c r="F5" s="264"/>
      <c r="G5" s="264"/>
      <c r="H5" s="264"/>
      <c r="I5" s="265"/>
      <c r="J5" s="254" t="s">
        <v>1667</v>
      </c>
      <c r="K5" s="255"/>
      <c r="L5" s="256"/>
    </row>
    <row r="6" spans="1:12" ht="21">
      <c r="B6" s="195" t="s">
        <v>1045</v>
      </c>
      <c r="C6" s="266"/>
      <c r="D6" s="267"/>
      <c r="E6" s="267"/>
      <c r="F6" s="267"/>
      <c r="G6" s="267"/>
      <c r="H6" s="267"/>
      <c r="I6" s="268"/>
      <c r="J6" s="269"/>
      <c r="K6" s="270"/>
      <c r="L6" s="271"/>
    </row>
    <row r="7" spans="1:12" ht="21">
      <c r="B7" s="195" t="s">
        <v>1048</v>
      </c>
      <c r="C7" s="266"/>
      <c r="D7" s="267"/>
      <c r="E7" s="267"/>
      <c r="F7" s="267"/>
      <c r="G7" s="267"/>
      <c r="H7" s="267"/>
      <c r="I7" s="268"/>
      <c r="J7" s="269"/>
      <c r="K7" s="270"/>
      <c r="L7" s="271"/>
    </row>
    <row r="8" spans="1:12" ht="21">
      <c r="B8" s="195" t="s">
        <v>1041</v>
      </c>
      <c r="C8" s="266"/>
      <c r="D8" s="267"/>
      <c r="E8" s="267"/>
      <c r="F8" s="267"/>
      <c r="G8" s="267"/>
      <c r="H8" s="267"/>
      <c r="I8" s="268"/>
      <c r="J8" s="269"/>
      <c r="K8" s="270"/>
      <c r="L8" s="271"/>
    </row>
    <row r="9" spans="1:12" ht="21">
      <c r="B9" s="195" t="s">
        <v>301</v>
      </c>
      <c r="C9" s="266"/>
      <c r="D9" s="267"/>
      <c r="E9" s="267"/>
      <c r="F9" s="267"/>
      <c r="G9" s="267"/>
      <c r="H9" s="267"/>
      <c r="I9" s="268"/>
      <c r="J9" s="269"/>
      <c r="K9" s="270"/>
      <c r="L9" s="271"/>
    </row>
    <row r="10" spans="1:12" ht="21">
      <c r="B10" s="195" t="s">
        <v>92</v>
      </c>
      <c r="C10" s="266"/>
      <c r="D10" s="267"/>
      <c r="E10" s="267"/>
      <c r="F10" s="267"/>
      <c r="G10" s="267"/>
      <c r="H10" s="267"/>
      <c r="I10" s="268"/>
      <c r="J10" s="269"/>
      <c r="K10" s="270"/>
      <c r="L10" s="271"/>
    </row>
    <row r="11" spans="1:12" ht="21">
      <c r="B11" s="195" t="s">
        <v>1042</v>
      </c>
      <c r="C11" s="266"/>
      <c r="D11" s="267"/>
      <c r="E11" s="267"/>
      <c r="F11" s="267"/>
      <c r="G11" s="267"/>
      <c r="H11" s="267"/>
      <c r="I11" s="268"/>
      <c r="J11" s="269"/>
      <c r="K11" s="270"/>
      <c r="L11" s="271"/>
    </row>
    <row r="12" spans="1:12" ht="21">
      <c r="B12" s="195" t="s">
        <v>1047</v>
      </c>
      <c r="C12" s="266"/>
      <c r="D12" s="267"/>
      <c r="E12" s="267"/>
      <c r="F12" s="267"/>
      <c r="G12" s="267"/>
      <c r="H12" s="267"/>
      <c r="I12" s="268"/>
      <c r="J12" s="269"/>
      <c r="K12" s="270"/>
      <c r="L12" s="271"/>
    </row>
    <row r="13" spans="1:12" ht="25.5">
      <c r="B13" s="272" t="s">
        <v>86</v>
      </c>
      <c r="C13" s="266"/>
      <c r="D13" s="267"/>
      <c r="E13" s="267"/>
      <c r="F13" s="267"/>
      <c r="G13" s="267"/>
      <c r="H13" s="267"/>
      <c r="I13" s="268"/>
      <c r="J13" s="269"/>
      <c r="K13" s="270"/>
      <c r="L13" s="271"/>
    </row>
    <row r="14" spans="1:12" ht="21">
      <c r="B14" s="195" t="s">
        <v>1043</v>
      </c>
      <c r="C14" s="266"/>
      <c r="D14" s="267"/>
      <c r="E14" s="267"/>
      <c r="F14" s="267"/>
      <c r="G14" s="267"/>
      <c r="H14" s="267"/>
      <c r="I14" s="268"/>
      <c r="J14" s="269"/>
      <c r="K14" s="270"/>
      <c r="L14" s="271"/>
    </row>
    <row r="15" spans="1:12" ht="21">
      <c r="B15" s="195" t="s">
        <v>304</v>
      </c>
      <c r="C15" s="266"/>
      <c r="D15" s="267"/>
      <c r="E15" s="267"/>
      <c r="F15" s="267"/>
      <c r="G15" s="267"/>
      <c r="H15" s="267"/>
      <c r="I15" s="268"/>
      <c r="J15" s="269"/>
      <c r="K15" s="270"/>
      <c r="L15" s="271"/>
    </row>
    <row r="16" spans="1:12" ht="23.25" customHeight="1">
      <c r="B16" s="273" t="s">
        <v>306</v>
      </c>
      <c r="C16" s="266"/>
      <c r="D16" s="267"/>
      <c r="E16" s="267"/>
      <c r="F16" s="267"/>
      <c r="G16" s="267"/>
      <c r="H16" s="267"/>
      <c r="I16" s="268"/>
      <c r="J16" s="269"/>
      <c r="K16" s="270"/>
      <c r="L16" s="271"/>
    </row>
    <row r="17" spans="2:13" ht="21">
      <c r="B17" s="195" t="s">
        <v>1039</v>
      </c>
      <c r="C17" s="266"/>
      <c r="D17" s="267"/>
      <c r="E17" s="267"/>
      <c r="F17" s="267"/>
      <c r="G17" s="267"/>
      <c r="H17" s="267"/>
      <c r="I17" s="268"/>
      <c r="J17" s="269"/>
      <c r="K17" s="270"/>
      <c r="L17" s="271"/>
    </row>
    <row r="18" spans="2:13" ht="21">
      <c r="B18" s="195" t="s">
        <v>1046</v>
      </c>
      <c r="C18" s="266"/>
      <c r="D18" s="267"/>
      <c r="E18" s="267"/>
      <c r="F18" s="267"/>
      <c r="G18" s="267"/>
      <c r="H18" s="267"/>
      <c r="I18" s="268"/>
      <c r="J18" s="269"/>
      <c r="K18" s="270"/>
      <c r="L18" s="271"/>
    </row>
    <row r="19" spans="2:13" ht="21">
      <c r="B19" s="195" t="s">
        <v>1040</v>
      </c>
      <c r="C19" s="266"/>
      <c r="D19" s="267"/>
      <c r="E19" s="267"/>
      <c r="F19" s="267"/>
      <c r="G19" s="267"/>
      <c r="H19" s="267"/>
      <c r="I19" s="268"/>
      <c r="J19" s="269"/>
      <c r="K19" s="270"/>
      <c r="L19" s="271"/>
    </row>
    <row r="20" spans="2:13" ht="21">
      <c r="B20" s="195" t="s">
        <v>1044</v>
      </c>
      <c r="C20" s="266"/>
      <c r="D20" s="267"/>
      <c r="E20" s="267"/>
      <c r="F20" s="267"/>
      <c r="G20" s="267"/>
      <c r="H20" s="267"/>
      <c r="I20" s="268"/>
      <c r="J20" s="269"/>
      <c r="K20" s="270"/>
      <c r="L20" s="271"/>
    </row>
    <row r="21" spans="2:13" ht="21">
      <c r="B21" s="274" t="s">
        <v>94</v>
      </c>
      <c r="C21" s="275"/>
      <c r="D21" s="275"/>
      <c r="E21" s="275"/>
      <c r="F21" s="275"/>
      <c r="G21" s="275"/>
      <c r="H21" s="275"/>
      <c r="I21" s="276"/>
      <c r="J21" s="269"/>
      <c r="K21" s="270"/>
      <c r="L21" s="271"/>
    </row>
    <row r="22" spans="2:13" ht="18.75">
      <c r="B22" s="277" t="s">
        <v>1695</v>
      </c>
      <c r="C22" s="254" t="s">
        <v>1696</v>
      </c>
      <c r="D22" s="278"/>
      <c r="E22" s="278"/>
      <c r="F22" s="278"/>
      <c r="G22" s="278"/>
      <c r="H22" s="278"/>
      <c r="I22" s="279"/>
      <c r="J22" s="280" t="s">
        <v>1697</v>
      </c>
      <c r="K22" s="281"/>
      <c r="L22" s="282"/>
    </row>
    <row r="23" spans="2:13" ht="21">
      <c r="B23" s="283" t="s">
        <v>1782</v>
      </c>
      <c r="C23" s="284"/>
      <c r="D23" s="285"/>
      <c r="E23" s="285"/>
      <c r="F23" s="285"/>
      <c r="G23" s="285"/>
      <c r="H23" s="285"/>
      <c r="I23" s="286"/>
      <c r="J23" s="287"/>
      <c r="K23" s="288"/>
      <c r="L23" s="289"/>
    </row>
    <row r="24" spans="2:13" ht="21">
      <c r="B24" s="283" t="s">
        <v>1783</v>
      </c>
      <c r="C24" s="266"/>
      <c r="D24" s="267"/>
      <c r="E24" s="267"/>
      <c r="F24" s="267"/>
      <c r="G24" s="267"/>
      <c r="H24" s="267"/>
      <c r="I24" s="268"/>
      <c r="J24" s="269"/>
      <c r="K24" s="270"/>
      <c r="L24" s="271"/>
    </row>
    <row r="25" spans="2:13" ht="21">
      <c r="B25" s="283" t="s">
        <v>1784</v>
      </c>
      <c r="C25" s="266"/>
      <c r="D25" s="267"/>
      <c r="E25" s="267"/>
      <c r="F25" s="267"/>
      <c r="G25" s="267"/>
      <c r="H25" s="267"/>
      <c r="I25" s="268"/>
      <c r="J25" s="269"/>
      <c r="K25" s="270"/>
      <c r="L25" s="271"/>
    </row>
    <row r="26" spans="2:13" ht="27">
      <c r="B26" s="290" t="s">
        <v>1785</v>
      </c>
      <c r="C26" s="291"/>
      <c r="D26" s="292"/>
      <c r="E26" s="292"/>
      <c r="F26" s="292"/>
      <c r="G26" s="292"/>
      <c r="H26" s="292"/>
      <c r="I26" s="293"/>
      <c r="J26" s="294"/>
      <c r="K26" s="295"/>
      <c r="L26" s="296"/>
    </row>
    <row r="27" spans="2:13" ht="26.25" customHeight="1" thickBot="1">
      <c r="B27" s="297" t="s">
        <v>346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9"/>
    </row>
    <row r="28" spans="2:13" ht="14.25" customHeight="1">
      <c r="M28" s="224"/>
    </row>
  </sheetData>
  <phoneticPr fontId="0" type="noConversion"/>
  <printOptions horizontalCentered="1"/>
  <pageMargins left="0" right="0" top="0" bottom="0" header="0" footer="0"/>
  <pageSetup paperSize="9" orientation="landscape" horizontalDpi="300" verticalDpi="300" r:id="rId1"/>
  <headerFooter alignWithMargins="0">
    <oddFooter>&amp;R&amp;8&amp;F-&amp;A-&amp;D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8"/>
  <sheetViews>
    <sheetView zoomScaleNormal="100" workbookViewId="0">
      <selection activeCell="Q11" sqref="Q11"/>
    </sheetView>
  </sheetViews>
  <sheetFormatPr baseColWidth="10" defaultRowHeight="12.75"/>
  <cols>
    <col min="1" max="1" width="2.140625" style="80" customWidth="1"/>
    <col min="2" max="2" width="5.28515625" style="80" customWidth="1"/>
    <col min="3" max="3" width="24.7109375" style="80" customWidth="1"/>
    <col min="4" max="10" width="11.42578125" style="80"/>
    <col min="11" max="11" width="5.5703125" style="80" customWidth="1"/>
    <col min="12" max="12" width="11.42578125" style="80"/>
    <col min="13" max="13" width="13.140625" style="80" customWidth="1"/>
    <col min="14" max="14" width="2" style="80" customWidth="1"/>
    <col min="15" max="16384" width="11.42578125" style="80"/>
  </cols>
  <sheetData>
    <row r="1" spans="1:13" ht="9" customHeight="1" thickBot="1">
      <c r="A1" s="116"/>
    </row>
    <row r="2" spans="1:13" ht="21">
      <c r="B2" s="300" t="s">
        <v>345</v>
      </c>
      <c r="C2" s="301"/>
      <c r="D2" s="302" t="s">
        <v>1651</v>
      </c>
      <c r="E2" s="246"/>
      <c r="F2" s="246"/>
      <c r="G2" s="246"/>
      <c r="H2" s="246"/>
      <c r="I2" s="246"/>
      <c r="J2" s="247"/>
      <c r="K2" s="248"/>
      <c r="L2" s="249" t="s">
        <v>1652</v>
      </c>
      <c r="M2" s="250">
        <f>INT(MOD(INT((D3-2)/7)+1,52+5/28))</f>
        <v>32</v>
      </c>
    </row>
    <row r="3" spans="1:13">
      <c r="B3" s="303" t="s">
        <v>1653</v>
      </c>
      <c r="C3" s="128"/>
      <c r="D3" s="251">
        <v>38576</v>
      </c>
      <c r="E3" s="252">
        <f t="shared" ref="E3:J3" si="0">D3+1</f>
        <v>38577</v>
      </c>
      <c r="F3" s="252">
        <f t="shared" si="0"/>
        <v>38578</v>
      </c>
      <c r="G3" s="252">
        <f t="shared" si="0"/>
        <v>38579</v>
      </c>
      <c r="H3" s="252">
        <f t="shared" si="0"/>
        <v>38580</v>
      </c>
      <c r="I3" s="252">
        <f t="shared" si="0"/>
        <v>38581</v>
      </c>
      <c r="J3" s="253">
        <f t="shared" si="0"/>
        <v>38582</v>
      </c>
      <c r="K3" s="304"/>
      <c r="L3" s="305"/>
      <c r="M3" s="306"/>
    </row>
    <row r="4" spans="1:13" ht="18.75">
      <c r="B4" s="307" t="s">
        <v>1208</v>
      </c>
      <c r="C4" s="308"/>
      <c r="D4" s="258" t="s">
        <v>1655</v>
      </c>
      <c r="E4" s="259" t="s">
        <v>1656</v>
      </c>
      <c r="F4" s="259" t="s">
        <v>1657</v>
      </c>
      <c r="G4" s="259" t="s">
        <v>1658</v>
      </c>
      <c r="H4" s="259" t="s">
        <v>1659</v>
      </c>
      <c r="I4" s="259" t="s">
        <v>1660</v>
      </c>
      <c r="J4" s="260" t="s">
        <v>1661</v>
      </c>
      <c r="K4" s="309" t="s">
        <v>1665</v>
      </c>
      <c r="L4" s="180"/>
      <c r="M4" s="181"/>
    </row>
    <row r="5" spans="1:13">
      <c r="B5" s="310"/>
      <c r="C5" s="311"/>
      <c r="D5" s="254" t="s">
        <v>1668</v>
      </c>
      <c r="E5" s="264"/>
      <c r="F5" s="264"/>
      <c r="G5" s="264"/>
      <c r="H5" s="264"/>
      <c r="I5" s="264"/>
      <c r="J5" s="265"/>
      <c r="K5" s="312" t="s">
        <v>1669</v>
      </c>
      <c r="L5" s="313"/>
      <c r="M5" s="314"/>
    </row>
    <row r="6" spans="1:13">
      <c r="B6" s="315"/>
      <c r="C6" s="316" t="s">
        <v>1670</v>
      </c>
      <c r="D6" s="317"/>
      <c r="E6" s="318"/>
      <c r="F6" s="318"/>
      <c r="G6" s="318"/>
      <c r="H6" s="318"/>
      <c r="I6" s="318"/>
      <c r="J6" s="319"/>
      <c r="K6" s="320"/>
      <c r="L6" s="321" t="s">
        <v>1671</v>
      </c>
      <c r="M6" s="322"/>
    </row>
    <row r="7" spans="1:13" ht="18.75">
      <c r="B7" s="323" t="s">
        <v>1226</v>
      </c>
      <c r="C7" s="79" t="s">
        <v>1672</v>
      </c>
      <c r="D7" s="266"/>
      <c r="E7" s="267"/>
      <c r="F7" s="267"/>
      <c r="G7" s="267"/>
      <c r="H7" s="267"/>
      <c r="I7" s="267"/>
      <c r="J7" s="268"/>
      <c r="K7" s="324" t="s">
        <v>1226</v>
      </c>
      <c r="L7" s="325" t="s">
        <v>1673</v>
      </c>
      <c r="M7" s="326"/>
    </row>
    <row r="8" spans="1:13">
      <c r="B8" s="310"/>
      <c r="C8" s="311" t="s">
        <v>1674</v>
      </c>
      <c r="D8" s="327"/>
      <c r="E8" s="328"/>
      <c r="F8" s="328"/>
      <c r="G8" s="328"/>
      <c r="H8" s="328"/>
      <c r="I8" s="328"/>
      <c r="J8" s="329"/>
      <c r="K8" s="330"/>
      <c r="L8" s="331" t="s">
        <v>1675</v>
      </c>
      <c r="M8" s="332"/>
    </row>
    <row r="9" spans="1:13">
      <c r="B9" s="315"/>
      <c r="C9" s="316" t="s">
        <v>1676</v>
      </c>
      <c r="D9" s="317"/>
      <c r="E9" s="318"/>
      <c r="F9" s="318"/>
      <c r="G9" s="318"/>
      <c r="H9" s="318"/>
      <c r="I9" s="318"/>
      <c r="J9" s="319"/>
      <c r="K9" s="320"/>
      <c r="L9" s="321" t="s">
        <v>1677</v>
      </c>
      <c r="M9" s="322"/>
    </row>
    <row r="10" spans="1:13" ht="18.75">
      <c r="B10" s="323" t="s">
        <v>1065</v>
      </c>
      <c r="C10" s="79" t="s">
        <v>1678</v>
      </c>
      <c r="D10" s="266"/>
      <c r="E10" s="267"/>
      <c r="F10" s="267"/>
      <c r="G10" s="267"/>
      <c r="H10" s="267"/>
      <c r="I10" s="267"/>
      <c r="J10" s="268"/>
      <c r="K10" s="324" t="s">
        <v>1065</v>
      </c>
      <c r="L10" s="325" t="s">
        <v>1679</v>
      </c>
      <c r="M10" s="326"/>
    </row>
    <row r="11" spans="1:13">
      <c r="B11" s="310"/>
      <c r="C11" s="311" t="s">
        <v>1680</v>
      </c>
      <c r="D11" s="327"/>
      <c r="E11" s="328"/>
      <c r="F11" s="328"/>
      <c r="G11" s="328"/>
      <c r="H11" s="328"/>
      <c r="I11" s="328"/>
      <c r="J11" s="329"/>
      <c r="K11" s="330"/>
      <c r="L11" s="331" t="s">
        <v>1681</v>
      </c>
      <c r="M11" s="332"/>
    </row>
    <row r="12" spans="1:13">
      <c r="B12" s="315"/>
      <c r="C12" s="316" t="s">
        <v>1682</v>
      </c>
      <c r="D12" s="317"/>
      <c r="E12" s="318"/>
      <c r="F12" s="318"/>
      <c r="G12" s="318"/>
      <c r="H12" s="318"/>
      <c r="I12" s="318"/>
      <c r="J12" s="319"/>
      <c r="K12" s="320"/>
      <c r="L12" s="321" t="s">
        <v>1683</v>
      </c>
      <c r="M12" s="322"/>
    </row>
    <row r="13" spans="1:13" ht="18.75">
      <c r="B13" s="323" t="s">
        <v>1347</v>
      </c>
      <c r="C13" s="79" t="s">
        <v>1684</v>
      </c>
      <c r="D13" s="266"/>
      <c r="E13" s="267"/>
      <c r="F13" s="267"/>
      <c r="G13" s="267"/>
      <c r="H13" s="267"/>
      <c r="I13" s="267"/>
      <c r="J13" s="268"/>
      <c r="K13" s="324" t="s">
        <v>1347</v>
      </c>
      <c r="L13" s="325" t="s">
        <v>1685</v>
      </c>
      <c r="M13" s="326"/>
    </row>
    <row r="14" spans="1:13">
      <c r="B14" s="310"/>
      <c r="C14" s="311" t="s">
        <v>1686</v>
      </c>
      <c r="D14" s="327"/>
      <c r="E14" s="328"/>
      <c r="F14" s="328"/>
      <c r="G14" s="328"/>
      <c r="H14" s="328"/>
      <c r="I14" s="328"/>
      <c r="J14" s="329"/>
      <c r="K14" s="330"/>
      <c r="L14" s="331" t="s">
        <v>1687</v>
      </c>
      <c r="M14" s="332"/>
    </row>
    <row r="15" spans="1:13">
      <c r="B15" s="315"/>
      <c r="C15" s="316" t="s">
        <v>1688</v>
      </c>
      <c r="D15" s="317"/>
      <c r="E15" s="318"/>
      <c r="F15" s="318"/>
      <c r="G15" s="318"/>
      <c r="H15" s="318"/>
      <c r="I15" s="318"/>
      <c r="J15" s="319"/>
      <c r="K15" s="320"/>
      <c r="L15" s="321" t="s">
        <v>1689</v>
      </c>
      <c r="M15" s="322"/>
    </row>
    <row r="16" spans="1:13" ht="23.25" customHeight="1">
      <c r="B16" s="323" t="s">
        <v>1227</v>
      </c>
      <c r="C16" s="79" t="s">
        <v>1690</v>
      </c>
      <c r="D16" s="266"/>
      <c r="E16" s="267"/>
      <c r="F16" s="267"/>
      <c r="G16" s="267"/>
      <c r="H16" s="267"/>
      <c r="I16" s="267"/>
      <c r="J16" s="268"/>
      <c r="K16" s="324" t="s">
        <v>1227</v>
      </c>
      <c r="L16" s="325" t="s">
        <v>1691</v>
      </c>
      <c r="M16" s="326"/>
    </row>
    <row r="17" spans="2:14">
      <c r="B17" s="310"/>
      <c r="C17" s="311" t="s">
        <v>1692</v>
      </c>
      <c r="D17" s="327"/>
      <c r="E17" s="328"/>
      <c r="F17" s="328"/>
      <c r="G17" s="328"/>
      <c r="H17" s="328"/>
      <c r="I17" s="328"/>
      <c r="J17" s="329"/>
      <c r="K17" s="330"/>
      <c r="L17" s="331" t="s">
        <v>1693</v>
      </c>
      <c r="M17" s="332"/>
    </row>
    <row r="18" spans="2:14" ht="15.75">
      <c r="B18" s="333"/>
      <c r="C18" s="334"/>
      <c r="D18" s="335" t="s">
        <v>1694</v>
      </c>
      <c r="E18" s="336"/>
      <c r="F18" s="336"/>
      <c r="G18" s="336"/>
      <c r="H18" s="336"/>
      <c r="I18" s="336"/>
      <c r="J18" s="336"/>
      <c r="K18" s="337"/>
      <c r="L18" s="338"/>
      <c r="M18" s="339"/>
    </row>
    <row r="19" spans="2:14" ht="26.25" thickBot="1">
      <c r="B19" s="340" t="s">
        <v>346</v>
      </c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2"/>
    </row>
    <row r="20" spans="2:14">
      <c r="N20" s="224"/>
    </row>
    <row r="27" spans="2:14" ht="26.25" customHeight="1"/>
    <row r="28" spans="2:14" ht="14.25" customHeight="1"/>
  </sheetData>
  <phoneticPr fontId="0" type="noConversion"/>
  <printOptions horizontalCentered="1"/>
  <pageMargins left="0" right="0" top="0" bottom="0" header="0" footer="0"/>
  <pageSetup paperSize="9" orientation="landscape" horizontalDpi="300" verticalDpi="300" r:id="rId1"/>
  <headerFooter alignWithMargins="0">
    <oddFooter>&amp;R&amp;8&amp;F-&amp;A-&amp;D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48"/>
  <sheetViews>
    <sheetView zoomScaleNormal="100" workbookViewId="0">
      <selection activeCell="P15" sqref="P15"/>
    </sheetView>
  </sheetViews>
  <sheetFormatPr baseColWidth="10" defaultRowHeight="12.75"/>
  <cols>
    <col min="1" max="1" width="0.85546875" style="71" customWidth="1"/>
    <col min="2" max="2" width="3.28515625" style="71" customWidth="1"/>
    <col min="3" max="3" width="18.7109375" style="71" customWidth="1"/>
    <col min="4" max="4" width="7.42578125" style="71" customWidth="1"/>
    <col min="5" max="6" width="7.7109375" style="71" customWidth="1"/>
    <col min="7" max="7" width="9" style="71" customWidth="1"/>
    <col min="8" max="8" width="8.28515625" style="71" customWidth="1"/>
    <col min="9" max="9" width="9" style="71" customWidth="1"/>
    <col min="10" max="10" width="9.42578125" style="71" customWidth="1"/>
    <col min="11" max="11" width="7.85546875" style="71" customWidth="1"/>
    <col min="12" max="12" width="4.7109375" style="71" customWidth="1"/>
    <col min="13" max="16384" width="11.42578125" style="71"/>
  </cols>
  <sheetData>
    <row r="1" spans="1:12" ht="18.75">
      <c r="B1" s="343" t="s">
        <v>156</v>
      </c>
      <c r="C1" s="344"/>
      <c r="D1" s="344"/>
      <c r="E1" s="344"/>
      <c r="F1" s="344"/>
      <c r="G1" s="344"/>
      <c r="H1" s="344"/>
      <c r="I1" s="344"/>
      <c r="J1" s="344"/>
      <c r="K1" s="345"/>
      <c r="L1" s="346"/>
    </row>
    <row r="2" spans="1:12" ht="16.5" customHeight="1">
      <c r="B2" s="347" t="s">
        <v>158</v>
      </c>
      <c r="C2" s="348"/>
      <c r="D2" s="348"/>
      <c r="E2" s="348"/>
      <c r="F2" s="348"/>
      <c r="G2" s="348"/>
      <c r="H2" s="348"/>
      <c r="I2" s="348"/>
      <c r="J2" s="348"/>
      <c r="K2" s="348"/>
      <c r="L2" s="82"/>
    </row>
    <row r="3" spans="1:12" ht="15.75">
      <c r="B3" s="349">
        <v>1</v>
      </c>
      <c r="C3" s="350" t="s">
        <v>162</v>
      </c>
      <c r="D3" s="351" t="s">
        <v>1205</v>
      </c>
      <c r="E3" s="351"/>
      <c r="F3" s="351"/>
      <c r="G3" s="351"/>
      <c r="H3" s="352" t="s">
        <v>157</v>
      </c>
      <c r="I3" s="352"/>
      <c r="J3" s="352"/>
      <c r="K3" s="352"/>
      <c r="L3" s="82"/>
    </row>
    <row r="4" spans="1:12" ht="6" customHeight="1">
      <c r="B4" s="349"/>
    </row>
    <row r="5" spans="1:12" ht="15.75">
      <c r="B5" s="349">
        <v>2</v>
      </c>
      <c r="C5" s="350" t="s">
        <v>166</v>
      </c>
      <c r="D5" s="353" t="s">
        <v>1254</v>
      </c>
      <c r="E5" s="353"/>
      <c r="F5" s="354" t="s">
        <v>1267</v>
      </c>
      <c r="G5" s="354"/>
      <c r="H5" s="355" t="s">
        <v>170</v>
      </c>
      <c r="I5" s="355"/>
      <c r="J5" s="356" t="s">
        <v>172</v>
      </c>
      <c r="K5" s="356"/>
      <c r="L5" s="82"/>
    </row>
    <row r="6" spans="1:12" ht="6" customHeight="1">
      <c r="B6" s="349"/>
    </row>
    <row r="7" spans="1:12" ht="15.75">
      <c r="B7" s="349">
        <v>3</v>
      </c>
      <c r="C7" s="350" t="s">
        <v>168</v>
      </c>
      <c r="D7" s="357" t="s">
        <v>114</v>
      </c>
      <c r="E7" s="358"/>
      <c r="F7" s="359" t="s">
        <v>115</v>
      </c>
      <c r="G7" s="359"/>
      <c r="H7" s="360" t="s">
        <v>1211</v>
      </c>
      <c r="I7" s="360"/>
      <c r="J7" s="361" t="s">
        <v>87</v>
      </c>
      <c r="K7" s="362"/>
      <c r="L7" s="82"/>
    </row>
    <row r="8" spans="1:12" ht="6" customHeight="1">
      <c r="B8" s="349"/>
    </row>
    <row r="9" spans="1:12" ht="15.75" customHeight="1">
      <c r="B9" s="363">
        <v>4</v>
      </c>
      <c r="C9" s="364" t="s">
        <v>171</v>
      </c>
      <c r="D9" s="365" t="s">
        <v>159</v>
      </c>
      <c r="E9" s="365"/>
      <c r="F9" s="365"/>
      <c r="G9" s="365"/>
      <c r="H9" s="366" t="s">
        <v>160</v>
      </c>
      <c r="I9" s="367" t="s">
        <v>1056</v>
      </c>
      <c r="J9" s="368" t="s">
        <v>165</v>
      </c>
      <c r="K9" s="369" t="s">
        <v>116</v>
      </c>
      <c r="L9" s="82"/>
    </row>
    <row r="10" spans="1:12" ht="15">
      <c r="B10" s="363"/>
      <c r="C10" s="364"/>
      <c r="D10" s="370" t="s">
        <v>163</v>
      </c>
      <c r="E10" s="371" t="s">
        <v>163</v>
      </c>
      <c r="F10" s="372" t="s">
        <v>163</v>
      </c>
      <c r="G10" s="373" t="s">
        <v>163</v>
      </c>
      <c r="H10" s="366" t="s">
        <v>164</v>
      </c>
      <c r="I10" s="367" t="s">
        <v>1062</v>
      </c>
      <c r="J10" s="366" t="s">
        <v>100</v>
      </c>
      <c r="K10" s="369" t="s">
        <v>161</v>
      </c>
      <c r="L10" s="82"/>
    </row>
    <row r="11" spans="1:12" ht="15">
      <c r="B11" s="363"/>
      <c r="C11" s="364"/>
      <c r="D11" s="374" t="s">
        <v>163</v>
      </c>
      <c r="E11" s="375" t="s">
        <v>163</v>
      </c>
      <c r="F11" s="376" t="s">
        <v>163</v>
      </c>
      <c r="G11" s="377" t="s">
        <v>163</v>
      </c>
      <c r="H11" s="378" t="s">
        <v>167</v>
      </c>
      <c r="I11" s="367" t="s">
        <v>1226</v>
      </c>
      <c r="J11" s="368" t="s">
        <v>117</v>
      </c>
      <c r="K11" s="369" t="s">
        <v>104</v>
      </c>
      <c r="L11" s="82"/>
    </row>
    <row r="12" spans="1:12" ht="15">
      <c r="B12" s="363"/>
      <c r="C12" s="364"/>
      <c r="D12" s="379" t="s">
        <v>163</v>
      </c>
      <c r="E12" s="380" t="s">
        <v>163</v>
      </c>
      <c r="F12" s="381" t="s">
        <v>163</v>
      </c>
      <c r="G12" s="382" t="s">
        <v>163</v>
      </c>
      <c r="H12" s="366" t="s">
        <v>169</v>
      </c>
      <c r="I12" s="367" t="s">
        <v>1377</v>
      </c>
      <c r="J12" s="368" t="s">
        <v>107</v>
      </c>
      <c r="K12" s="369" t="s">
        <v>118</v>
      </c>
      <c r="L12" s="82"/>
    </row>
    <row r="13" spans="1:12" ht="15.75">
      <c r="B13" s="383"/>
      <c r="C13" s="350"/>
      <c r="D13" s="384"/>
      <c r="E13" s="384"/>
      <c r="F13" s="384"/>
      <c r="G13" s="384"/>
      <c r="H13" s="384"/>
      <c r="I13" s="385" t="s">
        <v>119</v>
      </c>
      <c r="J13" s="368" t="s">
        <v>97</v>
      </c>
      <c r="K13" s="369" t="s">
        <v>120</v>
      </c>
      <c r="L13" s="82"/>
    </row>
    <row r="14" spans="1:12">
      <c r="A14" s="69"/>
      <c r="B14" s="386"/>
      <c r="C14" s="386"/>
      <c r="D14" s="387"/>
      <c r="E14" s="387"/>
      <c r="F14" s="387"/>
      <c r="G14" s="387"/>
      <c r="H14" s="387"/>
      <c r="I14" s="386"/>
      <c r="J14" s="386"/>
      <c r="K14" s="386"/>
      <c r="L14" s="388"/>
    </row>
    <row r="15" spans="1:12">
      <c r="B15" s="389" t="s">
        <v>173</v>
      </c>
      <c r="C15" s="389" t="s">
        <v>174</v>
      </c>
      <c r="D15" s="390" t="s">
        <v>1106</v>
      </c>
      <c r="E15" s="389"/>
      <c r="F15" s="389"/>
      <c r="G15" s="390"/>
      <c r="H15" s="389"/>
      <c r="I15" s="389"/>
      <c r="J15" s="391"/>
      <c r="K15" s="391"/>
      <c r="L15" s="391" t="s">
        <v>176</v>
      </c>
    </row>
    <row r="16" spans="1:12" ht="25.5" customHeight="1">
      <c r="B16" s="392" t="s">
        <v>177</v>
      </c>
      <c r="C16" s="393" t="s">
        <v>178</v>
      </c>
      <c r="D16" s="394" t="s">
        <v>1254</v>
      </c>
      <c r="E16" s="394"/>
      <c r="F16" s="394"/>
      <c r="G16" s="394"/>
      <c r="H16" s="394"/>
      <c r="I16" s="394"/>
      <c r="J16" s="394"/>
      <c r="K16" s="394"/>
      <c r="L16" s="395" t="s">
        <v>179</v>
      </c>
    </row>
    <row r="17" spans="2:12" ht="25.5" customHeight="1">
      <c r="C17" s="396" t="s">
        <v>180</v>
      </c>
      <c r="D17" s="355" t="s">
        <v>170</v>
      </c>
      <c r="E17" s="355"/>
      <c r="F17" s="355"/>
      <c r="G17" s="356" t="s">
        <v>172</v>
      </c>
      <c r="H17" s="356"/>
      <c r="I17" s="356"/>
      <c r="J17" s="397" t="s">
        <v>121</v>
      </c>
      <c r="K17" s="398" t="s">
        <v>122</v>
      </c>
      <c r="L17" s="395" t="s">
        <v>181</v>
      </c>
    </row>
    <row r="18" spans="2:12" ht="25.5" customHeight="1">
      <c r="C18" s="399"/>
      <c r="D18" s="400" t="s">
        <v>123</v>
      </c>
      <c r="E18" s="401" t="s">
        <v>175</v>
      </c>
      <c r="F18" s="401"/>
      <c r="G18" s="400" t="s">
        <v>123</v>
      </c>
      <c r="H18" s="401" t="s">
        <v>175</v>
      </c>
      <c r="I18" s="401"/>
      <c r="J18" s="402"/>
      <c r="K18" s="403"/>
      <c r="L18" s="395" t="s">
        <v>182</v>
      </c>
    </row>
    <row r="19" spans="2:12" ht="15.75">
      <c r="B19" s="404" t="s">
        <v>183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6"/>
    </row>
    <row r="20" spans="2:12" ht="15.75">
      <c r="B20" s="392" t="s">
        <v>177</v>
      </c>
      <c r="C20" s="407" t="s">
        <v>184</v>
      </c>
      <c r="D20" s="408" t="s">
        <v>1056</v>
      </c>
      <c r="E20" s="409">
        <v>1012</v>
      </c>
      <c r="F20" s="409"/>
      <c r="G20" s="410" t="s">
        <v>169</v>
      </c>
      <c r="H20" s="411">
        <v>1012</v>
      </c>
      <c r="I20" s="411"/>
      <c r="J20" s="377" t="s">
        <v>163</v>
      </c>
      <c r="K20" s="369" t="s">
        <v>1069</v>
      </c>
      <c r="L20" s="395" t="s">
        <v>179</v>
      </c>
    </row>
    <row r="21" spans="2:12" ht="15.75">
      <c r="B21" s="392" t="s">
        <v>177</v>
      </c>
      <c r="C21" s="407" t="s">
        <v>185</v>
      </c>
      <c r="D21" s="408"/>
      <c r="E21" s="409">
        <v>1013</v>
      </c>
      <c r="F21" s="409"/>
      <c r="G21" s="410"/>
      <c r="H21" s="411">
        <v>1013</v>
      </c>
      <c r="I21" s="411"/>
      <c r="J21" s="376" t="s">
        <v>163</v>
      </c>
      <c r="K21" s="369"/>
      <c r="L21" s="395" t="s">
        <v>179</v>
      </c>
    </row>
    <row r="22" spans="2:12" ht="15.75">
      <c r="B22" s="392" t="s">
        <v>177</v>
      </c>
      <c r="C22" s="407" t="s">
        <v>186</v>
      </c>
      <c r="D22" s="408"/>
      <c r="E22" s="409">
        <v>1014</v>
      </c>
      <c r="F22" s="409"/>
      <c r="G22" s="410"/>
      <c r="H22" s="411">
        <v>1014</v>
      </c>
      <c r="I22" s="411"/>
      <c r="J22" s="412"/>
      <c r="K22" s="369"/>
      <c r="L22" s="395" t="s">
        <v>179</v>
      </c>
    </row>
    <row r="23" spans="2:12" ht="15.75">
      <c r="B23" s="392" t="s">
        <v>177</v>
      </c>
      <c r="C23" s="407" t="s">
        <v>187</v>
      </c>
      <c r="D23" s="408"/>
      <c r="E23" s="409">
        <v>1015</v>
      </c>
      <c r="F23" s="409"/>
      <c r="G23" s="410"/>
      <c r="H23" s="411">
        <v>1015</v>
      </c>
      <c r="I23" s="411"/>
      <c r="J23" s="412"/>
      <c r="K23" s="369"/>
      <c r="L23" s="395" t="s">
        <v>179</v>
      </c>
    </row>
    <row r="24" spans="2:12" ht="15.75">
      <c r="B24" s="392" t="s">
        <v>177</v>
      </c>
      <c r="C24" s="407" t="s">
        <v>188</v>
      </c>
      <c r="D24" s="408"/>
      <c r="E24" s="409">
        <v>1016</v>
      </c>
      <c r="F24" s="409"/>
      <c r="G24" s="410"/>
      <c r="H24" s="411">
        <v>1016</v>
      </c>
      <c r="I24" s="411"/>
      <c r="J24" s="412"/>
      <c r="K24" s="369"/>
      <c r="L24" s="395" t="s">
        <v>179</v>
      </c>
    </row>
    <row r="25" spans="2:12" ht="15.75">
      <c r="B25" s="392" t="s">
        <v>177</v>
      </c>
      <c r="C25" s="407" t="s">
        <v>189</v>
      </c>
      <c r="D25" s="408"/>
      <c r="E25" s="409">
        <v>1017</v>
      </c>
      <c r="F25" s="409"/>
      <c r="G25" s="410"/>
      <c r="H25" s="411">
        <v>1017</v>
      </c>
      <c r="I25" s="411"/>
      <c r="J25" s="412"/>
      <c r="K25" s="369"/>
      <c r="L25" s="395" t="s">
        <v>179</v>
      </c>
    </row>
    <row r="26" spans="2:12" ht="15.75">
      <c r="B26" s="392" t="s">
        <v>177</v>
      </c>
      <c r="C26" s="407" t="s">
        <v>190</v>
      </c>
      <c r="D26" s="408"/>
      <c r="E26" s="409">
        <v>1018</v>
      </c>
      <c r="F26" s="409"/>
      <c r="G26" s="410"/>
      <c r="H26" s="411">
        <v>1018</v>
      </c>
      <c r="I26" s="411"/>
      <c r="J26" s="412"/>
      <c r="K26" s="369"/>
      <c r="L26" s="395" t="s">
        <v>179</v>
      </c>
    </row>
    <row r="27" spans="2:12" ht="15.75">
      <c r="B27" s="392" t="s">
        <v>177</v>
      </c>
      <c r="C27" s="407" t="s">
        <v>191</v>
      </c>
      <c r="D27" s="408"/>
      <c r="E27" s="409">
        <v>1019</v>
      </c>
      <c r="F27" s="409"/>
      <c r="G27" s="410"/>
      <c r="H27" s="411">
        <v>1019</v>
      </c>
      <c r="I27" s="411"/>
      <c r="J27" s="412"/>
      <c r="K27" s="369"/>
      <c r="L27" s="395" t="s">
        <v>179</v>
      </c>
    </row>
    <row r="28" spans="2:12" ht="15.75">
      <c r="B28" s="392" t="s">
        <v>177</v>
      </c>
      <c r="C28" s="407" t="s">
        <v>192</v>
      </c>
      <c r="D28" s="408"/>
      <c r="E28" s="409">
        <v>1020</v>
      </c>
      <c r="F28" s="409"/>
      <c r="G28" s="410"/>
      <c r="H28" s="411">
        <v>1020</v>
      </c>
      <c r="I28" s="411"/>
      <c r="J28" s="412"/>
      <c r="K28" s="369"/>
      <c r="L28" s="395" t="s">
        <v>179</v>
      </c>
    </row>
    <row r="29" spans="2:12" ht="15.75">
      <c r="B29" s="392" t="s">
        <v>177</v>
      </c>
      <c r="C29" s="407" t="s">
        <v>193</v>
      </c>
      <c r="D29" s="408"/>
      <c r="E29" s="409">
        <v>1021</v>
      </c>
      <c r="F29" s="409"/>
      <c r="G29" s="410"/>
      <c r="H29" s="411">
        <v>1021</v>
      </c>
      <c r="I29" s="411"/>
      <c r="J29" s="412"/>
      <c r="K29" s="369"/>
      <c r="L29" s="395" t="s">
        <v>179</v>
      </c>
    </row>
    <row r="30" spans="2:12" ht="15.75">
      <c r="B30" s="392" t="s">
        <v>177</v>
      </c>
      <c r="C30" s="407" t="s">
        <v>194</v>
      </c>
      <c r="D30" s="408"/>
      <c r="E30" s="409">
        <v>1022</v>
      </c>
      <c r="F30" s="409"/>
      <c r="G30" s="410"/>
      <c r="H30" s="411">
        <v>1022</v>
      </c>
      <c r="I30" s="411"/>
      <c r="J30" s="412"/>
      <c r="K30" s="369"/>
      <c r="L30" s="395" t="s">
        <v>179</v>
      </c>
    </row>
    <row r="31" spans="2:12" ht="15.75">
      <c r="B31" s="392" t="s">
        <v>177</v>
      </c>
      <c r="C31" s="407" t="s">
        <v>195</v>
      </c>
      <c r="D31" s="408"/>
      <c r="E31" s="409">
        <v>1023</v>
      </c>
      <c r="F31" s="409"/>
      <c r="G31" s="410"/>
      <c r="H31" s="411">
        <v>1023</v>
      </c>
      <c r="I31" s="411"/>
      <c r="J31" s="412"/>
      <c r="K31" s="369"/>
      <c r="L31" s="395" t="s">
        <v>179</v>
      </c>
    </row>
    <row r="32" spans="2:12" ht="15.75">
      <c r="B32" s="392" t="s">
        <v>177</v>
      </c>
      <c r="C32" s="407" t="s">
        <v>196</v>
      </c>
      <c r="D32" s="408"/>
      <c r="E32" s="409">
        <v>1024</v>
      </c>
      <c r="F32" s="409"/>
      <c r="G32" s="410"/>
      <c r="H32" s="411">
        <v>1024</v>
      </c>
      <c r="I32" s="411"/>
      <c r="J32" s="412"/>
      <c r="K32" s="369"/>
      <c r="L32" s="395" t="s">
        <v>179</v>
      </c>
    </row>
    <row r="34" spans="2:12">
      <c r="B34" s="389" t="s">
        <v>173</v>
      </c>
      <c r="C34" s="389" t="s">
        <v>174</v>
      </c>
      <c r="D34" s="390" t="s">
        <v>1106</v>
      </c>
      <c r="E34" s="389"/>
      <c r="F34" s="389"/>
      <c r="G34" s="390"/>
      <c r="H34" s="389"/>
      <c r="I34" s="389"/>
      <c r="J34" s="391"/>
      <c r="K34" s="391"/>
      <c r="L34" s="391" t="s">
        <v>176</v>
      </c>
    </row>
    <row r="35" spans="2:12" ht="21">
      <c r="B35" s="413" t="s">
        <v>177</v>
      </c>
      <c r="C35" s="393" t="s">
        <v>178</v>
      </c>
      <c r="D35" s="414" t="s">
        <v>1267</v>
      </c>
      <c r="E35" s="414"/>
      <c r="F35" s="414"/>
      <c r="G35" s="414"/>
      <c r="H35" s="414"/>
      <c r="I35" s="414"/>
      <c r="J35" s="414"/>
      <c r="K35" s="414"/>
      <c r="L35" s="395" t="s">
        <v>179</v>
      </c>
    </row>
    <row r="36" spans="2:12" ht="15.75">
      <c r="C36" s="396" t="s">
        <v>180</v>
      </c>
      <c r="D36" s="355" t="s">
        <v>170</v>
      </c>
      <c r="E36" s="355"/>
      <c r="F36" s="355"/>
      <c r="G36" s="356" t="s">
        <v>172</v>
      </c>
      <c r="H36" s="356"/>
      <c r="I36" s="356"/>
      <c r="J36" s="397" t="s">
        <v>121</v>
      </c>
      <c r="K36" s="398" t="s">
        <v>122</v>
      </c>
      <c r="L36" s="395" t="s">
        <v>181</v>
      </c>
    </row>
    <row r="37" spans="2:12" ht="27.75" customHeight="1">
      <c r="C37" s="399"/>
      <c r="D37" s="400" t="s">
        <v>123</v>
      </c>
      <c r="E37" s="401" t="s">
        <v>175</v>
      </c>
      <c r="F37" s="401"/>
      <c r="G37" s="400" t="s">
        <v>123</v>
      </c>
      <c r="H37" s="401" t="s">
        <v>175</v>
      </c>
      <c r="I37" s="401"/>
      <c r="J37" s="402"/>
      <c r="K37" s="403"/>
      <c r="L37" s="395" t="s">
        <v>182</v>
      </c>
    </row>
    <row r="38" spans="2:12" ht="21">
      <c r="B38" s="415" t="s">
        <v>183</v>
      </c>
      <c r="C38" s="416"/>
      <c r="D38" s="416"/>
      <c r="E38" s="416"/>
      <c r="F38" s="416"/>
      <c r="G38" s="416"/>
      <c r="H38" s="416"/>
      <c r="I38" s="416"/>
      <c r="J38" s="416"/>
      <c r="K38" s="416"/>
      <c r="L38" s="417"/>
    </row>
    <row r="39" spans="2:12" ht="15.75">
      <c r="B39" s="413" t="s">
        <v>177</v>
      </c>
      <c r="C39" s="418" t="s">
        <v>184</v>
      </c>
      <c r="D39" s="408" t="s">
        <v>1056</v>
      </c>
      <c r="E39" s="409">
        <v>1012</v>
      </c>
      <c r="F39" s="409"/>
      <c r="G39" s="410" t="s">
        <v>169</v>
      </c>
      <c r="H39" s="411">
        <v>1012</v>
      </c>
      <c r="I39" s="411"/>
      <c r="J39" s="377" t="s">
        <v>163</v>
      </c>
      <c r="K39" s="369" t="s">
        <v>1069</v>
      </c>
      <c r="L39" s="395" t="s">
        <v>179</v>
      </c>
    </row>
    <row r="40" spans="2:12" ht="15.75">
      <c r="B40" s="413" t="s">
        <v>177</v>
      </c>
      <c r="C40" s="418" t="s">
        <v>185</v>
      </c>
      <c r="D40" s="408"/>
      <c r="E40" s="409">
        <v>1013</v>
      </c>
      <c r="F40" s="409"/>
      <c r="G40" s="410"/>
      <c r="H40" s="411">
        <v>1013</v>
      </c>
      <c r="I40" s="411"/>
      <c r="J40" s="376" t="s">
        <v>163</v>
      </c>
      <c r="K40" s="369"/>
      <c r="L40" s="395" t="s">
        <v>179</v>
      </c>
    </row>
    <row r="41" spans="2:12" ht="15.75">
      <c r="B41" s="413" t="s">
        <v>177</v>
      </c>
      <c r="C41" s="418" t="s">
        <v>186</v>
      </c>
      <c r="D41" s="408"/>
      <c r="E41" s="409">
        <v>1014</v>
      </c>
      <c r="F41" s="409"/>
      <c r="G41" s="410"/>
      <c r="H41" s="411">
        <v>1014</v>
      </c>
      <c r="I41" s="411"/>
      <c r="J41" s="412"/>
      <c r="K41" s="369"/>
      <c r="L41" s="395" t="s">
        <v>179</v>
      </c>
    </row>
    <row r="42" spans="2:12" ht="15.75">
      <c r="B42" s="413" t="s">
        <v>177</v>
      </c>
      <c r="C42" s="418" t="s">
        <v>187</v>
      </c>
      <c r="D42" s="408"/>
      <c r="E42" s="409">
        <v>1015</v>
      </c>
      <c r="F42" s="409"/>
      <c r="G42" s="410"/>
      <c r="H42" s="411">
        <v>1015</v>
      </c>
      <c r="I42" s="411"/>
      <c r="J42" s="412"/>
      <c r="K42" s="369"/>
      <c r="L42" s="395" t="s">
        <v>179</v>
      </c>
    </row>
    <row r="43" spans="2:12" ht="15.75">
      <c r="B43" s="413" t="s">
        <v>177</v>
      </c>
      <c r="C43" s="418" t="s">
        <v>188</v>
      </c>
      <c r="D43" s="408"/>
      <c r="E43" s="409">
        <v>1016</v>
      </c>
      <c r="F43" s="409"/>
      <c r="G43" s="410"/>
      <c r="H43" s="411">
        <v>1016</v>
      </c>
      <c r="I43" s="411"/>
      <c r="J43" s="412"/>
      <c r="K43" s="369"/>
      <c r="L43" s="395" t="s">
        <v>179</v>
      </c>
    </row>
    <row r="44" spans="2:12" ht="15.75">
      <c r="B44" s="413" t="s">
        <v>177</v>
      </c>
      <c r="C44" s="418" t="s">
        <v>189</v>
      </c>
      <c r="D44" s="408"/>
      <c r="E44" s="409">
        <v>1017</v>
      </c>
      <c r="F44" s="409"/>
      <c r="G44" s="410"/>
      <c r="H44" s="411">
        <v>1017</v>
      </c>
      <c r="I44" s="411"/>
      <c r="J44" s="412"/>
      <c r="K44" s="369"/>
      <c r="L44" s="395" t="s">
        <v>179</v>
      </c>
    </row>
    <row r="45" spans="2:12" ht="15.75">
      <c r="B45" s="413" t="s">
        <v>177</v>
      </c>
      <c r="C45" s="418" t="s">
        <v>190</v>
      </c>
      <c r="D45" s="408"/>
      <c r="E45" s="409">
        <v>1018</v>
      </c>
      <c r="F45" s="409"/>
      <c r="G45" s="410"/>
      <c r="H45" s="411">
        <v>1018</v>
      </c>
      <c r="I45" s="411"/>
      <c r="J45" s="412"/>
      <c r="K45" s="369"/>
      <c r="L45" s="395" t="s">
        <v>179</v>
      </c>
    </row>
    <row r="46" spans="2:12" ht="15.75">
      <c r="B46" s="413" t="s">
        <v>177</v>
      </c>
      <c r="C46" s="418" t="s">
        <v>191</v>
      </c>
      <c r="D46" s="408"/>
      <c r="E46" s="409">
        <v>1019</v>
      </c>
      <c r="F46" s="409"/>
      <c r="G46" s="410"/>
      <c r="H46" s="411">
        <v>1019</v>
      </c>
      <c r="I46" s="411"/>
      <c r="J46" s="412"/>
      <c r="K46" s="369"/>
      <c r="L46" s="395" t="s">
        <v>179</v>
      </c>
    </row>
    <row r="47" spans="2:12" ht="15.75">
      <c r="B47" s="413" t="s">
        <v>177</v>
      </c>
      <c r="C47" s="418" t="s">
        <v>192</v>
      </c>
      <c r="D47" s="408"/>
      <c r="E47" s="409">
        <v>1020</v>
      </c>
      <c r="F47" s="409"/>
      <c r="G47" s="410"/>
      <c r="H47" s="411">
        <v>1020</v>
      </c>
      <c r="I47" s="411"/>
      <c r="J47" s="412"/>
      <c r="K47" s="369"/>
      <c r="L47" s="395" t="s">
        <v>179</v>
      </c>
    </row>
    <row r="48" spans="2:12" ht="15.75">
      <c r="B48" s="413" t="s">
        <v>177</v>
      </c>
      <c r="C48" s="418" t="s">
        <v>193</v>
      </c>
      <c r="D48" s="408"/>
      <c r="E48" s="409">
        <v>1021</v>
      </c>
      <c r="F48" s="409"/>
      <c r="G48" s="410"/>
      <c r="H48" s="411">
        <v>1021</v>
      </c>
      <c r="I48" s="411"/>
      <c r="J48" s="412"/>
      <c r="K48" s="369"/>
      <c r="L48" s="395" t="s">
        <v>179</v>
      </c>
    </row>
    <row r="49" spans="2:12" ht="15.75">
      <c r="B49" s="413" t="s">
        <v>177</v>
      </c>
      <c r="C49" s="418" t="s">
        <v>194</v>
      </c>
      <c r="D49" s="408"/>
      <c r="E49" s="409">
        <v>1022</v>
      </c>
      <c r="F49" s="409"/>
      <c r="G49" s="410"/>
      <c r="H49" s="411">
        <v>1022</v>
      </c>
      <c r="I49" s="411"/>
      <c r="J49" s="412"/>
      <c r="K49" s="369"/>
      <c r="L49" s="395" t="s">
        <v>179</v>
      </c>
    </row>
    <row r="50" spans="2:12" ht="15.75">
      <c r="B50" s="413" t="s">
        <v>177</v>
      </c>
      <c r="C50" s="418" t="s">
        <v>195</v>
      </c>
      <c r="D50" s="408"/>
      <c r="E50" s="409">
        <v>1023</v>
      </c>
      <c r="F50" s="409"/>
      <c r="G50" s="410"/>
      <c r="H50" s="411">
        <v>1023</v>
      </c>
      <c r="I50" s="411"/>
      <c r="J50" s="412"/>
      <c r="K50" s="369"/>
      <c r="L50" s="395" t="s">
        <v>179</v>
      </c>
    </row>
    <row r="51" spans="2:12" ht="15.75">
      <c r="B51" s="413" t="s">
        <v>177</v>
      </c>
      <c r="C51" s="418" t="s">
        <v>196</v>
      </c>
      <c r="D51" s="408"/>
      <c r="E51" s="409">
        <v>1024</v>
      </c>
      <c r="F51" s="409"/>
      <c r="G51" s="410"/>
      <c r="H51" s="411">
        <v>1024</v>
      </c>
      <c r="I51" s="411"/>
      <c r="J51" s="412"/>
      <c r="K51" s="369"/>
      <c r="L51" s="395" t="s">
        <v>179</v>
      </c>
    </row>
    <row r="52" spans="2:12"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</row>
    <row r="53" spans="2:12" ht="21">
      <c r="B53" s="415" t="s">
        <v>197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7"/>
    </row>
    <row r="54" spans="2:12" ht="15.75">
      <c r="C54" s="420" t="s">
        <v>180</v>
      </c>
      <c r="D54" s="421" t="s">
        <v>170</v>
      </c>
      <c r="E54" s="421"/>
      <c r="F54" s="421"/>
      <c r="G54" s="422" t="s">
        <v>172</v>
      </c>
      <c r="H54" s="422"/>
      <c r="I54" s="422"/>
      <c r="J54" s="423" t="s">
        <v>121</v>
      </c>
      <c r="K54" s="424" t="s">
        <v>122</v>
      </c>
      <c r="L54" s="425" t="s">
        <v>181</v>
      </c>
    </row>
    <row r="55" spans="2:12" ht="27.75" customHeight="1">
      <c r="C55" s="399"/>
      <c r="D55" s="426" t="s">
        <v>123</v>
      </c>
      <c r="E55" s="401" t="s">
        <v>175</v>
      </c>
      <c r="F55" s="401"/>
      <c r="G55" s="400" t="s">
        <v>123</v>
      </c>
      <c r="H55" s="401" t="s">
        <v>175</v>
      </c>
      <c r="I55" s="401"/>
      <c r="J55" s="402"/>
      <c r="K55" s="403"/>
      <c r="L55" s="427" t="s">
        <v>182</v>
      </c>
    </row>
    <row r="56" spans="2:12" ht="15.75">
      <c r="B56" s="392" t="s">
        <v>177</v>
      </c>
      <c r="C56" s="393" t="s">
        <v>198</v>
      </c>
      <c r="D56" s="408" t="s">
        <v>1056</v>
      </c>
      <c r="E56" s="409">
        <v>1012</v>
      </c>
      <c r="F56" s="409"/>
      <c r="G56" s="410" t="s">
        <v>169</v>
      </c>
      <c r="H56" s="411">
        <v>1012</v>
      </c>
      <c r="I56" s="411"/>
      <c r="J56" s="373" t="s">
        <v>163</v>
      </c>
      <c r="K56" s="369" t="s">
        <v>1069</v>
      </c>
      <c r="L56" s="395" t="s">
        <v>179</v>
      </c>
    </row>
    <row r="57" spans="2:12" ht="15.75">
      <c r="B57" s="392" t="s">
        <v>177</v>
      </c>
      <c r="C57" s="393" t="s">
        <v>199</v>
      </c>
      <c r="D57" s="408"/>
      <c r="E57" s="409">
        <v>1013</v>
      </c>
      <c r="F57" s="409"/>
      <c r="G57" s="410"/>
      <c r="H57" s="411">
        <v>1013</v>
      </c>
      <c r="I57" s="411"/>
      <c r="J57" s="374" t="s">
        <v>163</v>
      </c>
      <c r="K57" s="369"/>
      <c r="L57" s="395" t="s">
        <v>179</v>
      </c>
    </row>
    <row r="58" spans="2:12" ht="15.75">
      <c r="B58" s="392" t="s">
        <v>177</v>
      </c>
      <c r="C58" s="393" t="s">
        <v>200</v>
      </c>
      <c r="D58" s="408"/>
      <c r="E58" s="409">
        <v>1014</v>
      </c>
      <c r="F58" s="409"/>
      <c r="G58" s="410"/>
      <c r="H58" s="411">
        <v>1014</v>
      </c>
      <c r="I58" s="411"/>
      <c r="J58" s="412"/>
      <c r="K58" s="369"/>
      <c r="L58" s="395" t="s">
        <v>179</v>
      </c>
    </row>
    <row r="59" spans="2:12" ht="15.75">
      <c r="B59" s="392" t="s">
        <v>177</v>
      </c>
      <c r="C59" s="393" t="s">
        <v>201</v>
      </c>
      <c r="D59" s="408"/>
      <c r="E59" s="409">
        <v>1015</v>
      </c>
      <c r="F59" s="409"/>
      <c r="G59" s="410"/>
      <c r="H59" s="411">
        <v>1015</v>
      </c>
      <c r="I59" s="411"/>
      <c r="J59" s="412"/>
      <c r="K59" s="369"/>
      <c r="L59" s="395" t="s">
        <v>179</v>
      </c>
    </row>
    <row r="60" spans="2:12" ht="15.75">
      <c r="B60" s="392" t="s">
        <v>177</v>
      </c>
      <c r="C60" s="393" t="s">
        <v>202</v>
      </c>
      <c r="D60" s="408"/>
      <c r="E60" s="409">
        <v>1016</v>
      </c>
      <c r="F60" s="409"/>
      <c r="G60" s="410"/>
      <c r="H60" s="411">
        <v>1016</v>
      </c>
      <c r="I60" s="411"/>
      <c r="J60" s="412"/>
      <c r="K60" s="369"/>
      <c r="L60" s="395" t="s">
        <v>179</v>
      </c>
    </row>
    <row r="61" spans="2:12" ht="15.75">
      <c r="B61" s="392" t="s">
        <v>177</v>
      </c>
      <c r="C61" s="393" t="s">
        <v>203</v>
      </c>
      <c r="D61" s="408"/>
      <c r="E61" s="409">
        <v>1016</v>
      </c>
      <c r="F61" s="409"/>
      <c r="G61" s="410"/>
      <c r="H61" s="411">
        <v>1016</v>
      </c>
      <c r="I61" s="411"/>
      <c r="J61" s="412"/>
      <c r="K61" s="369"/>
      <c r="L61" s="395" t="s">
        <v>179</v>
      </c>
    </row>
    <row r="62" spans="2:12" ht="15.75">
      <c r="B62" s="392"/>
      <c r="C62" s="393" t="s">
        <v>204</v>
      </c>
      <c r="D62" s="408"/>
      <c r="E62" s="409">
        <v>1016</v>
      </c>
      <c r="F62" s="409"/>
      <c r="G62" s="410"/>
      <c r="H62" s="411">
        <v>1016</v>
      </c>
      <c r="I62" s="411"/>
      <c r="J62" s="412"/>
      <c r="K62" s="369"/>
      <c r="L62" s="395" t="s">
        <v>179</v>
      </c>
    </row>
    <row r="63" spans="2:12" ht="15.75">
      <c r="B63" s="392" t="s">
        <v>177</v>
      </c>
      <c r="C63" s="393" t="s">
        <v>205</v>
      </c>
      <c r="D63" s="408"/>
      <c r="E63" s="409">
        <v>1016</v>
      </c>
      <c r="F63" s="409"/>
      <c r="G63" s="410"/>
      <c r="H63" s="411">
        <v>1016</v>
      </c>
      <c r="I63" s="411"/>
      <c r="J63" s="412"/>
      <c r="K63" s="369"/>
      <c r="L63" s="395" t="s">
        <v>179</v>
      </c>
    </row>
    <row r="64" spans="2:12" ht="15.75">
      <c r="B64" s="392" t="s">
        <v>177</v>
      </c>
      <c r="C64" s="393" t="s">
        <v>206</v>
      </c>
      <c r="D64" s="408"/>
      <c r="E64" s="409">
        <v>1016</v>
      </c>
      <c r="F64" s="409"/>
      <c r="G64" s="410"/>
      <c r="H64" s="411">
        <v>1016</v>
      </c>
      <c r="I64" s="411"/>
      <c r="J64" s="412"/>
      <c r="K64" s="369"/>
      <c r="L64" s="395" t="s">
        <v>179</v>
      </c>
    </row>
    <row r="65" spans="2:12" ht="15.75">
      <c r="B65" s="392"/>
      <c r="C65" s="393" t="s">
        <v>207</v>
      </c>
      <c r="D65" s="408"/>
      <c r="E65" s="409">
        <v>1016</v>
      </c>
      <c r="F65" s="409"/>
      <c r="G65" s="410"/>
      <c r="H65" s="411">
        <v>1016</v>
      </c>
      <c r="I65" s="411"/>
      <c r="J65" s="412"/>
      <c r="K65" s="369"/>
      <c r="L65" s="395" t="s">
        <v>179</v>
      </c>
    </row>
    <row r="66" spans="2:12" ht="15.75">
      <c r="B66" s="392"/>
      <c r="C66" s="393" t="s">
        <v>208</v>
      </c>
      <c r="D66" s="408"/>
      <c r="E66" s="409">
        <v>1016</v>
      </c>
      <c r="F66" s="409"/>
      <c r="G66" s="410"/>
      <c r="H66" s="411">
        <v>1016</v>
      </c>
      <c r="I66" s="411"/>
      <c r="J66" s="412"/>
      <c r="K66" s="369"/>
      <c r="L66" s="395" t="s">
        <v>179</v>
      </c>
    </row>
    <row r="67" spans="2:12" ht="15.75">
      <c r="B67" s="392"/>
      <c r="C67" s="393" t="s">
        <v>209</v>
      </c>
      <c r="D67" s="408"/>
      <c r="E67" s="409">
        <v>1016</v>
      </c>
      <c r="F67" s="409"/>
      <c r="G67" s="410"/>
      <c r="H67" s="411">
        <v>1016</v>
      </c>
      <c r="I67" s="411"/>
      <c r="J67" s="412"/>
      <c r="K67" s="369"/>
      <c r="L67" s="395" t="s">
        <v>179</v>
      </c>
    </row>
    <row r="68" spans="2:12" ht="15.75">
      <c r="B68" s="392"/>
      <c r="C68" s="393" t="s">
        <v>210</v>
      </c>
      <c r="D68" s="408"/>
      <c r="E68" s="409">
        <v>1016</v>
      </c>
      <c r="F68" s="409"/>
      <c r="G68" s="410"/>
      <c r="H68" s="411">
        <v>1016</v>
      </c>
      <c r="I68" s="411"/>
      <c r="J68" s="412"/>
      <c r="K68" s="369"/>
      <c r="L68" s="395" t="s">
        <v>179</v>
      </c>
    </row>
    <row r="69" spans="2:12" ht="15.75">
      <c r="B69" s="392"/>
      <c r="C69" s="393" t="s">
        <v>212</v>
      </c>
      <c r="D69" s="408"/>
      <c r="E69" s="409">
        <v>1016</v>
      </c>
      <c r="F69" s="409"/>
      <c r="G69" s="410"/>
      <c r="H69" s="411">
        <v>1016</v>
      </c>
      <c r="I69" s="411"/>
      <c r="J69" s="412"/>
      <c r="K69" s="369"/>
      <c r="L69" s="395" t="s">
        <v>179</v>
      </c>
    </row>
    <row r="70" spans="2:12" ht="15.75">
      <c r="B70" s="392"/>
      <c r="C70" s="393" t="s">
        <v>213</v>
      </c>
      <c r="D70" s="408"/>
      <c r="E70" s="409">
        <v>1016</v>
      </c>
      <c r="F70" s="409"/>
      <c r="G70" s="410"/>
      <c r="H70" s="411">
        <v>1016</v>
      </c>
      <c r="I70" s="411"/>
      <c r="J70" s="412"/>
      <c r="K70" s="369"/>
      <c r="L70" s="395" t="s">
        <v>179</v>
      </c>
    </row>
    <row r="71" spans="2:12" ht="15.75">
      <c r="B71" s="392"/>
      <c r="C71" s="393" t="s">
        <v>214</v>
      </c>
      <c r="D71" s="408"/>
      <c r="E71" s="409">
        <v>1016</v>
      </c>
      <c r="F71" s="409"/>
      <c r="G71" s="410"/>
      <c r="H71" s="411">
        <v>1016</v>
      </c>
      <c r="I71" s="411"/>
      <c r="J71" s="412"/>
      <c r="K71" s="369"/>
      <c r="L71" s="395" t="s">
        <v>179</v>
      </c>
    </row>
    <row r="72" spans="2:12" ht="15.75">
      <c r="B72" s="392"/>
      <c r="C72" s="393" t="s">
        <v>215</v>
      </c>
      <c r="D72" s="408"/>
      <c r="E72" s="409">
        <v>1016</v>
      </c>
      <c r="F72" s="409"/>
      <c r="G72" s="410"/>
      <c r="H72" s="411">
        <v>1016</v>
      </c>
      <c r="I72" s="411"/>
      <c r="J72" s="412"/>
      <c r="K72" s="369"/>
      <c r="L72" s="395" t="s">
        <v>179</v>
      </c>
    </row>
    <row r="73" spans="2:12" ht="15.75">
      <c r="B73" s="392"/>
      <c r="C73" s="393" t="s">
        <v>216</v>
      </c>
      <c r="D73" s="408"/>
      <c r="E73" s="409">
        <v>1016</v>
      </c>
      <c r="F73" s="409"/>
      <c r="G73" s="410"/>
      <c r="H73" s="411">
        <v>1016</v>
      </c>
      <c r="I73" s="411"/>
      <c r="J73" s="412"/>
      <c r="K73" s="369"/>
      <c r="L73" s="395" t="s">
        <v>179</v>
      </c>
    </row>
    <row r="74" spans="2:12" ht="15.75">
      <c r="B74" s="392"/>
      <c r="C74" s="393" t="s">
        <v>217</v>
      </c>
      <c r="D74" s="408"/>
      <c r="E74" s="409">
        <v>1016</v>
      </c>
      <c r="F74" s="409"/>
      <c r="G74" s="410"/>
      <c r="H74" s="411">
        <v>1016</v>
      </c>
      <c r="I74" s="411"/>
      <c r="J74" s="412"/>
      <c r="K74" s="369"/>
      <c r="L74" s="395" t="s">
        <v>179</v>
      </c>
    </row>
    <row r="75" spans="2:12" ht="15.75">
      <c r="B75" s="392"/>
      <c r="C75" s="393" t="s">
        <v>218</v>
      </c>
      <c r="D75" s="408"/>
      <c r="E75" s="409">
        <v>1016</v>
      </c>
      <c r="F75" s="409"/>
      <c r="G75" s="410"/>
      <c r="H75" s="411">
        <v>1016</v>
      </c>
      <c r="I75" s="411"/>
      <c r="J75" s="412"/>
      <c r="K75" s="369"/>
      <c r="L75" s="395" t="s">
        <v>179</v>
      </c>
    </row>
    <row r="76" spans="2:12" ht="15.75">
      <c r="B76" s="392"/>
      <c r="C76" s="393" t="s">
        <v>219</v>
      </c>
      <c r="D76" s="408"/>
      <c r="E76" s="409">
        <v>1016</v>
      </c>
      <c r="F76" s="409"/>
      <c r="G76" s="410"/>
      <c r="H76" s="411">
        <v>1016</v>
      </c>
      <c r="I76" s="411"/>
      <c r="J76" s="412"/>
      <c r="K76" s="369"/>
      <c r="L76" s="395" t="s">
        <v>179</v>
      </c>
    </row>
    <row r="77" spans="2:12" ht="15.75">
      <c r="B77" s="392"/>
      <c r="C77" s="393" t="s">
        <v>220</v>
      </c>
      <c r="D77" s="408"/>
      <c r="E77" s="409">
        <v>1016</v>
      </c>
      <c r="F77" s="409"/>
      <c r="G77" s="410"/>
      <c r="H77" s="411">
        <v>1016</v>
      </c>
      <c r="I77" s="411"/>
      <c r="J77" s="412"/>
      <c r="K77" s="369"/>
      <c r="L77" s="395" t="s">
        <v>179</v>
      </c>
    </row>
    <row r="78" spans="2:12" ht="15.75">
      <c r="B78" s="392"/>
      <c r="C78" s="393" t="s">
        <v>221</v>
      </c>
      <c r="D78" s="408"/>
      <c r="E78" s="409">
        <v>1016</v>
      </c>
      <c r="F78" s="409"/>
      <c r="G78" s="410"/>
      <c r="H78" s="411">
        <v>1016</v>
      </c>
      <c r="I78" s="411"/>
      <c r="J78" s="412"/>
      <c r="K78" s="369"/>
      <c r="L78" s="395" t="s">
        <v>179</v>
      </c>
    </row>
    <row r="79" spans="2:12" ht="15.75">
      <c r="B79" s="392" t="s">
        <v>222</v>
      </c>
      <c r="C79" s="393" t="s">
        <v>223</v>
      </c>
      <c r="D79" s="408"/>
      <c r="E79" s="409">
        <v>1016</v>
      </c>
      <c r="F79" s="409"/>
      <c r="G79" s="410"/>
      <c r="H79" s="411">
        <v>1016</v>
      </c>
      <c r="I79" s="411"/>
      <c r="J79" s="412"/>
      <c r="K79" s="369"/>
      <c r="L79" s="395" t="s">
        <v>179</v>
      </c>
    </row>
    <row r="80" spans="2:12" ht="21">
      <c r="B80" s="415" t="s">
        <v>224</v>
      </c>
      <c r="C80" s="416"/>
      <c r="D80" s="416"/>
      <c r="E80" s="416"/>
      <c r="F80" s="416"/>
      <c r="G80" s="416"/>
      <c r="H80" s="416"/>
      <c r="I80" s="416"/>
      <c r="J80" s="416"/>
      <c r="K80" s="416"/>
      <c r="L80" s="417"/>
    </row>
    <row r="81" spans="2:12" ht="15.75">
      <c r="B81" s="392" t="s">
        <v>177</v>
      </c>
      <c r="C81" s="393" t="s">
        <v>225</v>
      </c>
      <c r="D81" s="408"/>
      <c r="E81" s="409">
        <v>1016</v>
      </c>
      <c r="F81" s="409"/>
      <c r="G81" s="410"/>
      <c r="H81" s="411">
        <v>1016</v>
      </c>
      <c r="I81" s="411"/>
      <c r="J81" s="412"/>
      <c r="K81" s="369"/>
      <c r="L81" s="395" t="s">
        <v>179</v>
      </c>
    </row>
    <row r="82" spans="2:12" ht="15.75">
      <c r="B82" s="392" t="s">
        <v>177</v>
      </c>
      <c r="C82" s="393" t="s">
        <v>226</v>
      </c>
      <c r="D82" s="408"/>
      <c r="E82" s="409">
        <v>1016</v>
      </c>
      <c r="F82" s="409"/>
      <c r="G82" s="410"/>
      <c r="H82" s="411">
        <v>1016</v>
      </c>
      <c r="I82" s="411"/>
      <c r="J82" s="412"/>
      <c r="K82" s="369"/>
      <c r="L82" s="395" t="s">
        <v>179</v>
      </c>
    </row>
    <row r="83" spans="2:12" ht="15.75">
      <c r="B83" s="392" t="s">
        <v>177</v>
      </c>
      <c r="C83" s="393" t="s">
        <v>227</v>
      </c>
      <c r="D83" s="408"/>
      <c r="E83" s="409">
        <v>1016</v>
      </c>
      <c r="F83" s="409"/>
      <c r="G83" s="410"/>
      <c r="H83" s="411">
        <v>1016</v>
      </c>
      <c r="I83" s="411"/>
      <c r="J83" s="412"/>
      <c r="K83" s="369"/>
      <c r="L83" s="395" t="s">
        <v>179</v>
      </c>
    </row>
    <row r="84" spans="2:12" ht="15.75">
      <c r="B84" s="392" t="s">
        <v>177</v>
      </c>
      <c r="C84" s="393" t="s">
        <v>228</v>
      </c>
      <c r="D84" s="408"/>
      <c r="E84" s="409">
        <v>1016</v>
      </c>
      <c r="F84" s="409"/>
      <c r="G84" s="410"/>
      <c r="H84" s="411">
        <v>1016</v>
      </c>
      <c r="I84" s="411"/>
      <c r="J84" s="412"/>
      <c r="K84" s="369"/>
      <c r="L84" s="395" t="s">
        <v>179</v>
      </c>
    </row>
    <row r="85" spans="2:12" ht="21">
      <c r="B85" s="415" t="s">
        <v>229</v>
      </c>
      <c r="C85" s="416"/>
      <c r="D85" s="416"/>
      <c r="E85" s="416"/>
      <c r="F85" s="416"/>
      <c r="G85" s="416"/>
      <c r="H85" s="416"/>
      <c r="I85" s="416"/>
      <c r="J85" s="416"/>
      <c r="K85" s="416"/>
      <c r="L85" s="417"/>
    </row>
    <row r="86" spans="2:12" ht="15.75">
      <c r="B86" s="392" t="s">
        <v>177</v>
      </c>
      <c r="C86" s="393" t="s">
        <v>230</v>
      </c>
      <c r="D86" s="408"/>
      <c r="E86" s="409">
        <v>1016</v>
      </c>
      <c r="F86" s="409"/>
      <c r="G86" s="410"/>
      <c r="H86" s="411">
        <v>1016</v>
      </c>
      <c r="I86" s="411"/>
      <c r="J86" s="412"/>
      <c r="K86" s="369"/>
      <c r="L86" s="395" t="s">
        <v>179</v>
      </c>
    </row>
    <row r="87" spans="2:12">
      <c r="B87" s="392" t="s">
        <v>177</v>
      </c>
      <c r="C87" s="428" t="s">
        <v>231</v>
      </c>
      <c r="D87" s="408"/>
      <c r="E87" s="409">
        <v>1016</v>
      </c>
      <c r="F87" s="409"/>
      <c r="G87" s="410"/>
      <c r="H87" s="411">
        <v>1016</v>
      </c>
      <c r="I87" s="411"/>
      <c r="J87" s="412"/>
      <c r="K87" s="369"/>
      <c r="L87" s="395" t="s">
        <v>179</v>
      </c>
    </row>
    <row r="88" spans="2:12">
      <c r="B88" s="392" t="s">
        <v>177</v>
      </c>
      <c r="C88" s="428" t="s">
        <v>232</v>
      </c>
      <c r="D88" s="408"/>
      <c r="E88" s="409">
        <v>1016</v>
      </c>
      <c r="F88" s="409"/>
      <c r="G88" s="410"/>
      <c r="H88" s="411">
        <v>1016</v>
      </c>
      <c r="I88" s="411"/>
      <c r="J88" s="412"/>
      <c r="K88" s="369"/>
      <c r="L88" s="395" t="s">
        <v>179</v>
      </c>
    </row>
    <row r="89" spans="2:12" ht="15.75">
      <c r="B89" s="392" t="s">
        <v>177</v>
      </c>
      <c r="C89" s="393" t="s">
        <v>233</v>
      </c>
      <c r="D89" s="408"/>
      <c r="E89" s="409">
        <v>1016</v>
      </c>
      <c r="F89" s="409"/>
      <c r="G89" s="410"/>
      <c r="H89" s="411">
        <v>1016</v>
      </c>
      <c r="I89" s="411"/>
      <c r="J89" s="412"/>
      <c r="K89" s="369"/>
      <c r="L89" s="395" t="s">
        <v>179</v>
      </c>
    </row>
    <row r="90" spans="2:12" ht="21">
      <c r="B90" s="415" t="s">
        <v>234</v>
      </c>
      <c r="C90" s="416"/>
      <c r="D90" s="416"/>
      <c r="E90" s="416"/>
      <c r="F90" s="416"/>
      <c r="G90" s="416"/>
      <c r="H90" s="416"/>
      <c r="I90" s="416"/>
      <c r="J90" s="416"/>
      <c r="K90" s="416"/>
      <c r="L90" s="417"/>
    </row>
    <row r="91" spans="2:12" ht="15.75">
      <c r="B91" s="392" t="s">
        <v>177</v>
      </c>
      <c r="C91" s="393" t="s">
        <v>235</v>
      </c>
      <c r="D91" s="408"/>
      <c r="E91" s="409">
        <v>1016</v>
      </c>
      <c r="F91" s="409"/>
      <c r="G91" s="410"/>
      <c r="H91" s="411">
        <v>1016</v>
      </c>
      <c r="I91" s="411"/>
      <c r="J91" s="412"/>
      <c r="K91" s="369"/>
      <c r="L91" s="395" t="s">
        <v>179</v>
      </c>
    </row>
    <row r="92" spans="2:12" ht="15.75">
      <c r="B92" s="392" t="s">
        <v>177</v>
      </c>
      <c r="C92" s="393" t="s">
        <v>236</v>
      </c>
      <c r="D92" s="408"/>
      <c r="E92" s="409">
        <v>1016</v>
      </c>
      <c r="F92" s="409"/>
      <c r="G92" s="410"/>
      <c r="H92" s="411">
        <v>1016</v>
      </c>
      <c r="I92" s="411"/>
      <c r="J92" s="412"/>
      <c r="K92" s="369"/>
      <c r="L92" s="395" t="s">
        <v>179</v>
      </c>
    </row>
    <row r="93" spans="2:12" ht="21">
      <c r="B93" s="429" t="s">
        <v>237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1"/>
    </row>
    <row r="94" spans="2:12" ht="21">
      <c r="B94" s="432" t="s">
        <v>238</v>
      </c>
      <c r="C94" s="433"/>
      <c r="D94" s="433"/>
      <c r="E94" s="433"/>
      <c r="F94" s="433"/>
      <c r="G94" s="433"/>
      <c r="H94" s="433"/>
      <c r="I94" s="433"/>
      <c r="J94" s="433"/>
      <c r="K94" s="433"/>
      <c r="L94" s="434"/>
    </row>
    <row r="95" spans="2:12" ht="15.75">
      <c r="B95" s="392" t="s">
        <v>177</v>
      </c>
      <c r="C95" s="393" t="s">
        <v>239</v>
      </c>
      <c r="D95" s="408"/>
      <c r="E95" s="409">
        <v>1016</v>
      </c>
      <c r="F95" s="409"/>
      <c r="G95" s="410"/>
      <c r="H95" s="411">
        <v>1016</v>
      </c>
      <c r="I95" s="411"/>
      <c r="J95" s="412"/>
      <c r="K95" s="369"/>
      <c r="L95" s="395" t="s">
        <v>179</v>
      </c>
    </row>
    <row r="96" spans="2:12" ht="15.75">
      <c r="B96" s="392" t="s">
        <v>177</v>
      </c>
      <c r="C96" s="393" t="s">
        <v>240</v>
      </c>
      <c r="D96" s="408"/>
      <c r="E96" s="409">
        <v>1016</v>
      </c>
      <c r="F96" s="409"/>
      <c r="G96" s="410"/>
      <c r="H96" s="411">
        <v>1016</v>
      </c>
      <c r="I96" s="411"/>
      <c r="J96" s="412"/>
      <c r="K96" s="369"/>
      <c r="L96" s="395" t="s">
        <v>179</v>
      </c>
    </row>
    <row r="97" spans="2:12" ht="15.75">
      <c r="B97" s="392" t="s">
        <v>177</v>
      </c>
      <c r="C97" s="393" t="s">
        <v>241</v>
      </c>
      <c r="D97" s="408"/>
      <c r="E97" s="409">
        <v>1016</v>
      </c>
      <c r="F97" s="409"/>
      <c r="G97" s="410"/>
      <c r="H97" s="411">
        <v>1016</v>
      </c>
      <c r="I97" s="411"/>
      <c r="J97" s="412"/>
      <c r="K97" s="369"/>
      <c r="L97" s="395" t="s">
        <v>179</v>
      </c>
    </row>
    <row r="98" spans="2:12" ht="15.75">
      <c r="B98" s="392" t="s">
        <v>177</v>
      </c>
      <c r="C98" s="393" t="s">
        <v>242</v>
      </c>
      <c r="D98" s="408"/>
      <c r="E98" s="409">
        <v>1016</v>
      </c>
      <c r="F98" s="409"/>
      <c r="G98" s="410"/>
      <c r="H98" s="411">
        <v>1016</v>
      </c>
      <c r="I98" s="411"/>
      <c r="J98" s="412"/>
      <c r="K98" s="369"/>
      <c r="L98" s="395" t="s">
        <v>179</v>
      </c>
    </row>
    <row r="99" spans="2:12">
      <c r="B99" s="392" t="s">
        <v>177</v>
      </c>
      <c r="C99" s="428" t="s">
        <v>243</v>
      </c>
      <c r="D99" s="408"/>
      <c r="E99" s="409">
        <v>1016</v>
      </c>
      <c r="F99" s="409"/>
      <c r="G99" s="410"/>
      <c r="H99" s="411">
        <v>1016</v>
      </c>
      <c r="I99" s="411"/>
      <c r="J99" s="412"/>
      <c r="K99" s="369"/>
      <c r="L99" s="395" t="s">
        <v>179</v>
      </c>
    </row>
    <row r="100" spans="2:12">
      <c r="B100" s="392" t="s">
        <v>177</v>
      </c>
      <c r="C100" s="428" t="s">
        <v>244</v>
      </c>
      <c r="D100" s="408"/>
      <c r="E100" s="409">
        <v>1016</v>
      </c>
      <c r="F100" s="409"/>
      <c r="G100" s="410"/>
      <c r="H100" s="411">
        <v>1016</v>
      </c>
      <c r="I100" s="411"/>
      <c r="J100" s="412"/>
      <c r="K100" s="369"/>
      <c r="L100" s="395" t="s">
        <v>179</v>
      </c>
    </row>
    <row r="101" spans="2:12">
      <c r="B101" s="392" t="s">
        <v>177</v>
      </c>
      <c r="C101" s="428" t="s">
        <v>245</v>
      </c>
      <c r="D101" s="408"/>
      <c r="E101" s="409">
        <v>1016</v>
      </c>
      <c r="F101" s="409"/>
      <c r="G101" s="410"/>
      <c r="H101" s="411">
        <v>1016</v>
      </c>
      <c r="I101" s="411"/>
      <c r="J101" s="412"/>
      <c r="K101" s="369"/>
      <c r="L101" s="395" t="s">
        <v>179</v>
      </c>
    </row>
    <row r="102" spans="2:12">
      <c r="B102" s="392" t="s">
        <v>177</v>
      </c>
      <c r="C102" s="428" t="s">
        <v>246</v>
      </c>
      <c r="D102" s="408"/>
      <c r="E102" s="409">
        <v>1016</v>
      </c>
      <c r="F102" s="409"/>
      <c r="G102" s="410"/>
      <c r="H102" s="411">
        <v>1016</v>
      </c>
      <c r="I102" s="411"/>
      <c r="J102" s="412"/>
      <c r="K102" s="369"/>
      <c r="L102" s="395" t="s">
        <v>179</v>
      </c>
    </row>
    <row r="103" spans="2:12">
      <c r="B103" s="392" t="s">
        <v>177</v>
      </c>
      <c r="C103" s="428" t="s">
        <v>247</v>
      </c>
      <c r="D103" s="408"/>
      <c r="E103" s="409">
        <v>1016</v>
      </c>
      <c r="F103" s="409"/>
      <c r="G103" s="410"/>
      <c r="H103" s="411">
        <v>1016</v>
      </c>
      <c r="I103" s="411"/>
      <c r="J103" s="412"/>
      <c r="K103" s="369"/>
      <c r="L103" s="395" t="s">
        <v>179</v>
      </c>
    </row>
    <row r="104" spans="2:12">
      <c r="B104" s="392" t="s">
        <v>177</v>
      </c>
      <c r="C104" s="428" t="s">
        <v>248</v>
      </c>
      <c r="D104" s="408"/>
      <c r="E104" s="409">
        <v>1016</v>
      </c>
      <c r="F104" s="409"/>
      <c r="G104" s="410"/>
      <c r="H104" s="411">
        <v>1016</v>
      </c>
      <c r="I104" s="411"/>
      <c r="J104" s="412"/>
      <c r="K104" s="369"/>
      <c r="L104" s="395" t="s">
        <v>179</v>
      </c>
    </row>
    <row r="105" spans="2:12" ht="21">
      <c r="B105" s="415" t="s">
        <v>249</v>
      </c>
      <c r="C105" s="416"/>
      <c r="D105" s="416"/>
      <c r="E105" s="416"/>
      <c r="F105" s="416"/>
      <c r="G105" s="416"/>
      <c r="H105" s="416"/>
      <c r="I105" s="416"/>
      <c r="J105" s="416"/>
      <c r="K105" s="416"/>
      <c r="L105" s="417"/>
    </row>
    <row r="106" spans="2:12" ht="15.75">
      <c r="B106" s="392" t="s">
        <v>177</v>
      </c>
      <c r="C106" s="393" t="s">
        <v>250</v>
      </c>
      <c r="D106" s="408"/>
      <c r="E106" s="409">
        <v>1016</v>
      </c>
      <c r="F106" s="409"/>
      <c r="G106" s="410"/>
      <c r="H106" s="411">
        <v>1016</v>
      </c>
      <c r="I106" s="411"/>
      <c r="J106" s="412"/>
      <c r="K106" s="369"/>
      <c r="L106" s="395" t="s">
        <v>179</v>
      </c>
    </row>
    <row r="107" spans="2:12">
      <c r="B107" s="392" t="s">
        <v>177</v>
      </c>
      <c r="C107" s="428" t="s">
        <v>251</v>
      </c>
      <c r="D107" s="408"/>
      <c r="E107" s="409">
        <v>1016</v>
      </c>
      <c r="F107" s="409"/>
      <c r="G107" s="410"/>
      <c r="H107" s="411">
        <v>1016</v>
      </c>
      <c r="I107" s="411"/>
      <c r="J107" s="412"/>
      <c r="K107" s="369"/>
      <c r="L107" s="395" t="s">
        <v>179</v>
      </c>
    </row>
    <row r="108" spans="2:12" ht="15.75">
      <c r="B108" s="392" t="s">
        <v>177</v>
      </c>
      <c r="C108" s="393" t="s">
        <v>252</v>
      </c>
      <c r="D108" s="408"/>
      <c r="E108" s="409">
        <v>1016</v>
      </c>
      <c r="F108" s="409"/>
      <c r="G108" s="410"/>
      <c r="H108" s="411">
        <v>1016</v>
      </c>
      <c r="I108" s="411"/>
      <c r="J108" s="412"/>
      <c r="K108" s="369"/>
      <c r="L108" s="395" t="s">
        <v>179</v>
      </c>
    </row>
    <row r="109" spans="2:12" ht="15.75">
      <c r="B109" s="392" t="s">
        <v>177</v>
      </c>
      <c r="C109" s="393" t="s">
        <v>253</v>
      </c>
      <c r="D109" s="408"/>
      <c r="E109" s="409">
        <v>1016</v>
      </c>
      <c r="F109" s="409"/>
      <c r="G109" s="410"/>
      <c r="H109" s="411">
        <v>1016</v>
      </c>
      <c r="I109" s="411"/>
      <c r="J109" s="412"/>
      <c r="K109" s="369"/>
      <c r="L109" s="395" t="s">
        <v>179</v>
      </c>
    </row>
    <row r="110" spans="2:12" ht="15.75">
      <c r="B110" s="392" t="s">
        <v>177</v>
      </c>
      <c r="C110" s="393" t="s">
        <v>254</v>
      </c>
      <c r="D110" s="408"/>
      <c r="E110" s="409">
        <v>1016</v>
      </c>
      <c r="F110" s="409"/>
      <c r="G110" s="410"/>
      <c r="H110" s="411">
        <v>1016</v>
      </c>
      <c r="I110" s="411"/>
      <c r="J110" s="412"/>
      <c r="K110" s="369"/>
      <c r="L110" s="395" t="s">
        <v>179</v>
      </c>
    </row>
    <row r="111" spans="2:12" ht="15.75">
      <c r="B111" s="392" t="s">
        <v>177</v>
      </c>
      <c r="C111" s="393" t="s">
        <v>255</v>
      </c>
      <c r="D111" s="408"/>
      <c r="E111" s="409">
        <v>1016</v>
      </c>
      <c r="F111" s="409"/>
      <c r="G111" s="410"/>
      <c r="H111" s="411">
        <v>1016</v>
      </c>
      <c r="I111" s="411"/>
      <c r="J111" s="412"/>
      <c r="K111" s="369"/>
      <c r="L111" s="395" t="s">
        <v>179</v>
      </c>
    </row>
    <row r="112" spans="2:12" ht="15.75">
      <c r="B112" s="392" t="s">
        <v>177</v>
      </c>
      <c r="C112" s="393" t="s">
        <v>256</v>
      </c>
      <c r="D112" s="408"/>
      <c r="E112" s="409">
        <v>1016</v>
      </c>
      <c r="F112" s="409"/>
      <c r="G112" s="410"/>
      <c r="H112" s="411">
        <v>1016</v>
      </c>
      <c r="I112" s="411"/>
      <c r="J112" s="412"/>
      <c r="K112" s="369"/>
      <c r="L112" s="395" t="s">
        <v>179</v>
      </c>
    </row>
    <row r="113" spans="2:12" ht="15.75">
      <c r="B113" s="392" t="s">
        <v>177</v>
      </c>
      <c r="C113" s="393" t="s">
        <v>257</v>
      </c>
      <c r="D113" s="408"/>
      <c r="E113" s="409">
        <v>1016</v>
      </c>
      <c r="F113" s="409"/>
      <c r="G113" s="410"/>
      <c r="H113" s="411">
        <v>1016</v>
      </c>
      <c r="I113" s="411"/>
      <c r="J113" s="412"/>
      <c r="K113" s="369"/>
      <c r="L113" s="395" t="s">
        <v>179</v>
      </c>
    </row>
    <row r="114" spans="2:12" ht="15.75">
      <c r="B114" s="392" t="s">
        <v>177</v>
      </c>
      <c r="C114" s="393" t="s">
        <v>258</v>
      </c>
      <c r="D114" s="408"/>
      <c r="E114" s="409">
        <v>1016</v>
      </c>
      <c r="F114" s="409"/>
      <c r="G114" s="410"/>
      <c r="H114" s="411">
        <v>1016</v>
      </c>
      <c r="I114" s="411"/>
      <c r="J114" s="412"/>
      <c r="K114" s="369"/>
      <c r="L114" s="395" t="s">
        <v>179</v>
      </c>
    </row>
    <row r="115" spans="2:12" ht="15.75">
      <c r="B115" s="392" t="s">
        <v>177</v>
      </c>
      <c r="C115" s="393" t="s">
        <v>259</v>
      </c>
      <c r="D115" s="408"/>
      <c r="E115" s="409">
        <v>1016</v>
      </c>
      <c r="F115" s="409"/>
      <c r="G115" s="410"/>
      <c r="H115" s="411">
        <v>1016</v>
      </c>
      <c r="I115" s="411"/>
      <c r="J115" s="412"/>
      <c r="K115" s="369"/>
      <c r="L115" s="395" t="s">
        <v>179</v>
      </c>
    </row>
    <row r="116" spans="2:12" ht="15.75">
      <c r="B116" s="392" t="s">
        <v>177</v>
      </c>
      <c r="C116" s="393" t="s">
        <v>260</v>
      </c>
      <c r="D116" s="408"/>
      <c r="E116" s="409">
        <v>1016</v>
      </c>
      <c r="F116" s="409"/>
      <c r="G116" s="410"/>
      <c r="H116" s="411">
        <v>1016</v>
      </c>
      <c r="I116" s="411"/>
      <c r="J116" s="412"/>
      <c r="K116" s="369"/>
      <c r="L116" s="395" t="s">
        <v>179</v>
      </c>
    </row>
    <row r="117" spans="2:12" ht="15.75">
      <c r="B117" s="392" t="s">
        <v>177</v>
      </c>
      <c r="C117" s="393" t="s">
        <v>261</v>
      </c>
      <c r="D117" s="408"/>
      <c r="E117" s="409">
        <v>1016</v>
      </c>
      <c r="F117" s="409"/>
      <c r="G117" s="410"/>
      <c r="H117" s="411">
        <v>1016</v>
      </c>
      <c r="I117" s="411"/>
      <c r="J117" s="412"/>
      <c r="K117" s="369"/>
      <c r="L117" s="395" t="s">
        <v>179</v>
      </c>
    </row>
    <row r="118" spans="2:12">
      <c r="B118" s="392" t="s">
        <v>177</v>
      </c>
      <c r="C118" s="428" t="s">
        <v>262</v>
      </c>
      <c r="D118" s="408"/>
      <c r="E118" s="409">
        <v>1016</v>
      </c>
      <c r="F118" s="409"/>
      <c r="G118" s="410"/>
      <c r="H118" s="411">
        <v>1016</v>
      </c>
      <c r="I118" s="411"/>
      <c r="J118" s="412"/>
      <c r="K118" s="369"/>
      <c r="L118" s="395" t="s">
        <v>179</v>
      </c>
    </row>
    <row r="119" spans="2:12">
      <c r="B119" s="392" t="s">
        <v>177</v>
      </c>
      <c r="C119" s="428" t="s">
        <v>263</v>
      </c>
      <c r="D119" s="408"/>
      <c r="E119" s="409">
        <v>1016</v>
      </c>
      <c r="F119" s="409"/>
      <c r="G119" s="410"/>
      <c r="H119" s="411">
        <v>1016</v>
      </c>
      <c r="I119" s="411"/>
      <c r="J119" s="412"/>
      <c r="K119" s="369"/>
      <c r="L119" s="395" t="s">
        <v>179</v>
      </c>
    </row>
    <row r="120" spans="2:12" ht="15.75">
      <c r="B120" s="392" t="s">
        <v>177</v>
      </c>
      <c r="C120" s="393" t="s">
        <v>264</v>
      </c>
      <c r="D120" s="408"/>
      <c r="E120" s="409">
        <v>1016</v>
      </c>
      <c r="F120" s="409"/>
      <c r="G120" s="410"/>
      <c r="H120" s="411">
        <v>1016</v>
      </c>
      <c r="I120" s="411"/>
      <c r="J120" s="412"/>
      <c r="K120" s="369"/>
      <c r="L120" s="395" t="s">
        <v>179</v>
      </c>
    </row>
    <row r="121" spans="2:12" ht="15.75">
      <c r="B121" s="392" t="s">
        <v>177</v>
      </c>
      <c r="C121" s="393" t="s">
        <v>265</v>
      </c>
      <c r="D121" s="408"/>
      <c r="E121" s="409">
        <v>1016</v>
      </c>
      <c r="F121" s="409"/>
      <c r="G121" s="410"/>
      <c r="H121" s="411">
        <v>1016</v>
      </c>
      <c r="I121" s="411"/>
      <c r="J121" s="412"/>
      <c r="K121" s="369"/>
      <c r="L121" s="395" t="s">
        <v>179</v>
      </c>
    </row>
    <row r="122" spans="2:12" ht="15.75">
      <c r="B122" s="392" t="s">
        <v>177</v>
      </c>
      <c r="C122" s="393" t="s">
        <v>266</v>
      </c>
      <c r="D122" s="408"/>
      <c r="E122" s="409">
        <v>1016</v>
      </c>
      <c r="F122" s="409"/>
      <c r="G122" s="410"/>
      <c r="H122" s="411">
        <v>1016</v>
      </c>
      <c r="I122" s="411"/>
      <c r="J122" s="412"/>
      <c r="K122" s="369"/>
      <c r="L122" s="395" t="s">
        <v>179</v>
      </c>
    </row>
    <row r="123" spans="2:12" ht="15.75">
      <c r="B123" s="392" t="s">
        <v>177</v>
      </c>
      <c r="C123" s="393" t="s">
        <v>267</v>
      </c>
      <c r="D123" s="408"/>
      <c r="E123" s="409">
        <v>1016</v>
      </c>
      <c r="F123" s="409"/>
      <c r="G123" s="410"/>
      <c r="H123" s="411">
        <v>1016</v>
      </c>
      <c r="I123" s="411"/>
      <c r="J123" s="412"/>
      <c r="K123" s="369"/>
      <c r="L123" s="395" t="s">
        <v>179</v>
      </c>
    </row>
    <row r="124" spans="2:12" ht="15.75">
      <c r="B124" s="392" t="s">
        <v>177</v>
      </c>
      <c r="C124" s="393" t="s">
        <v>268</v>
      </c>
      <c r="D124" s="408"/>
      <c r="E124" s="409">
        <v>1016</v>
      </c>
      <c r="F124" s="409"/>
      <c r="G124" s="410"/>
      <c r="H124" s="411">
        <v>1016</v>
      </c>
      <c r="I124" s="411"/>
      <c r="J124" s="412"/>
      <c r="K124" s="369"/>
      <c r="L124" s="395" t="s">
        <v>179</v>
      </c>
    </row>
    <row r="125" spans="2:12" ht="15.75">
      <c r="B125" s="392" t="s">
        <v>177</v>
      </c>
      <c r="C125" s="393" t="s">
        <v>269</v>
      </c>
      <c r="D125" s="408"/>
      <c r="E125" s="409">
        <v>1016</v>
      </c>
      <c r="F125" s="409"/>
      <c r="G125" s="410"/>
      <c r="H125" s="411">
        <v>1016</v>
      </c>
      <c r="I125" s="411"/>
      <c r="J125" s="412"/>
      <c r="K125" s="369"/>
      <c r="L125" s="395" t="s">
        <v>179</v>
      </c>
    </row>
    <row r="126" spans="2:12">
      <c r="B126" s="392" t="s">
        <v>177</v>
      </c>
      <c r="C126" s="428" t="s">
        <v>270</v>
      </c>
      <c r="D126" s="408"/>
      <c r="E126" s="409">
        <v>1016</v>
      </c>
      <c r="F126" s="409"/>
      <c r="G126" s="410"/>
      <c r="H126" s="411">
        <v>1016</v>
      </c>
      <c r="I126" s="411"/>
      <c r="J126" s="412"/>
      <c r="K126" s="369"/>
      <c r="L126" s="395" t="s">
        <v>179</v>
      </c>
    </row>
    <row r="127" spans="2:12" ht="21">
      <c r="B127" s="415" t="s">
        <v>271</v>
      </c>
      <c r="C127" s="416"/>
      <c r="D127" s="416"/>
      <c r="E127" s="416"/>
      <c r="F127" s="416"/>
      <c r="G127" s="416"/>
      <c r="H127" s="416"/>
      <c r="I127" s="416"/>
      <c r="J127" s="416"/>
      <c r="K127" s="416"/>
      <c r="L127" s="417"/>
    </row>
    <row r="128" spans="2:12" ht="15.75">
      <c r="B128" s="392" t="s">
        <v>177</v>
      </c>
      <c r="C128" s="393" t="s">
        <v>272</v>
      </c>
      <c r="D128" s="408"/>
      <c r="E128" s="409">
        <v>1016</v>
      </c>
      <c r="F128" s="409"/>
      <c r="G128" s="410"/>
      <c r="H128" s="411">
        <v>1016</v>
      </c>
      <c r="I128" s="411"/>
      <c r="J128" s="412"/>
      <c r="K128" s="369"/>
      <c r="L128" s="395" t="s">
        <v>179</v>
      </c>
    </row>
    <row r="129" spans="2:12" ht="15.75">
      <c r="B129" s="392" t="s">
        <v>177</v>
      </c>
      <c r="C129" s="393" t="s">
        <v>273</v>
      </c>
      <c r="D129" s="408"/>
      <c r="E129" s="409">
        <v>1016</v>
      </c>
      <c r="F129" s="409"/>
      <c r="G129" s="410"/>
      <c r="H129" s="411">
        <v>1016</v>
      </c>
      <c r="I129" s="411"/>
      <c r="J129" s="412"/>
      <c r="K129" s="369"/>
      <c r="L129" s="395" t="s">
        <v>179</v>
      </c>
    </row>
    <row r="130" spans="2:12" ht="15.75">
      <c r="B130" s="392" t="s">
        <v>177</v>
      </c>
      <c r="C130" s="393" t="s">
        <v>274</v>
      </c>
      <c r="D130" s="408"/>
      <c r="E130" s="409">
        <v>1016</v>
      </c>
      <c r="F130" s="409"/>
      <c r="G130" s="410"/>
      <c r="H130" s="411">
        <v>1016</v>
      </c>
      <c r="I130" s="411"/>
      <c r="J130" s="412"/>
      <c r="K130" s="369"/>
      <c r="L130" s="395" t="s">
        <v>179</v>
      </c>
    </row>
    <row r="131" spans="2:12" ht="21">
      <c r="B131" s="415" t="s">
        <v>275</v>
      </c>
      <c r="C131" s="416"/>
      <c r="D131" s="416"/>
      <c r="E131" s="416"/>
      <c r="F131" s="416"/>
      <c r="G131" s="416"/>
      <c r="H131" s="416"/>
      <c r="I131" s="416"/>
      <c r="J131" s="416"/>
      <c r="K131" s="416"/>
      <c r="L131" s="417"/>
    </row>
    <row r="132" spans="2:12" ht="15.75">
      <c r="B132" s="392" t="s">
        <v>177</v>
      </c>
      <c r="C132" s="393" t="s">
        <v>276</v>
      </c>
      <c r="D132" s="408"/>
      <c r="E132" s="409">
        <v>1016</v>
      </c>
      <c r="F132" s="409"/>
      <c r="G132" s="410"/>
      <c r="H132" s="411">
        <v>1016</v>
      </c>
      <c r="I132" s="411"/>
      <c r="J132" s="412"/>
      <c r="K132" s="369"/>
      <c r="L132" s="395" t="s">
        <v>179</v>
      </c>
    </row>
    <row r="133" spans="2:12" ht="15.75">
      <c r="B133" s="392" t="s">
        <v>177</v>
      </c>
      <c r="C133" s="393" t="s">
        <v>277</v>
      </c>
      <c r="D133" s="408"/>
      <c r="E133" s="409">
        <v>1016</v>
      </c>
      <c r="F133" s="409"/>
      <c r="G133" s="410"/>
      <c r="H133" s="411">
        <v>1016</v>
      </c>
      <c r="I133" s="411"/>
      <c r="J133" s="412"/>
      <c r="K133" s="369"/>
      <c r="L133" s="395" t="s">
        <v>179</v>
      </c>
    </row>
    <row r="134" spans="2:12" ht="21">
      <c r="B134" s="415" t="s">
        <v>278</v>
      </c>
      <c r="C134" s="416"/>
      <c r="D134" s="416"/>
      <c r="E134" s="416"/>
      <c r="F134" s="416"/>
      <c r="G134" s="416"/>
      <c r="H134" s="416"/>
      <c r="I134" s="416"/>
      <c r="J134" s="416"/>
      <c r="K134" s="416"/>
      <c r="L134" s="417"/>
    </row>
    <row r="135" spans="2:12" ht="15.75">
      <c r="B135" s="392" t="s">
        <v>177</v>
      </c>
      <c r="C135" s="393" t="s">
        <v>279</v>
      </c>
      <c r="D135" s="408"/>
      <c r="E135" s="409">
        <v>1016</v>
      </c>
      <c r="F135" s="409"/>
      <c r="G135" s="410"/>
      <c r="H135" s="411">
        <v>1016</v>
      </c>
      <c r="I135" s="411"/>
      <c r="J135" s="412"/>
      <c r="K135" s="369"/>
      <c r="L135" s="395" t="s">
        <v>179</v>
      </c>
    </row>
    <row r="136" spans="2:12" ht="15.75">
      <c r="B136" s="392" t="s">
        <v>177</v>
      </c>
      <c r="C136" s="393" t="s">
        <v>280</v>
      </c>
      <c r="D136" s="408"/>
      <c r="E136" s="409">
        <v>1016</v>
      </c>
      <c r="F136" s="409"/>
      <c r="G136" s="410"/>
      <c r="H136" s="411">
        <v>1016</v>
      </c>
      <c r="I136" s="411"/>
      <c r="J136" s="412"/>
      <c r="K136" s="369"/>
      <c r="L136" s="395" t="s">
        <v>179</v>
      </c>
    </row>
    <row r="137" spans="2:12" ht="15.75">
      <c r="B137" s="392" t="s">
        <v>177</v>
      </c>
      <c r="C137" s="393" t="s">
        <v>281</v>
      </c>
      <c r="D137" s="408"/>
      <c r="E137" s="409">
        <v>1016</v>
      </c>
      <c r="F137" s="409"/>
      <c r="G137" s="410"/>
      <c r="H137" s="411">
        <v>1016</v>
      </c>
      <c r="I137" s="411"/>
      <c r="J137" s="412"/>
      <c r="K137" s="369"/>
      <c r="L137" s="395" t="s">
        <v>179</v>
      </c>
    </row>
    <row r="138" spans="2:12" ht="15.75">
      <c r="B138" s="392" t="s">
        <v>177</v>
      </c>
      <c r="C138" s="393" t="s">
        <v>282</v>
      </c>
      <c r="D138" s="408"/>
      <c r="E138" s="409">
        <v>1016</v>
      </c>
      <c r="F138" s="409"/>
      <c r="G138" s="410"/>
      <c r="H138" s="411">
        <v>1016</v>
      </c>
      <c r="I138" s="411"/>
      <c r="J138" s="412"/>
      <c r="K138" s="369"/>
      <c r="L138" s="395" t="s">
        <v>179</v>
      </c>
    </row>
    <row r="139" spans="2:12" ht="15.75">
      <c r="B139" s="392" t="s">
        <v>177</v>
      </c>
      <c r="C139" s="393" t="s">
        <v>283</v>
      </c>
      <c r="D139" s="408"/>
      <c r="E139" s="409">
        <v>1016</v>
      </c>
      <c r="F139" s="409"/>
      <c r="G139" s="410"/>
      <c r="H139" s="411">
        <v>1016</v>
      </c>
      <c r="I139" s="411"/>
      <c r="J139" s="412"/>
      <c r="K139" s="369"/>
      <c r="L139" s="395" t="s">
        <v>179</v>
      </c>
    </row>
    <row r="140" spans="2:12" ht="15.75">
      <c r="B140" s="392" t="s">
        <v>177</v>
      </c>
      <c r="C140" s="393" t="s">
        <v>284</v>
      </c>
      <c r="D140" s="408"/>
      <c r="E140" s="409">
        <v>1016</v>
      </c>
      <c r="F140" s="409"/>
      <c r="G140" s="410"/>
      <c r="H140" s="411">
        <v>1016</v>
      </c>
      <c r="I140" s="411"/>
      <c r="J140" s="412"/>
      <c r="K140" s="369"/>
      <c r="L140" s="395" t="s">
        <v>179</v>
      </c>
    </row>
    <row r="141" spans="2:12" ht="15.75">
      <c r="B141" s="392" t="s">
        <v>177</v>
      </c>
      <c r="C141" s="393" t="s">
        <v>285</v>
      </c>
      <c r="D141" s="408"/>
      <c r="E141" s="409">
        <v>1016</v>
      </c>
      <c r="F141" s="409"/>
      <c r="G141" s="410"/>
      <c r="H141" s="411">
        <v>1016</v>
      </c>
      <c r="I141" s="411"/>
      <c r="J141" s="412"/>
      <c r="K141" s="369"/>
      <c r="L141" s="395" t="s">
        <v>179</v>
      </c>
    </row>
    <row r="142" spans="2:12" ht="21">
      <c r="B142" s="415" t="s">
        <v>286</v>
      </c>
      <c r="C142" s="416"/>
      <c r="D142" s="416"/>
      <c r="E142" s="416"/>
      <c r="F142" s="416"/>
      <c r="G142" s="416"/>
      <c r="H142" s="416"/>
      <c r="I142" s="416"/>
      <c r="J142" s="416"/>
      <c r="K142" s="416"/>
      <c r="L142" s="417"/>
    </row>
    <row r="143" spans="2:12" ht="15.75">
      <c r="B143" s="392" t="s">
        <v>177</v>
      </c>
      <c r="C143" s="393" t="s">
        <v>287</v>
      </c>
      <c r="D143" s="408"/>
      <c r="E143" s="409">
        <v>1016</v>
      </c>
      <c r="F143" s="409"/>
      <c r="G143" s="410"/>
      <c r="H143" s="411">
        <v>1016</v>
      </c>
      <c r="I143" s="411"/>
      <c r="J143" s="412"/>
      <c r="K143" s="369"/>
      <c r="L143" s="395" t="s">
        <v>179</v>
      </c>
    </row>
    <row r="144" spans="2:12">
      <c r="B144" s="392" t="s">
        <v>177</v>
      </c>
      <c r="C144" s="428" t="s">
        <v>288</v>
      </c>
      <c r="D144" s="408"/>
      <c r="E144" s="409">
        <v>1016</v>
      </c>
      <c r="F144" s="409"/>
      <c r="G144" s="410"/>
      <c r="H144" s="411">
        <v>1016</v>
      </c>
      <c r="I144" s="411"/>
      <c r="J144" s="412"/>
      <c r="K144" s="369"/>
      <c r="L144" s="395" t="s">
        <v>179</v>
      </c>
    </row>
    <row r="145" spans="2:12" ht="15.75">
      <c r="B145" s="392" t="s">
        <v>177</v>
      </c>
      <c r="C145" s="393" t="s">
        <v>289</v>
      </c>
      <c r="D145" s="408"/>
      <c r="E145" s="409">
        <v>1016</v>
      </c>
      <c r="F145" s="409"/>
      <c r="G145" s="410"/>
      <c r="H145" s="411">
        <v>1016</v>
      </c>
      <c r="I145" s="411"/>
      <c r="J145" s="412"/>
      <c r="K145" s="369"/>
      <c r="L145" s="395" t="s">
        <v>179</v>
      </c>
    </row>
    <row r="146" spans="2:12" ht="15.75">
      <c r="B146" s="392" t="s">
        <v>177</v>
      </c>
      <c r="C146" s="393" t="s">
        <v>290</v>
      </c>
      <c r="D146" s="408"/>
      <c r="E146" s="409">
        <v>1016</v>
      </c>
      <c r="F146" s="409"/>
      <c r="G146" s="410"/>
      <c r="H146" s="411">
        <v>1016</v>
      </c>
      <c r="I146" s="411"/>
      <c r="J146" s="412"/>
      <c r="K146" s="369"/>
      <c r="L146" s="395" t="s">
        <v>179</v>
      </c>
    </row>
    <row r="147" spans="2:12" ht="15.75">
      <c r="B147" s="392" t="s">
        <v>177</v>
      </c>
      <c r="C147" s="393" t="s">
        <v>291</v>
      </c>
      <c r="D147" s="408"/>
      <c r="E147" s="409">
        <v>1016</v>
      </c>
      <c r="F147" s="409"/>
      <c r="G147" s="410"/>
      <c r="H147" s="411">
        <v>1016</v>
      </c>
      <c r="I147" s="411"/>
      <c r="J147" s="412"/>
      <c r="K147" s="369"/>
      <c r="L147" s="395" t="s">
        <v>179</v>
      </c>
    </row>
    <row r="148" spans="2:12" ht="15.75">
      <c r="B148" s="392" t="s">
        <v>177</v>
      </c>
      <c r="C148" s="393" t="s">
        <v>292</v>
      </c>
      <c r="D148" s="408"/>
      <c r="E148" s="409">
        <v>1016</v>
      </c>
      <c r="F148" s="409"/>
      <c r="G148" s="410"/>
      <c r="H148" s="411">
        <v>1016</v>
      </c>
      <c r="I148" s="411"/>
      <c r="J148" s="412"/>
      <c r="K148" s="369"/>
      <c r="L148" s="395" t="s">
        <v>179</v>
      </c>
    </row>
  </sheetData>
  <mergeCells count="269">
    <mergeCell ref="E39:F39"/>
    <mergeCell ref="E40:F40"/>
    <mergeCell ref="E41:F41"/>
    <mergeCell ref="H42:I42"/>
    <mergeCell ref="E43:F43"/>
    <mergeCell ref="E46:F46"/>
    <mergeCell ref="H39:I39"/>
    <mergeCell ref="E87:F87"/>
    <mergeCell ref="H87:I87"/>
    <mergeCell ref="B2:K2"/>
    <mergeCell ref="D7:E7"/>
    <mergeCell ref="F7:G7"/>
    <mergeCell ref="H7:I7"/>
    <mergeCell ref="J7:K7"/>
    <mergeCell ref="E21:F21"/>
    <mergeCell ref="B9:B12"/>
    <mergeCell ref="H22:I22"/>
    <mergeCell ref="E20:F20"/>
    <mergeCell ref="H18:I18"/>
    <mergeCell ref="D17:F17"/>
    <mergeCell ref="G17:I17"/>
    <mergeCell ref="E24:F24"/>
    <mergeCell ref="H24:I24"/>
    <mergeCell ref="E27:F27"/>
    <mergeCell ref="H27:I27"/>
    <mergeCell ref="E26:F26"/>
    <mergeCell ref="H26:I26"/>
    <mergeCell ref="B1:K1"/>
    <mergeCell ref="D36:F36"/>
    <mergeCell ref="K36:K37"/>
    <mergeCell ref="D16:K16"/>
    <mergeCell ref="J5:K5"/>
    <mergeCell ref="H5:I5"/>
    <mergeCell ref="F5:G5"/>
    <mergeCell ref="C17:C18"/>
    <mergeCell ref="C36:C37"/>
    <mergeCell ref="G36:I36"/>
    <mergeCell ref="D5:E5"/>
    <mergeCell ref="E18:F18"/>
    <mergeCell ref="C9:C12"/>
    <mergeCell ref="H21:I21"/>
    <mergeCell ref="E23:F23"/>
    <mergeCell ref="D3:G3"/>
    <mergeCell ref="H3:K3"/>
    <mergeCell ref="D9:G9"/>
    <mergeCell ref="E29:F29"/>
    <mergeCell ref="H29:I29"/>
    <mergeCell ref="E28:F28"/>
    <mergeCell ref="H28:I28"/>
    <mergeCell ref="E31:F31"/>
    <mergeCell ref="H31:I31"/>
    <mergeCell ref="D35:K35"/>
    <mergeCell ref="K17:K18"/>
    <mergeCell ref="J17:J18"/>
    <mergeCell ref="H20:I20"/>
    <mergeCell ref="B19:L19"/>
    <mergeCell ref="E37:F37"/>
    <mergeCell ref="E25:F25"/>
    <mergeCell ref="H25:I25"/>
    <mergeCell ref="H23:I23"/>
    <mergeCell ref="E22:F22"/>
    <mergeCell ref="E30:F30"/>
    <mergeCell ref="E32:F32"/>
    <mergeCell ref="H32:I32"/>
    <mergeCell ref="H30:I30"/>
    <mergeCell ref="C54:C55"/>
    <mergeCell ref="D54:F54"/>
    <mergeCell ref="G54:I54"/>
    <mergeCell ref="E51:F51"/>
    <mergeCell ref="J36:J37"/>
    <mergeCell ref="H37:I37"/>
    <mergeCell ref="H49:I49"/>
    <mergeCell ref="H50:I50"/>
    <mergeCell ref="E47:F47"/>
    <mergeCell ref="E48:F48"/>
    <mergeCell ref="H47:I47"/>
    <mergeCell ref="H48:I48"/>
    <mergeCell ref="E45:F45"/>
    <mergeCell ref="E42:F42"/>
    <mergeCell ref="E49:F49"/>
    <mergeCell ref="H45:I45"/>
    <mergeCell ref="H46:I46"/>
    <mergeCell ref="E50:F50"/>
    <mergeCell ref="H40:I40"/>
    <mergeCell ref="E44:F44"/>
    <mergeCell ref="H43:I43"/>
    <mergeCell ref="H44:I44"/>
    <mergeCell ref="B38:L38"/>
    <mergeCell ref="H41:I41"/>
    <mergeCell ref="E56:F56"/>
    <mergeCell ref="H56:I56"/>
    <mergeCell ref="E57:F57"/>
    <mergeCell ref="H57:I57"/>
    <mergeCell ref="J54:J55"/>
    <mergeCell ref="K54:K55"/>
    <mergeCell ref="E55:F55"/>
    <mergeCell ref="H55:I55"/>
    <mergeCell ref="H51:I51"/>
    <mergeCell ref="H60:I60"/>
    <mergeCell ref="E61:F61"/>
    <mergeCell ref="H61:I61"/>
    <mergeCell ref="E62:F62"/>
    <mergeCell ref="H62:I62"/>
    <mergeCell ref="E58:F58"/>
    <mergeCell ref="H58:I58"/>
    <mergeCell ref="E59:F59"/>
    <mergeCell ref="H59:I59"/>
    <mergeCell ref="E60:F60"/>
    <mergeCell ref="H66:I66"/>
    <mergeCell ref="E67:F67"/>
    <mergeCell ref="H67:I67"/>
    <mergeCell ref="E68:F68"/>
    <mergeCell ref="H68:I68"/>
    <mergeCell ref="E66:F66"/>
    <mergeCell ref="H63:I63"/>
    <mergeCell ref="E64:F64"/>
    <mergeCell ref="H64:I64"/>
    <mergeCell ref="E65:F65"/>
    <mergeCell ref="H65:I65"/>
    <mergeCell ref="E63:F63"/>
    <mergeCell ref="E79:F79"/>
    <mergeCell ref="H79:I79"/>
    <mergeCell ref="B53:L53"/>
    <mergeCell ref="B80:L80"/>
    <mergeCell ref="E77:F77"/>
    <mergeCell ref="H77:I77"/>
    <mergeCell ref="E78:F78"/>
    <mergeCell ref="H78:I78"/>
    <mergeCell ref="E75:F75"/>
    <mergeCell ref="H75:I75"/>
    <mergeCell ref="E76:F76"/>
    <mergeCell ref="H76:I76"/>
    <mergeCell ref="E73:F73"/>
    <mergeCell ref="H73:I73"/>
    <mergeCell ref="E74:F74"/>
    <mergeCell ref="H74:I74"/>
    <mergeCell ref="E71:F71"/>
    <mergeCell ref="H71:I71"/>
    <mergeCell ref="E72:F72"/>
    <mergeCell ref="H72:I72"/>
    <mergeCell ref="E69:F69"/>
    <mergeCell ref="H69:I69"/>
    <mergeCell ref="E70:F70"/>
    <mergeCell ref="H70:I70"/>
    <mergeCell ref="B85:L85"/>
    <mergeCell ref="B90:L90"/>
    <mergeCell ref="E81:F81"/>
    <mergeCell ref="H81:I81"/>
    <mergeCell ref="E82:F82"/>
    <mergeCell ref="H82:I82"/>
    <mergeCell ref="E83:F83"/>
    <mergeCell ref="H83:I83"/>
    <mergeCell ref="E84:F84"/>
    <mergeCell ref="H84:I84"/>
    <mergeCell ref="E86:F86"/>
    <mergeCell ref="H86:I86"/>
    <mergeCell ref="E92:F92"/>
    <mergeCell ref="H92:I92"/>
    <mergeCell ref="B93:L93"/>
    <mergeCell ref="B94:L94"/>
    <mergeCell ref="H88:I88"/>
    <mergeCell ref="E89:F89"/>
    <mergeCell ref="H89:I89"/>
    <mergeCell ref="E91:F91"/>
    <mergeCell ref="H91:I91"/>
    <mergeCell ref="E88:F88"/>
    <mergeCell ref="E99:F99"/>
    <mergeCell ref="H99:I99"/>
    <mergeCell ref="E100:F100"/>
    <mergeCell ref="H100:I100"/>
    <mergeCell ref="E97:F97"/>
    <mergeCell ref="H97:I97"/>
    <mergeCell ref="E98:F98"/>
    <mergeCell ref="H98:I98"/>
    <mergeCell ref="E95:F95"/>
    <mergeCell ref="H95:I95"/>
    <mergeCell ref="E96:F96"/>
    <mergeCell ref="H96:I96"/>
    <mergeCell ref="E106:F106"/>
    <mergeCell ref="H106:I106"/>
    <mergeCell ref="E107:F107"/>
    <mergeCell ref="H107:I107"/>
    <mergeCell ref="E103:F103"/>
    <mergeCell ref="H103:I103"/>
    <mergeCell ref="E104:F104"/>
    <mergeCell ref="H104:I104"/>
    <mergeCell ref="E101:F101"/>
    <mergeCell ref="H101:I101"/>
    <mergeCell ref="E102:F102"/>
    <mergeCell ref="H102:I102"/>
    <mergeCell ref="H113:I113"/>
    <mergeCell ref="E110:F110"/>
    <mergeCell ref="H110:I110"/>
    <mergeCell ref="E111:F111"/>
    <mergeCell ref="H111:I111"/>
    <mergeCell ref="E108:F108"/>
    <mergeCell ref="H108:I108"/>
    <mergeCell ref="E109:F109"/>
    <mergeCell ref="H109:I109"/>
    <mergeCell ref="B105:L105"/>
    <mergeCell ref="E122:F122"/>
    <mergeCell ref="H122:I122"/>
    <mergeCell ref="E123:F123"/>
    <mergeCell ref="H123:I123"/>
    <mergeCell ref="E120:F120"/>
    <mergeCell ref="H120:I120"/>
    <mergeCell ref="E121:F121"/>
    <mergeCell ref="H121:I121"/>
    <mergeCell ref="E118:F118"/>
    <mergeCell ref="H118:I118"/>
    <mergeCell ref="E119:F119"/>
    <mergeCell ref="H119:I119"/>
    <mergeCell ref="E116:F116"/>
    <mergeCell ref="H116:I116"/>
    <mergeCell ref="E117:F117"/>
    <mergeCell ref="H117:I117"/>
    <mergeCell ref="E114:F114"/>
    <mergeCell ref="H114:I114"/>
    <mergeCell ref="E115:F115"/>
    <mergeCell ref="H115:I115"/>
    <mergeCell ref="E112:F112"/>
    <mergeCell ref="H112:I112"/>
    <mergeCell ref="E113:F113"/>
    <mergeCell ref="E129:F129"/>
    <mergeCell ref="H129:I129"/>
    <mergeCell ref="E130:F130"/>
    <mergeCell ref="H130:I130"/>
    <mergeCell ref="E126:F126"/>
    <mergeCell ref="H126:I126"/>
    <mergeCell ref="E128:F128"/>
    <mergeCell ref="H128:I128"/>
    <mergeCell ref="E124:F124"/>
    <mergeCell ref="H124:I124"/>
    <mergeCell ref="E125:F125"/>
    <mergeCell ref="H125:I125"/>
    <mergeCell ref="E138:F138"/>
    <mergeCell ref="H138:I138"/>
    <mergeCell ref="E135:F135"/>
    <mergeCell ref="H135:I135"/>
    <mergeCell ref="E136:F136"/>
    <mergeCell ref="H136:I136"/>
    <mergeCell ref="E132:F132"/>
    <mergeCell ref="H132:I132"/>
    <mergeCell ref="E133:F133"/>
    <mergeCell ref="H133:I133"/>
    <mergeCell ref="E148:F148"/>
    <mergeCell ref="H148:I148"/>
    <mergeCell ref="B127:L127"/>
    <mergeCell ref="B131:L131"/>
    <mergeCell ref="B134:L134"/>
    <mergeCell ref="B142:L142"/>
    <mergeCell ref="E146:F146"/>
    <mergeCell ref="H146:I146"/>
    <mergeCell ref="E147:F147"/>
    <mergeCell ref="H147:I147"/>
    <mergeCell ref="E144:F144"/>
    <mergeCell ref="H144:I144"/>
    <mergeCell ref="E145:F145"/>
    <mergeCell ref="H145:I145"/>
    <mergeCell ref="E141:F141"/>
    <mergeCell ref="H141:I141"/>
    <mergeCell ref="E143:F143"/>
    <mergeCell ref="H143:I143"/>
    <mergeCell ref="E139:F139"/>
    <mergeCell ref="H139:I139"/>
    <mergeCell ref="E140:F140"/>
    <mergeCell ref="H140:I140"/>
    <mergeCell ref="E137:F137"/>
    <mergeCell ref="H137:I137"/>
  </mergeCells>
  <phoneticPr fontId="0" type="noConversion"/>
  <printOptions horizontalCentered="1"/>
  <pageMargins left="0" right="0" top="0" bottom="0" header="0.39370078740157483" footer="0"/>
  <pageSetup paperSize="9" scale="96" orientation="portrait" horizontalDpi="300" verticalDpi="300" r:id="rId1"/>
  <headerFooter alignWithMargins="0">
    <oddHeader>&amp;R&amp;F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C109"/>
  <sheetViews>
    <sheetView zoomScaleNormal="100" zoomScaleSheetLayoutView="100" workbookViewId="0">
      <selection activeCell="M17" sqref="M17"/>
    </sheetView>
  </sheetViews>
  <sheetFormatPr baseColWidth="10" defaultRowHeight="12.75"/>
  <cols>
    <col min="1" max="1" width="2.140625" style="80" customWidth="1"/>
    <col min="2" max="2" width="4.140625" style="80" customWidth="1"/>
    <col min="3" max="3" width="4.5703125" style="80" customWidth="1"/>
    <col min="4" max="4" width="24.7109375" style="80" customWidth="1"/>
    <col min="5" max="5" width="11.42578125" style="80"/>
    <col min="6" max="13" width="11.5703125" style="80" customWidth="1"/>
    <col min="14" max="14" width="4.5703125" style="80" customWidth="1"/>
    <col min="15" max="15" width="3.85546875" style="80" customWidth="1"/>
    <col min="16" max="16" width="4.140625" style="80" customWidth="1"/>
    <col min="17" max="17" width="4.5703125" style="80" customWidth="1"/>
    <col min="18" max="18" width="24.7109375" style="80" customWidth="1"/>
    <col min="19" max="19" width="11.42578125" style="80"/>
    <col min="20" max="27" width="11.5703125" style="80" customWidth="1"/>
    <col min="28" max="28" width="4.5703125" style="80" customWidth="1"/>
    <col min="29" max="29" width="2.140625" style="80" customWidth="1"/>
    <col min="30" max="30" width="24.7109375" style="80" customWidth="1"/>
    <col min="31" max="37" width="11.42578125" style="80"/>
    <col min="38" max="38" width="5.5703125" style="80" customWidth="1"/>
    <col min="39" max="39" width="11.42578125" style="80"/>
    <col min="40" max="40" width="13.140625" style="80" customWidth="1"/>
    <col min="41" max="41" width="2" style="80" customWidth="1"/>
    <col min="42" max="16384" width="11.42578125" style="80"/>
  </cols>
  <sheetData>
    <row r="1" spans="2:28" ht="13.5" thickBot="1"/>
    <row r="2" spans="2:28" ht="21.75" thickBot="1">
      <c r="B2" s="435"/>
      <c r="C2" s="436"/>
      <c r="D2" s="437" t="s">
        <v>1010</v>
      </c>
      <c r="E2" s="437"/>
      <c r="F2" s="437"/>
      <c r="G2" s="437"/>
      <c r="H2" s="437"/>
      <c r="I2" s="438"/>
      <c r="J2" s="438"/>
      <c r="K2" s="438"/>
      <c r="L2" s="438"/>
      <c r="M2" s="438"/>
      <c r="N2" s="439"/>
      <c r="P2" s="440"/>
      <c r="Q2" s="441"/>
      <c r="R2" s="442" t="s">
        <v>1011</v>
      </c>
      <c r="S2" s="442"/>
      <c r="T2" s="442"/>
      <c r="U2" s="442"/>
      <c r="V2" s="442"/>
      <c r="W2" s="443"/>
      <c r="X2" s="443"/>
      <c r="Y2" s="443"/>
      <c r="Z2" s="443"/>
      <c r="AA2" s="443"/>
      <c r="AB2" s="444"/>
    </row>
    <row r="3" spans="2:28" ht="16.5" thickTop="1">
      <c r="B3" s="445"/>
      <c r="C3" s="74"/>
      <c r="D3" s="446" t="s">
        <v>1101</v>
      </c>
      <c r="E3" s="446" t="s">
        <v>1012</v>
      </c>
      <c r="F3" s="446" t="s">
        <v>1013</v>
      </c>
      <c r="G3" s="446" t="s">
        <v>1014</v>
      </c>
      <c r="H3" s="447" t="s">
        <v>1015</v>
      </c>
      <c r="I3" s="446"/>
      <c r="J3" s="446"/>
      <c r="K3" s="447"/>
      <c r="L3" s="448"/>
      <c r="M3" s="448"/>
      <c r="N3" s="449"/>
      <c r="P3" s="445"/>
      <c r="Q3" s="74"/>
      <c r="R3" s="446" t="s">
        <v>1101</v>
      </c>
      <c r="S3" s="446" t="s">
        <v>1012</v>
      </c>
      <c r="T3" s="446" t="s">
        <v>1013</v>
      </c>
      <c r="U3" s="446" t="s">
        <v>1014</v>
      </c>
      <c r="V3" s="447" t="s">
        <v>1015</v>
      </c>
      <c r="W3" s="446"/>
      <c r="X3" s="446"/>
      <c r="Y3" s="447"/>
      <c r="Z3" s="448"/>
      <c r="AA3" s="448"/>
      <c r="AB3" s="449"/>
    </row>
    <row r="4" spans="2:28" ht="15.75">
      <c r="B4" s="445"/>
      <c r="C4" s="74"/>
      <c r="D4" s="446" t="s">
        <v>1166</v>
      </c>
      <c r="E4" s="446" t="s">
        <v>1016</v>
      </c>
      <c r="F4" s="446" t="s">
        <v>1017</v>
      </c>
      <c r="G4" s="446" t="s">
        <v>1018</v>
      </c>
      <c r="H4" s="447" t="s">
        <v>1019</v>
      </c>
      <c r="I4" s="446"/>
      <c r="J4" s="446"/>
      <c r="K4" s="447"/>
      <c r="L4" s="448"/>
      <c r="M4" s="448"/>
      <c r="N4" s="449"/>
      <c r="P4" s="445"/>
      <c r="Q4" s="74"/>
      <c r="R4" s="446" t="s">
        <v>1166</v>
      </c>
      <c r="S4" s="446" t="s">
        <v>1016</v>
      </c>
      <c r="T4" s="446" t="s">
        <v>1017</v>
      </c>
      <c r="U4" s="446" t="s">
        <v>1018</v>
      </c>
      <c r="V4" s="447" t="s">
        <v>1019</v>
      </c>
      <c r="W4" s="446"/>
      <c r="X4" s="446"/>
      <c r="Y4" s="447"/>
      <c r="Z4" s="448"/>
      <c r="AA4" s="448"/>
      <c r="AB4" s="449"/>
    </row>
    <row r="5" spans="2:28" ht="15.75">
      <c r="B5" s="445"/>
      <c r="C5" s="74"/>
      <c r="D5" s="446" t="s">
        <v>1177</v>
      </c>
      <c r="E5" s="446" t="s">
        <v>1020</v>
      </c>
      <c r="F5" s="446" t="s">
        <v>1021</v>
      </c>
      <c r="G5" s="446" t="s">
        <v>1022</v>
      </c>
      <c r="H5" s="447" t="s">
        <v>1023</v>
      </c>
      <c r="I5" s="446"/>
      <c r="J5" s="446"/>
      <c r="K5" s="447"/>
      <c r="L5" s="448"/>
      <c r="M5" s="448"/>
      <c r="N5" s="449"/>
      <c r="P5" s="445"/>
      <c r="Q5" s="74"/>
      <c r="R5" s="446" t="s">
        <v>1177</v>
      </c>
      <c r="S5" s="446" t="s">
        <v>1020</v>
      </c>
      <c r="T5" s="446" t="s">
        <v>1021</v>
      </c>
      <c r="U5" s="446" t="s">
        <v>1022</v>
      </c>
      <c r="V5" s="447" t="s">
        <v>1023</v>
      </c>
      <c r="W5" s="446"/>
      <c r="X5" s="446"/>
      <c r="Y5" s="447"/>
      <c r="Z5" s="448"/>
      <c r="AA5" s="448"/>
      <c r="AB5" s="449"/>
    </row>
    <row r="6" spans="2:28" ht="15.75">
      <c r="B6" s="450"/>
      <c r="C6" s="451"/>
      <c r="D6" s="452" t="s">
        <v>1198</v>
      </c>
      <c r="E6" s="452" t="s">
        <v>1024</v>
      </c>
      <c r="F6" s="452" t="s">
        <v>1025</v>
      </c>
      <c r="G6" s="452" t="s">
        <v>1026</v>
      </c>
      <c r="H6" s="453" t="s">
        <v>1027</v>
      </c>
      <c r="I6" s="452"/>
      <c r="J6" s="452"/>
      <c r="K6" s="453"/>
      <c r="L6" s="454"/>
      <c r="M6" s="454"/>
      <c r="N6" s="455"/>
      <c r="P6" s="450"/>
      <c r="Q6" s="451"/>
      <c r="R6" s="452" t="s">
        <v>1198</v>
      </c>
      <c r="S6" s="452" t="s">
        <v>1024</v>
      </c>
      <c r="T6" s="452" t="s">
        <v>1025</v>
      </c>
      <c r="U6" s="452" t="s">
        <v>1026</v>
      </c>
      <c r="V6" s="453" t="s">
        <v>1027</v>
      </c>
      <c r="W6" s="452"/>
      <c r="X6" s="452"/>
      <c r="Y6" s="453"/>
      <c r="Z6" s="454"/>
      <c r="AA6" s="454"/>
      <c r="AB6" s="455"/>
    </row>
    <row r="7" spans="2:28" ht="36.75" thickBot="1">
      <c r="B7" s="195"/>
      <c r="C7" s="456" t="s">
        <v>1106</v>
      </c>
      <c r="D7" s="457" t="s">
        <v>1028</v>
      </c>
      <c r="E7" s="458" t="s">
        <v>174</v>
      </c>
      <c r="F7" s="458" t="s">
        <v>97</v>
      </c>
      <c r="G7" s="458" t="s">
        <v>100</v>
      </c>
      <c r="H7" s="459" t="s">
        <v>104</v>
      </c>
      <c r="I7" s="458" t="s">
        <v>107</v>
      </c>
      <c r="J7" s="458" t="s">
        <v>295</v>
      </c>
      <c r="K7" s="460" t="s">
        <v>296</v>
      </c>
      <c r="L7" s="458" t="s">
        <v>297</v>
      </c>
      <c r="M7" s="458" t="s">
        <v>211</v>
      </c>
      <c r="N7" s="461"/>
      <c r="P7" s="195"/>
      <c r="Q7" s="456" t="s">
        <v>1106</v>
      </c>
      <c r="R7" s="457" t="s">
        <v>1028</v>
      </c>
      <c r="S7" s="462" t="s">
        <v>174</v>
      </c>
      <c r="T7" s="458" t="s">
        <v>97</v>
      </c>
      <c r="U7" s="458" t="s">
        <v>100</v>
      </c>
      <c r="V7" s="459" t="s">
        <v>104</v>
      </c>
      <c r="W7" s="458" t="s">
        <v>107</v>
      </c>
      <c r="X7" s="462" t="s">
        <v>295</v>
      </c>
      <c r="Y7" s="463" t="s">
        <v>296</v>
      </c>
      <c r="Z7" s="462" t="s">
        <v>297</v>
      </c>
      <c r="AA7" s="462" t="s">
        <v>211</v>
      </c>
      <c r="AB7" s="461"/>
    </row>
    <row r="8" spans="2:28" ht="20.25" thickTop="1" thickBot="1">
      <c r="B8" s="464"/>
      <c r="C8" s="465"/>
      <c r="D8" s="466" t="s">
        <v>1552</v>
      </c>
      <c r="E8" s="467"/>
      <c r="F8" s="467"/>
      <c r="G8" s="467"/>
      <c r="H8" s="467"/>
      <c r="I8" s="468"/>
      <c r="J8" s="469"/>
      <c r="K8" s="469"/>
      <c r="L8" s="470"/>
      <c r="M8" s="471"/>
      <c r="N8" s="472"/>
      <c r="P8" s="464"/>
      <c r="Q8" s="465"/>
      <c r="R8" s="466" t="s">
        <v>1552</v>
      </c>
      <c r="S8" s="467"/>
      <c r="T8" s="467"/>
      <c r="U8" s="467"/>
      <c r="V8" s="467"/>
      <c r="W8" s="468"/>
      <c r="X8" s="469"/>
      <c r="Y8" s="469"/>
      <c r="Z8" s="470"/>
      <c r="AA8" s="471"/>
      <c r="AB8" s="472"/>
    </row>
    <row r="9" spans="2:28" ht="15.75" thickTop="1">
      <c r="B9" s="464">
        <v>1</v>
      </c>
      <c r="C9" s="473"/>
      <c r="D9" s="474" t="s">
        <v>425</v>
      </c>
      <c r="E9" s="475"/>
      <c r="F9" s="476" t="s">
        <v>1553</v>
      </c>
      <c r="G9" s="476" t="s">
        <v>1554</v>
      </c>
      <c r="H9" s="477" t="s">
        <v>1554</v>
      </c>
      <c r="I9" s="476" t="s">
        <v>1554</v>
      </c>
      <c r="J9" s="478"/>
      <c r="K9" s="479"/>
      <c r="L9" s="480"/>
      <c r="M9" s="476"/>
      <c r="N9" s="472"/>
      <c r="P9" s="464">
        <v>1</v>
      </c>
      <c r="Q9" s="473"/>
      <c r="R9" s="474" t="s">
        <v>444</v>
      </c>
      <c r="S9" s="475"/>
      <c r="T9" s="476" t="s">
        <v>1555</v>
      </c>
      <c r="U9" s="476" t="s">
        <v>1555</v>
      </c>
      <c r="V9" s="477"/>
      <c r="W9" s="476" t="s">
        <v>1555</v>
      </c>
      <c r="X9" s="478"/>
      <c r="Y9" s="479"/>
      <c r="Z9" s="481"/>
      <c r="AA9" s="475"/>
      <c r="AB9" s="472"/>
    </row>
    <row r="10" spans="2:28" ht="15">
      <c r="B10" s="464">
        <v>2</v>
      </c>
      <c r="C10" s="473"/>
      <c r="D10" s="474" t="s">
        <v>406</v>
      </c>
      <c r="E10" s="475"/>
      <c r="F10" s="476"/>
      <c r="G10" s="476" t="s">
        <v>1554</v>
      </c>
      <c r="H10" s="477"/>
      <c r="I10" s="476"/>
      <c r="J10" s="478"/>
      <c r="K10" s="479"/>
      <c r="L10" s="480"/>
      <c r="M10" s="476"/>
      <c r="N10" s="472"/>
      <c r="P10" s="464">
        <v>2</v>
      </c>
      <c r="Q10" s="473"/>
      <c r="R10" s="474" t="s">
        <v>448</v>
      </c>
      <c r="S10" s="475"/>
      <c r="T10" s="476" t="s">
        <v>1554</v>
      </c>
      <c r="U10" s="476" t="s">
        <v>1556</v>
      </c>
      <c r="V10" s="477" t="s">
        <v>1554</v>
      </c>
      <c r="W10" s="476" t="s">
        <v>1554</v>
      </c>
      <c r="X10" s="478"/>
      <c r="Y10" s="479"/>
      <c r="Z10" s="481"/>
      <c r="AA10" s="475"/>
      <c r="AB10" s="472"/>
    </row>
    <row r="11" spans="2:28" ht="15">
      <c r="B11" s="464">
        <v>3</v>
      </c>
      <c r="C11" s="473"/>
      <c r="D11" s="474" t="s">
        <v>387</v>
      </c>
      <c r="E11" s="475"/>
      <c r="F11" s="476" t="s">
        <v>1553</v>
      </c>
      <c r="G11" s="476" t="s">
        <v>1553</v>
      </c>
      <c r="H11" s="477" t="s">
        <v>1554</v>
      </c>
      <c r="I11" s="476" t="s">
        <v>1554</v>
      </c>
      <c r="J11" s="478"/>
      <c r="K11" s="479"/>
      <c r="L11" s="480"/>
      <c r="M11" s="476"/>
      <c r="N11" s="472"/>
      <c r="P11" s="464">
        <v>3</v>
      </c>
      <c r="Q11" s="473"/>
      <c r="R11" s="474" t="s">
        <v>452</v>
      </c>
      <c r="S11" s="475"/>
      <c r="T11" s="476"/>
      <c r="U11" s="476"/>
      <c r="V11" s="477"/>
      <c r="W11" s="476"/>
      <c r="X11" s="478"/>
      <c r="Y11" s="479"/>
      <c r="Z11" s="481"/>
      <c r="AA11" s="475"/>
      <c r="AB11" s="472"/>
    </row>
    <row r="12" spans="2:28" ht="15">
      <c r="B12" s="464">
        <v>4</v>
      </c>
      <c r="C12" s="473"/>
      <c r="D12" s="482" t="s">
        <v>429</v>
      </c>
      <c r="E12" s="483"/>
      <c r="F12" s="484" t="s">
        <v>1554</v>
      </c>
      <c r="G12" s="484" t="s">
        <v>1554</v>
      </c>
      <c r="H12" s="485"/>
      <c r="I12" s="484" t="s">
        <v>1554</v>
      </c>
      <c r="J12" s="478"/>
      <c r="K12" s="479"/>
      <c r="L12" s="480"/>
      <c r="M12" s="476"/>
      <c r="N12" s="472"/>
      <c r="P12" s="464">
        <v>4</v>
      </c>
      <c r="Q12" s="473"/>
      <c r="R12" s="474" t="s">
        <v>1557</v>
      </c>
      <c r="S12" s="475"/>
      <c r="T12" s="476"/>
      <c r="U12" s="476"/>
      <c r="V12" s="477"/>
      <c r="W12" s="476" t="s">
        <v>1556</v>
      </c>
      <c r="X12" s="478"/>
      <c r="Y12" s="479"/>
      <c r="Z12" s="481"/>
      <c r="AA12" s="475"/>
      <c r="AB12" s="472"/>
    </row>
    <row r="13" spans="2:28" ht="15">
      <c r="B13" s="464">
        <v>5</v>
      </c>
      <c r="C13" s="473"/>
      <c r="D13" s="474" t="s">
        <v>374</v>
      </c>
      <c r="E13" s="475"/>
      <c r="F13" s="476"/>
      <c r="G13" s="476"/>
      <c r="H13" s="485" t="s">
        <v>1554</v>
      </c>
      <c r="I13" s="476"/>
      <c r="J13" s="478"/>
      <c r="K13" s="479"/>
      <c r="L13" s="480"/>
      <c r="M13" s="476"/>
      <c r="N13" s="472"/>
      <c r="P13" s="464">
        <v>5</v>
      </c>
      <c r="Q13" s="473"/>
      <c r="R13" s="474" t="s">
        <v>456</v>
      </c>
      <c r="S13" s="475"/>
      <c r="T13" s="476"/>
      <c r="U13" s="476"/>
      <c r="V13" s="477"/>
      <c r="W13" s="476"/>
      <c r="X13" s="478"/>
      <c r="Y13" s="479"/>
      <c r="Z13" s="481"/>
      <c r="AA13" s="475"/>
      <c r="AB13" s="472"/>
    </row>
    <row r="14" spans="2:28" ht="15">
      <c r="B14" s="464">
        <v>6</v>
      </c>
      <c r="C14" s="473"/>
      <c r="D14" s="474" t="s">
        <v>377</v>
      </c>
      <c r="E14" s="475"/>
      <c r="F14" s="476" t="s">
        <v>1554</v>
      </c>
      <c r="G14" s="476"/>
      <c r="H14" s="477" t="s">
        <v>1554</v>
      </c>
      <c r="I14" s="476" t="s">
        <v>1554</v>
      </c>
      <c r="J14" s="478"/>
      <c r="K14" s="479"/>
      <c r="L14" s="480"/>
      <c r="M14" s="476"/>
      <c r="N14" s="472"/>
      <c r="P14" s="464">
        <v>6</v>
      </c>
      <c r="Q14" s="473"/>
      <c r="R14" s="474" t="s">
        <v>371</v>
      </c>
      <c r="S14" s="475"/>
      <c r="T14" s="476" t="s">
        <v>1553</v>
      </c>
      <c r="U14" s="476" t="s">
        <v>1553</v>
      </c>
      <c r="V14" s="477" t="s">
        <v>1554</v>
      </c>
      <c r="W14" s="476" t="s">
        <v>1554</v>
      </c>
      <c r="X14" s="478"/>
      <c r="Y14" s="479"/>
      <c r="Z14" s="481"/>
      <c r="AA14" s="475"/>
      <c r="AB14" s="472"/>
    </row>
    <row r="15" spans="2:28" ht="15">
      <c r="B15" s="464">
        <v>7</v>
      </c>
      <c r="C15" s="473"/>
      <c r="D15" s="474" t="s">
        <v>469</v>
      </c>
      <c r="E15" s="475"/>
      <c r="F15" s="476" t="s">
        <v>1556</v>
      </c>
      <c r="G15" s="476"/>
      <c r="H15" s="477"/>
      <c r="I15" s="476" t="s">
        <v>1554</v>
      </c>
      <c r="J15" s="478"/>
      <c r="K15" s="479"/>
      <c r="L15" s="480"/>
      <c r="M15" s="476"/>
      <c r="N15" s="472"/>
      <c r="P15" s="464">
        <v>7</v>
      </c>
      <c r="Q15" s="473"/>
      <c r="R15" s="474" t="s">
        <v>460</v>
      </c>
      <c r="S15" s="475"/>
      <c r="T15" s="476"/>
      <c r="U15" s="476"/>
      <c r="V15" s="477"/>
      <c r="W15" s="476" t="s">
        <v>1556</v>
      </c>
      <c r="X15" s="478"/>
      <c r="Y15" s="479"/>
      <c r="Z15" s="481"/>
      <c r="AA15" s="475"/>
      <c r="AB15" s="472"/>
    </row>
    <row r="16" spans="2:28" ht="15.75" thickBot="1">
      <c r="B16" s="464">
        <v>8</v>
      </c>
      <c r="C16" s="473"/>
      <c r="D16" s="474" t="s">
        <v>1558</v>
      </c>
      <c r="E16" s="475"/>
      <c r="F16" s="476" t="s">
        <v>1554</v>
      </c>
      <c r="G16" s="476"/>
      <c r="H16" s="477"/>
      <c r="I16" s="476" t="s">
        <v>1554</v>
      </c>
      <c r="J16" s="478"/>
      <c r="K16" s="479"/>
      <c r="L16" s="480"/>
      <c r="M16" s="476"/>
      <c r="N16" s="472"/>
      <c r="P16" s="464">
        <v>8</v>
      </c>
      <c r="Q16" s="473"/>
      <c r="R16" s="474" t="s">
        <v>439</v>
      </c>
      <c r="S16" s="475"/>
      <c r="T16" s="476" t="s">
        <v>1553</v>
      </c>
      <c r="U16" s="476" t="s">
        <v>1554</v>
      </c>
      <c r="V16" s="477" t="s">
        <v>1554</v>
      </c>
      <c r="W16" s="476" t="s">
        <v>1554</v>
      </c>
      <c r="X16" s="478"/>
      <c r="Y16" s="479"/>
      <c r="Z16" s="481"/>
      <c r="AA16" s="475"/>
      <c r="AB16" s="472"/>
    </row>
    <row r="17" spans="2:28" ht="20.25" thickTop="1" thickBot="1">
      <c r="B17" s="464">
        <v>9</v>
      </c>
      <c r="C17" s="473"/>
      <c r="D17" s="474" t="s">
        <v>473</v>
      </c>
      <c r="E17" s="475"/>
      <c r="F17" s="476" t="s">
        <v>1553</v>
      </c>
      <c r="G17" s="476" t="s">
        <v>1554</v>
      </c>
      <c r="H17" s="477" t="s">
        <v>1554</v>
      </c>
      <c r="I17" s="476" t="s">
        <v>1554</v>
      </c>
      <c r="J17" s="478"/>
      <c r="K17" s="479"/>
      <c r="L17" s="480"/>
      <c r="M17" s="476"/>
      <c r="N17" s="472"/>
      <c r="P17" s="464"/>
      <c r="Q17" s="486"/>
      <c r="R17" s="487" t="s">
        <v>1165</v>
      </c>
      <c r="S17" s="488"/>
      <c r="T17" s="488"/>
      <c r="U17" s="488"/>
      <c r="V17" s="488"/>
      <c r="W17" s="488"/>
      <c r="X17" s="489"/>
      <c r="Y17" s="489"/>
      <c r="Z17" s="490"/>
      <c r="AA17" s="491"/>
      <c r="AB17" s="472"/>
    </row>
    <row r="18" spans="2:28" ht="15.75" thickTop="1">
      <c r="B18" s="464">
        <v>10</v>
      </c>
      <c r="C18" s="473"/>
      <c r="D18" s="474" t="s">
        <v>390</v>
      </c>
      <c r="E18" s="475"/>
      <c r="F18" s="476" t="s">
        <v>1553</v>
      </c>
      <c r="G18" s="476"/>
      <c r="H18" s="477" t="s">
        <v>1554</v>
      </c>
      <c r="I18" s="476" t="s">
        <v>1554</v>
      </c>
      <c r="J18" s="478"/>
      <c r="K18" s="479"/>
      <c r="L18" s="480"/>
      <c r="M18" s="476"/>
      <c r="N18" s="472"/>
      <c r="P18" s="464">
        <v>1</v>
      </c>
      <c r="Q18" s="473"/>
      <c r="R18" s="474" t="s">
        <v>1559</v>
      </c>
      <c r="S18" s="475"/>
      <c r="T18" s="476"/>
      <c r="U18" s="476"/>
      <c r="V18" s="476"/>
      <c r="W18" s="476"/>
      <c r="X18" s="478"/>
      <c r="Y18" s="479"/>
      <c r="Z18" s="481"/>
      <c r="AA18" s="475"/>
      <c r="AB18" s="472"/>
    </row>
    <row r="19" spans="2:28" ht="15">
      <c r="B19" s="464">
        <v>11</v>
      </c>
      <c r="C19" s="473"/>
      <c r="D19" s="474" t="s">
        <v>409</v>
      </c>
      <c r="E19" s="475"/>
      <c r="F19" s="476" t="s">
        <v>1554</v>
      </c>
      <c r="G19" s="476" t="s">
        <v>1554</v>
      </c>
      <c r="H19" s="477"/>
      <c r="I19" s="476" t="s">
        <v>1554</v>
      </c>
      <c r="J19" s="478"/>
      <c r="K19" s="479"/>
      <c r="L19" s="480"/>
      <c r="M19" s="476"/>
      <c r="N19" s="472"/>
      <c r="P19" s="464"/>
      <c r="Q19" s="473"/>
      <c r="R19" s="474"/>
      <c r="S19" s="475"/>
      <c r="T19" s="476"/>
      <c r="U19" s="476"/>
      <c r="V19" s="476"/>
      <c r="W19" s="476"/>
      <c r="X19" s="478"/>
      <c r="Y19" s="479"/>
      <c r="Z19" s="481"/>
      <c r="AA19" s="475"/>
      <c r="AB19" s="472"/>
    </row>
    <row r="20" spans="2:28" ht="15">
      <c r="B20" s="464">
        <v>12</v>
      </c>
      <c r="C20" s="473"/>
      <c r="D20" s="482" t="s">
        <v>350</v>
      </c>
      <c r="E20" s="483"/>
      <c r="F20" s="484" t="s">
        <v>1554</v>
      </c>
      <c r="G20" s="484"/>
      <c r="H20" s="485"/>
      <c r="I20" s="484" t="s">
        <v>1554</v>
      </c>
      <c r="J20" s="478"/>
      <c r="K20" s="479"/>
      <c r="L20" s="480"/>
      <c r="M20" s="476"/>
      <c r="N20" s="472"/>
      <c r="P20" s="464"/>
      <c r="Q20" s="473"/>
      <c r="R20" s="474"/>
      <c r="S20" s="475"/>
      <c r="T20" s="476"/>
      <c r="U20" s="476"/>
      <c r="V20" s="476"/>
      <c r="W20" s="476"/>
      <c r="X20" s="478"/>
      <c r="Y20" s="479"/>
      <c r="Z20" s="481"/>
      <c r="AA20" s="475"/>
      <c r="AB20" s="472"/>
    </row>
    <row r="21" spans="2:28" ht="15">
      <c r="B21" s="464">
        <v>13</v>
      </c>
      <c r="C21" s="473"/>
      <c r="D21" s="474" t="s">
        <v>393</v>
      </c>
      <c r="E21" s="475"/>
      <c r="F21" s="476" t="s">
        <v>1553</v>
      </c>
      <c r="G21" s="476" t="s">
        <v>1553</v>
      </c>
      <c r="H21" s="477" t="s">
        <v>1554</v>
      </c>
      <c r="I21" s="476" t="s">
        <v>1554</v>
      </c>
      <c r="J21" s="478"/>
      <c r="K21" s="479"/>
      <c r="L21" s="480"/>
      <c r="M21" s="476"/>
      <c r="N21" s="472"/>
      <c r="P21" s="464"/>
      <c r="Q21" s="473"/>
      <c r="R21" s="474"/>
      <c r="S21" s="475"/>
      <c r="T21" s="476"/>
      <c r="U21" s="476"/>
      <c r="V21" s="476"/>
      <c r="W21" s="476"/>
      <c r="X21" s="478"/>
      <c r="Y21" s="479"/>
      <c r="Z21" s="481"/>
      <c r="AA21" s="475"/>
      <c r="AB21" s="472"/>
    </row>
    <row r="22" spans="2:28" ht="15.75" thickBot="1">
      <c r="B22" s="464">
        <v>14</v>
      </c>
      <c r="C22" s="473"/>
      <c r="D22" s="474" t="s">
        <v>396</v>
      </c>
      <c r="E22" s="475" t="s">
        <v>1029</v>
      </c>
      <c r="F22" s="476" t="s">
        <v>1553</v>
      </c>
      <c r="G22" s="476" t="s">
        <v>1553</v>
      </c>
      <c r="H22" s="477" t="s">
        <v>1554</v>
      </c>
      <c r="I22" s="476" t="s">
        <v>1554</v>
      </c>
      <c r="J22" s="478"/>
      <c r="K22" s="479"/>
      <c r="L22" s="480"/>
      <c r="M22" s="476"/>
      <c r="N22" s="472"/>
      <c r="P22" s="464"/>
      <c r="Q22" s="473"/>
      <c r="R22" s="474"/>
      <c r="S22" s="475"/>
      <c r="T22" s="476"/>
      <c r="U22" s="476"/>
      <c r="V22" s="476"/>
      <c r="W22" s="476"/>
      <c r="X22" s="478"/>
      <c r="Y22" s="479"/>
      <c r="Z22" s="481"/>
      <c r="AA22" s="475"/>
      <c r="AB22" s="472"/>
    </row>
    <row r="23" spans="2:28" ht="20.25" thickTop="1" thickBot="1">
      <c r="B23" s="464">
        <v>15</v>
      </c>
      <c r="C23" s="473"/>
      <c r="D23" s="482" t="s">
        <v>477</v>
      </c>
      <c r="E23" s="483"/>
      <c r="F23" s="484"/>
      <c r="G23" s="484"/>
      <c r="H23" s="485"/>
      <c r="I23" s="484"/>
      <c r="J23" s="478"/>
      <c r="K23" s="479"/>
      <c r="L23" s="480"/>
      <c r="M23" s="476"/>
      <c r="N23" s="472"/>
      <c r="P23" s="464"/>
      <c r="Q23" s="492"/>
      <c r="R23" s="493" t="s">
        <v>1560</v>
      </c>
      <c r="S23" s="494"/>
      <c r="T23" s="494"/>
      <c r="U23" s="494"/>
      <c r="V23" s="494"/>
      <c r="W23" s="494"/>
      <c r="X23" s="495"/>
      <c r="Y23" s="495"/>
      <c r="Z23" s="496"/>
      <c r="AA23" s="497"/>
      <c r="AB23" s="472"/>
    </row>
    <row r="24" spans="2:28" ht="15.75" thickTop="1">
      <c r="B24" s="464">
        <v>16</v>
      </c>
      <c r="C24" s="473"/>
      <c r="D24" s="474" t="s">
        <v>1561</v>
      </c>
      <c r="E24" s="475"/>
      <c r="F24" s="476"/>
      <c r="G24" s="476" t="s">
        <v>1554</v>
      </c>
      <c r="H24" s="477" t="s">
        <v>1555</v>
      </c>
      <c r="I24" s="476" t="s">
        <v>1555</v>
      </c>
      <c r="J24" s="478"/>
      <c r="K24" s="479"/>
      <c r="L24" s="480"/>
      <c r="M24" s="476"/>
      <c r="N24" s="472"/>
      <c r="P24" s="464">
        <v>1</v>
      </c>
      <c r="Q24" s="473"/>
      <c r="R24" s="474" t="s">
        <v>1562</v>
      </c>
      <c r="S24" s="475"/>
      <c r="T24" s="476"/>
      <c r="U24" s="476" t="s">
        <v>1554</v>
      </c>
      <c r="V24" s="477" t="s">
        <v>1554</v>
      </c>
      <c r="W24" s="476"/>
      <c r="X24" s="478"/>
      <c r="Y24" s="479"/>
      <c r="Z24" s="481"/>
      <c r="AA24" s="475"/>
      <c r="AB24" s="472"/>
    </row>
    <row r="25" spans="2:28" ht="15">
      <c r="B25" s="464">
        <v>17</v>
      </c>
      <c r="C25" s="473"/>
      <c r="D25" s="474" t="s">
        <v>1563</v>
      </c>
      <c r="E25" s="475"/>
      <c r="F25" s="476" t="s">
        <v>1554</v>
      </c>
      <c r="G25" s="476" t="s">
        <v>1554</v>
      </c>
      <c r="H25" s="477" t="s">
        <v>1554</v>
      </c>
      <c r="I25" s="476" t="s">
        <v>1554</v>
      </c>
      <c r="J25" s="478"/>
      <c r="K25" s="479"/>
      <c r="L25" s="480"/>
      <c r="M25" s="476"/>
      <c r="N25" s="472"/>
      <c r="P25" s="464">
        <v>2</v>
      </c>
      <c r="Q25" s="473"/>
      <c r="R25" s="474" t="s">
        <v>1564</v>
      </c>
      <c r="S25" s="475"/>
      <c r="T25" s="476"/>
      <c r="U25" s="476"/>
      <c r="V25" s="477"/>
      <c r="W25" s="476"/>
      <c r="X25" s="478"/>
      <c r="Y25" s="479"/>
      <c r="Z25" s="481"/>
      <c r="AA25" s="475"/>
      <c r="AB25" s="472"/>
    </row>
    <row r="26" spans="2:28" ht="15">
      <c r="B26" s="464">
        <v>18</v>
      </c>
      <c r="C26" s="473"/>
      <c r="D26" s="482" t="s">
        <v>380</v>
      </c>
      <c r="E26" s="483"/>
      <c r="F26" s="484" t="s">
        <v>1553</v>
      </c>
      <c r="G26" s="484" t="s">
        <v>1553</v>
      </c>
      <c r="H26" s="485" t="s">
        <v>1554</v>
      </c>
      <c r="I26" s="484" t="s">
        <v>1554</v>
      </c>
      <c r="J26" s="478"/>
      <c r="K26" s="479"/>
      <c r="L26" s="480"/>
      <c r="M26" s="476"/>
      <c r="N26" s="472"/>
      <c r="P26" s="464">
        <v>3</v>
      </c>
      <c r="Q26" s="473"/>
      <c r="R26" s="474" t="s">
        <v>1565</v>
      </c>
      <c r="S26" s="475"/>
      <c r="T26" s="476"/>
      <c r="U26" s="476"/>
      <c r="V26" s="477"/>
      <c r="W26" s="476"/>
      <c r="X26" s="478"/>
      <c r="Y26" s="479"/>
      <c r="Z26" s="481"/>
      <c r="AA26" s="475"/>
      <c r="AB26" s="472"/>
    </row>
    <row r="27" spans="2:28" ht="15">
      <c r="B27" s="464">
        <v>19</v>
      </c>
      <c r="C27" s="473"/>
      <c r="D27" s="482" t="s">
        <v>1566</v>
      </c>
      <c r="E27" s="483"/>
      <c r="F27" s="484"/>
      <c r="G27" s="484" t="s">
        <v>1554</v>
      </c>
      <c r="H27" s="485"/>
      <c r="I27" s="484" t="s">
        <v>1554</v>
      </c>
      <c r="J27" s="478"/>
      <c r="K27" s="479"/>
      <c r="L27" s="480"/>
      <c r="M27" s="476"/>
      <c r="N27" s="472"/>
      <c r="P27" s="464">
        <v>4</v>
      </c>
      <c r="Q27" s="473"/>
      <c r="R27" s="474" t="s">
        <v>1567</v>
      </c>
      <c r="S27" s="475"/>
      <c r="T27" s="476"/>
      <c r="U27" s="476"/>
      <c r="V27" s="477"/>
      <c r="W27" s="476"/>
      <c r="X27" s="478"/>
      <c r="Y27" s="479"/>
      <c r="Z27" s="481"/>
      <c r="AA27" s="475"/>
      <c r="AB27" s="472"/>
    </row>
    <row r="28" spans="2:28" ht="15">
      <c r="B28" s="464">
        <v>20</v>
      </c>
      <c r="C28" s="473"/>
      <c r="D28" s="474" t="s">
        <v>1566</v>
      </c>
      <c r="E28" s="475"/>
      <c r="F28" s="476" t="s">
        <v>1554</v>
      </c>
      <c r="G28" s="476"/>
      <c r="H28" s="477"/>
      <c r="I28" s="476"/>
      <c r="J28" s="478"/>
      <c r="K28" s="479"/>
      <c r="L28" s="480"/>
      <c r="M28" s="476"/>
      <c r="N28" s="472"/>
      <c r="P28" s="464">
        <v>5</v>
      </c>
      <c r="Q28" s="473"/>
      <c r="R28" s="474" t="s">
        <v>1568</v>
      </c>
      <c r="S28" s="475"/>
      <c r="T28" s="476"/>
      <c r="U28" s="476"/>
      <c r="V28" s="477"/>
      <c r="W28" s="476"/>
      <c r="X28" s="478"/>
      <c r="Y28" s="479"/>
      <c r="Z28" s="481"/>
      <c r="AA28" s="475"/>
      <c r="AB28" s="472"/>
    </row>
    <row r="29" spans="2:28" ht="15">
      <c r="B29" s="464">
        <v>21</v>
      </c>
      <c r="C29" s="473"/>
      <c r="D29" s="474" t="s">
        <v>1569</v>
      </c>
      <c r="E29" s="475"/>
      <c r="F29" s="476" t="s">
        <v>1554</v>
      </c>
      <c r="G29" s="476" t="s">
        <v>1554</v>
      </c>
      <c r="H29" s="477" t="s">
        <v>1554</v>
      </c>
      <c r="I29" s="476" t="s">
        <v>1554</v>
      </c>
      <c r="J29" s="478"/>
      <c r="K29" s="479"/>
      <c r="L29" s="480"/>
      <c r="M29" s="476"/>
      <c r="N29" s="472"/>
      <c r="P29" s="464">
        <v>6</v>
      </c>
      <c r="Q29" s="473"/>
      <c r="R29" s="474" t="s">
        <v>1568</v>
      </c>
      <c r="S29" s="475"/>
      <c r="T29" s="476"/>
      <c r="U29" s="476"/>
      <c r="V29" s="477" t="s">
        <v>1556</v>
      </c>
      <c r="W29" s="476"/>
      <c r="X29" s="478"/>
      <c r="Y29" s="479"/>
      <c r="Z29" s="481"/>
      <c r="AA29" s="475"/>
      <c r="AB29" s="472"/>
    </row>
    <row r="30" spans="2:28" ht="15">
      <c r="B30" s="464">
        <v>22</v>
      </c>
      <c r="C30" s="473"/>
      <c r="D30" s="474" t="s">
        <v>1570</v>
      </c>
      <c r="E30" s="475"/>
      <c r="F30" s="476" t="s">
        <v>1554</v>
      </c>
      <c r="G30" s="476" t="s">
        <v>1554</v>
      </c>
      <c r="H30" s="477" t="s">
        <v>1554</v>
      </c>
      <c r="I30" s="476" t="s">
        <v>1554</v>
      </c>
      <c r="J30" s="478"/>
      <c r="K30" s="479"/>
      <c r="L30" s="480"/>
      <c r="M30" s="476"/>
      <c r="N30" s="472"/>
      <c r="P30" s="464">
        <v>7</v>
      </c>
      <c r="Q30" s="473"/>
      <c r="R30" s="474" t="s">
        <v>1571</v>
      </c>
      <c r="S30" s="475"/>
      <c r="T30" s="476"/>
      <c r="U30" s="476" t="s">
        <v>1556</v>
      </c>
      <c r="V30" s="477"/>
      <c r="W30" s="476"/>
      <c r="X30" s="478"/>
      <c r="Y30" s="479"/>
      <c r="Z30" s="481"/>
      <c r="AA30" s="475"/>
      <c r="AB30" s="472"/>
    </row>
    <row r="31" spans="2:28" ht="15">
      <c r="B31" s="464">
        <v>23</v>
      </c>
      <c r="C31" s="473"/>
      <c r="D31" s="474" t="s">
        <v>1572</v>
      </c>
      <c r="E31" s="475"/>
      <c r="F31" s="476" t="s">
        <v>1556</v>
      </c>
      <c r="G31" s="476"/>
      <c r="H31" s="477"/>
      <c r="I31" s="476"/>
      <c r="J31" s="478"/>
      <c r="K31" s="479"/>
      <c r="L31" s="480"/>
      <c r="M31" s="476"/>
      <c r="N31" s="472"/>
      <c r="P31" s="464">
        <v>8</v>
      </c>
      <c r="Q31" s="473"/>
      <c r="R31" s="474" t="s">
        <v>1573</v>
      </c>
      <c r="S31" s="475"/>
      <c r="T31" s="476" t="s">
        <v>1556</v>
      </c>
      <c r="U31" s="476"/>
      <c r="V31" s="477"/>
      <c r="W31" s="476"/>
      <c r="X31" s="478"/>
      <c r="Y31" s="479"/>
      <c r="Z31" s="481"/>
      <c r="AA31" s="475"/>
      <c r="AB31" s="472"/>
    </row>
    <row r="32" spans="2:28" ht="15.75" thickBot="1">
      <c r="B32" s="464">
        <v>24</v>
      </c>
      <c r="C32" s="473"/>
      <c r="D32" s="482" t="s">
        <v>1574</v>
      </c>
      <c r="E32" s="483"/>
      <c r="F32" s="484" t="s">
        <v>1554</v>
      </c>
      <c r="G32" s="484" t="s">
        <v>1554</v>
      </c>
      <c r="H32" s="485" t="s">
        <v>1554</v>
      </c>
      <c r="I32" s="484" t="s">
        <v>1554</v>
      </c>
      <c r="J32" s="478"/>
      <c r="K32" s="479"/>
      <c r="L32" s="480"/>
      <c r="M32" s="476"/>
      <c r="N32" s="472"/>
      <c r="P32" s="464">
        <v>9</v>
      </c>
      <c r="Q32" s="473"/>
      <c r="R32" s="474" t="s">
        <v>1575</v>
      </c>
      <c r="S32" s="475"/>
      <c r="T32" s="476"/>
      <c r="U32" s="476" t="s">
        <v>1556</v>
      </c>
      <c r="V32" s="477"/>
      <c r="W32" s="476"/>
      <c r="X32" s="478"/>
      <c r="Y32" s="479"/>
      <c r="Z32" s="481"/>
      <c r="AA32" s="475"/>
      <c r="AB32" s="472"/>
    </row>
    <row r="33" spans="2:28" ht="20.25" thickTop="1" thickBot="1">
      <c r="B33" s="464"/>
      <c r="C33" s="486"/>
      <c r="D33" s="487" t="s">
        <v>1165</v>
      </c>
      <c r="E33" s="488"/>
      <c r="F33" s="488"/>
      <c r="G33" s="488"/>
      <c r="H33" s="488"/>
      <c r="I33" s="488"/>
      <c r="J33" s="489"/>
      <c r="K33" s="489"/>
      <c r="L33" s="490"/>
      <c r="M33" s="491"/>
      <c r="N33" s="472"/>
      <c r="P33" s="464">
        <v>10</v>
      </c>
      <c r="Q33" s="473"/>
      <c r="R33" s="474" t="s">
        <v>1576</v>
      </c>
      <c r="S33" s="475"/>
      <c r="T33" s="476"/>
      <c r="U33" s="476"/>
      <c r="V33" s="477" t="s">
        <v>1554</v>
      </c>
      <c r="W33" s="476" t="s">
        <v>1554</v>
      </c>
      <c r="X33" s="478"/>
      <c r="Y33" s="479"/>
      <c r="Z33" s="481"/>
      <c r="AA33" s="475"/>
      <c r="AB33" s="472"/>
    </row>
    <row r="34" spans="2:28" ht="15.75" thickTop="1">
      <c r="B34" s="464">
        <v>1</v>
      </c>
      <c r="C34" s="473"/>
      <c r="D34" s="474" t="s">
        <v>1577</v>
      </c>
      <c r="E34" s="475"/>
      <c r="F34" s="476"/>
      <c r="G34" s="476"/>
      <c r="H34" s="476"/>
      <c r="I34" s="476"/>
      <c r="J34" s="478"/>
      <c r="K34" s="479"/>
      <c r="L34" s="480"/>
      <c r="M34" s="476"/>
      <c r="N34" s="472"/>
      <c r="P34" s="464">
        <v>11</v>
      </c>
      <c r="Q34" s="473"/>
      <c r="R34" s="474" t="s">
        <v>1578</v>
      </c>
      <c r="S34" s="475"/>
      <c r="T34" s="476"/>
      <c r="U34" s="476"/>
      <c r="V34" s="477" t="s">
        <v>1556</v>
      </c>
      <c r="W34" s="476"/>
      <c r="X34" s="478"/>
      <c r="Y34" s="479"/>
      <c r="Z34" s="481"/>
      <c r="AA34" s="475"/>
      <c r="AB34" s="472"/>
    </row>
    <row r="35" spans="2:28" ht="15">
      <c r="B35" s="464">
        <v>2</v>
      </c>
      <c r="C35" s="473"/>
      <c r="D35" s="474" t="s">
        <v>1579</v>
      </c>
      <c r="E35" s="475"/>
      <c r="F35" s="476"/>
      <c r="G35" s="476"/>
      <c r="H35" s="476"/>
      <c r="I35" s="476"/>
      <c r="J35" s="478"/>
      <c r="K35" s="479"/>
      <c r="L35" s="480"/>
      <c r="M35" s="476"/>
      <c r="N35" s="472"/>
      <c r="P35" s="464">
        <v>12</v>
      </c>
      <c r="Q35" s="473"/>
      <c r="R35" s="474" t="s">
        <v>1578</v>
      </c>
      <c r="S35" s="475"/>
      <c r="T35" s="476"/>
      <c r="U35" s="476"/>
      <c r="V35" s="477"/>
      <c r="W35" s="476"/>
      <c r="X35" s="478"/>
      <c r="Y35" s="479"/>
      <c r="Z35" s="481"/>
      <c r="AA35" s="475"/>
      <c r="AB35" s="472"/>
    </row>
    <row r="36" spans="2:28" ht="15">
      <c r="B36" s="464">
        <v>3</v>
      </c>
      <c r="C36" s="473"/>
      <c r="D36" s="474" t="s">
        <v>1580</v>
      </c>
      <c r="E36" s="475"/>
      <c r="F36" s="476"/>
      <c r="G36" s="476"/>
      <c r="H36" s="476"/>
      <c r="I36" s="476"/>
      <c r="J36" s="478"/>
      <c r="K36" s="479"/>
      <c r="L36" s="480"/>
      <c r="M36" s="476"/>
      <c r="N36" s="472"/>
      <c r="P36" s="464">
        <v>13</v>
      </c>
      <c r="Q36" s="473"/>
      <c r="R36" s="474" t="s">
        <v>1581</v>
      </c>
      <c r="S36" s="475"/>
      <c r="T36" s="476"/>
      <c r="U36" s="476"/>
      <c r="V36" s="477"/>
      <c r="W36" s="476"/>
      <c r="X36" s="478"/>
      <c r="Y36" s="479"/>
      <c r="Z36" s="481"/>
      <c r="AA36" s="475"/>
      <c r="AB36" s="472"/>
    </row>
    <row r="37" spans="2:28" ht="15">
      <c r="B37" s="464">
        <v>4</v>
      </c>
      <c r="C37" s="473"/>
      <c r="D37" s="474" t="s">
        <v>1582</v>
      </c>
      <c r="E37" s="475"/>
      <c r="F37" s="476"/>
      <c r="G37" s="476"/>
      <c r="H37" s="476"/>
      <c r="I37" s="476"/>
      <c r="J37" s="478"/>
      <c r="K37" s="479"/>
      <c r="L37" s="480"/>
      <c r="M37" s="476"/>
      <c r="N37" s="472"/>
      <c r="P37" s="464">
        <v>14</v>
      </c>
      <c r="Q37" s="473"/>
      <c r="R37" s="474" t="s">
        <v>1583</v>
      </c>
      <c r="S37" s="475"/>
      <c r="T37" s="476" t="s">
        <v>1554</v>
      </c>
      <c r="U37" s="476"/>
      <c r="V37" s="477"/>
      <c r="W37" s="476" t="s">
        <v>1554</v>
      </c>
      <c r="X37" s="478"/>
      <c r="Y37" s="479"/>
      <c r="Z37" s="481"/>
      <c r="AA37" s="475"/>
      <c r="AB37" s="472"/>
    </row>
    <row r="38" spans="2:28" ht="15">
      <c r="B38" s="464">
        <v>5</v>
      </c>
      <c r="C38" s="473"/>
      <c r="D38" s="474" t="s">
        <v>1584</v>
      </c>
      <c r="E38" s="475"/>
      <c r="F38" s="476"/>
      <c r="G38" s="476"/>
      <c r="H38" s="476"/>
      <c r="I38" s="476"/>
      <c r="J38" s="478"/>
      <c r="K38" s="479"/>
      <c r="L38" s="480"/>
      <c r="M38" s="476"/>
      <c r="N38" s="472"/>
      <c r="P38" s="464">
        <v>15</v>
      </c>
      <c r="Q38" s="473"/>
      <c r="R38" s="474" t="s">
        <v>1585</v>
      </c>
      <c r="S38" s="475"/>
      <c r="T38" s="476"/>
      <c r="U38" s="476"/>
      <c r="V38" s="477"/>
      <c r="W38" s="476"/>
      <c r="X38" s="478"/>
      <c r="Y38" s="479"/>
      <c r="Z38" s="481"/>
      <c r="AA38" s="475"/>
      <c r="AB38" s="472"/>
    </row>
    <row r="39" spans="2:28" ht="15">
      <c r="B39" s="464">
        <v>6</v>
      </c>
      <c r="C39" s="473"/>
      <c r="D39" s="474" t="s">
        <v>1559</v>
      </c>
      <c r="E39" s="475"/>
      <c r="F39" s="476"/>
      <c r="G39" s="476"/>
      <c r="H39" s="476"/>
      <c r="I39" s="476"/>
      <c r="J39" s="478"/>
      <c r="K39" s="479"/>
      <c r="L39" s="480"/>
      <c r="M39" s="476"/>
      <c r="N39" s="472"/>
      <c r="P39" s="464">
        <v>16</v>
      </c>
      <c r="Q39" s="473"/>
      <c r="R39" s="474" t="s">
        <v>1586</v>
      </c>
      <c r="S39" s="475"/>
      <c r="T39" s="476"/>
      <c r="U39" s="476" t="s">
        <v>1554</v>
      </c>
      <c r="V39" s="477" t="s">
        <v>1554</v>
      </c>
      <c r="W39" s="476" t="s">
        <v>1554</v>
      </c>
      <c r="X39" s="478"/>
      <c r="Y39" s="479"/>
      <c r="Z39" s="481"/>
      <c r="AA39" s="475"/>
      <c r="AB39" s="472"/>
    </row>
    <row r="40" spans="2:28" ht="15">
      <c r="B40" s="464">
        <v>7</v>
      </c>
      <c r="C40" s="473"/>
      <c r="D40" s="474" t="s">
        <v>849</v>
      </c>
      <c r="E40" s="475"/>
      <c r="F40" s="476"/>
      <c r="G40" s="476"/>
      <c r="H40" s="476"/>
      <c r="I40" s="476"/>
      <c r="J40" s="478"/>
      <c r="K40" s="479"/>
      <c r="L40" s="480"/>
      <c r="M40" s="476"/>
      <c r="N40" s="472"/>
      <c r="P40" s="464">
        <v>17</v>
      </c>
      <c r="Q40" s="473"/>
      <c r="R40" s="474" t="s">
        <v>1587</v>
      </c>
      <c r="S40" s="475"/>
      <c r="T40" s="476"/>
      <c r="U40" s="476"/>
      <c r="V40" s="477"/>
      <c r="W40" s="476"/>
      <c r="X40" s="478"/>
      <c r="Y40" s="479"/>
      <c r="Z40" s="481"/>
      <c r="AA40" s="475"/>
      <c r="AB40" s="472"/>
    </row>
    <row r="41" spans="2:28" ht="15">
      <c r="B41" s="464">
        <v>8</v>
      </c>
      <c r="C41" s="473"/>
      <c r="D41" s="474" t="s">
        <v>897</v>
      </c>
      <c r="E41" s="475"/>
      <c r="F41" s="476" t="s">
        <v>1554</v>
      </c>
      <c r="G41" s="476"/>
      <c r="H41" s="476"/>
      <c r="I41" s="476" t="s">
        <v>1554</v>
      </c>
      <c r="J41" s="478"/>
      <c r="K41" s="479"/>
      <c r="L41" s="480"/>
      <c r="M41" s="476"/>
      <c r="N41" s="472"/>
      <c r="P41" s="464">
        <v>18</v>
      </c>
      <c r="Q41" s="473"/>
      <c r="R41" s="474" t="s">
        <v>1588</v>
      </c>
      <c r="S41" s="475"/>
      <c r="T41" s="476"/>
      <c r="U41" s="476" t="s">
        <v>1554</v>
      </c>
      <c r="V41" s="477" t="s">
        <v>1554</v>
      </c>
      <c r="W41" s="476"/>
      <c r="X41" s="478"/>
      <c r="Y41" s="479"/>
      <c r="Z41" s="481"/>
      <c r="AA41" s="475"/>
      <c r="AB41" s="472"/>
    </row>
    <row r="42" spans="2:28" ht="15">
      <c r="B42" s="464">
        <v>9</v>
      </c>
      <c r="C42" s="473"/>
      <c r="D42" s="474" t="s">
        <v>860</v>
      </c>
      <c r="E42" s="475"/>
      <c r="F42" s="476"/>
      <c r="G42" s="476" t="s">
        <v>1554</v>
      </c>
      <c r="H42" s="477" t="s">
        <v>1554</v>
      </c>
      <c r="I42" s="476"/>
      <c r="J42" s="478"/>
      <c r="K42" s="479"/>
      <c r="L42" s="480"/>
      <c r="M42" s="476"/>
      <c r="N42" s="472"/>
      <c r="P42" s="464">
        <v>19</v>
      </c>
      <c r="Q42" s="473"/>
      <c r="R42" s="474" t="s">
        <v>1589</v>
      </c>
      <c r="S42" s="475"/>
      <c r="T42" s="476" t="s">
        <v>1555</v>
      </c>
      <c r="U42" s="476" t="s">
        <v>1555</v>
      </c>
      <c r="V42" s="477" t="s">
        <v>1555</v>
      </c>
      <c r="W42" s="476"/>
      <c r="X42" s="478"/>
      <c r="Y42" s="479"/>
      <c r="Z42" s="481"/>
      <c r="AA42" s="475"/>
      <c r="AB42" s="472"/>
    </row>
    <row r="43" spans="2:28" ht="15.75" thickBot="1">
      <c r="B43" s="464">
        <v>10</v>
      </c>
      <c r="C43" s="473"/>
      <c r="D43" s="474" t="s">
        <v>864</v>
      </c>
      <c r="E43" s="475"/>
      <c r="F43" s="476"/>
      <c r="G43" s="476"/>
      <c r="H43" s="476"/>
      <c r="I43" s="476"/>
      <c r="J43" s="478"/>
      <c r="K43" s="479"/>
      <c r="L43" s="480"/>
      <c r="M43" s="476"/>
      <c r="N43" s="472"/>
      <c r="P43" s="464">
        <v>20</v>
      </c>
      <c r="Q43" s="473"/>
      <c r="R43" s="474" t="s">
        <v>1590</v>
      </c>
      <c r="S43" s="475"/>
      <c r="T43" s="476"/>
      <c r="U43" s="476" t="s">
        <v>1555</v>
      </c>
      <c r="V43" s="477" t="s">
        <v>1555</v>
      </c>
      <c r="W43" s="476" t="s">
        <v>1555</v>
      </c>
      <c r="X43" s="478"/>
      <c r="Y43" s="479"/>
      <c r="Z43" s="481"/>
      <c r="AA43" s="475"/>
      <c r="AB43" s="472"/>
    </row>
    <row r="44" spans="2:28" ht="20.25" thickTop="1" thickBot="1">
      <c r="B44" s="464"/>
      <c r="C44" s="465"/>
      <c r="D44" s="466" t="s">
        <v>1591</v>
      </c>
      <c r="E44" s="467"/>
      <c r="F44" s="467"/>
      <c r="G44" s="467"/>
      <c r="H44" s="467"/>
      <c r="I44" s="468"/>
      <c r="J44" s="469"/>
      <c r="K44" s="469"/>
      <c r="L44" s="470"/>
      <c r="M44" s="471"/>
      <c r="N44" s="472"/>
      <c r="P44" s="464">
        <v>21</v>
      </c>
      <c r="Q44" s="473"/>
      <c r="R44" s="474" t="s">
        <v>1592</v>
      </c>
      <c r="S44" s="475"/>
      <c r="T44" s="476"/>
      <c r="U44" s="476"/>
      <c r="V44" s="477"/>
      <c r="W44" s="476"/>
      <c r="X44" s="478"/>
      <c r="Y44" s="479"/>
      <c r="Z44" s="481"/>
      <c r="AA44" s="475"/>
      <c r="AB44" s="472"/>
    </row>
    <row r="45" spans="2:28" ht="15.75" thickTop="1">
      <c r="B45" s="464">
        <v>1</v>
      </c>
      <c r="C45" s="473"/>
      <c r="D45" s="474" t="s">
        <v>1593</v>
      </c>
      <c r="E45" s="475"/>
      <c r="F45" s="476" t="s">
        <v>1555</v>
      </c>
      <c r="G45" s="476" t="s">
        <v>1555</v>
      </c>
      <c r="H45" s="477" t="s">
        <v>1555</v>
      </c>
      <c r="I45" s="476" t="s">
        <v>1555</v>
      </c>
      <c r="J45" s="478"/>
      <c r="K45" s="479"/>
      <c r="L45" s="480"/>
      <c r="M45" s="476"/>
      <c r="N45" s="472"/>
      <c r="P45" s="464">
        <v>22</v>
      </c>
      <c r="Q45" s="473"/>
      <c r="R45" s="474" t="s">
        <v>1594</v>
      </c>
      <c r="S45" s="475"/>
      <c r="T45" s="476"/>
      <c r="U45" s="476" t="s">
        <v>1554</v>
      </c>
      <c r="V45" s="477" t="s">
        <v>1554</v>
      </c>
      <c r="W45" s="476" t="s">
        <v>1554</v>
      </c>
      <c r="X45" s="478"/>
      <c r="Y45" s="479"/>
      <c r="Z45" s="481"/>
      <c r="AA45" s="475"/>
      <c r="AB45" s="472"/>
    </row>
    <row r="46" spans="2:28" ht="15">
      <c r="B46" s="464">
        <v>2</v>
      </c>
      <c r="C46" s="473"/>
      <c r="D46" s="474" t="s">
        <v>1595</v>
      </c>
      <c r="E46" s="475"/>
      <c r="F46" s="476"/>
      <c r="G46" s="476"/>
      <c r="H46" s="477"/>
      <c r="I46" s="476"/>
      <c r="J46" s="478"/>
      <c r="K46" s="479"/>
      <c r="L46" s="480"/>
      <c r="M46" s="476"/>
      <c r="N46" s="472"/>
      <c r="P46" s="464">
        <v>23</v>
      </c>
      <c r="Q46" s="473"/>
      <c r="R46" s="474" t="s">
        <v>1596</v>
      </c>
      <c r="S46" s="475"/>
      <c r="T46" s="476" t="s">
        <v>1556</v>
      </c>
      <c r="U46" s="476"/>
      <c r="V46" s="477"/>
      <c r="W46" s="476"/>
      <c r="X46" s="478"/>
      <c r="Y46" s="479"/>
      <c r="Z46" s="481"/>
      <c r="AA46" s="475"/>
      <c r="AB46" s="472"/>
    </row>
    <row r="47" spans="2:28" ht="15">
      <c r="B47" s="464">
        <v>3</v>
      </c>
      <c r="C47" s="473"/>
      <c r="D47" s="474" t="s">
        <v>1597</v>
      </c>
      <c r="E47" s="475"/>
      <c r="F47" s="476"/>
      <c r="G47" s="476"/>
      <c r="H47" s="477"/>
      <c r="I47" s="476"/>
      <c r="J47" s="478"/>
      <c r="K47" s="479"/>
      <c r="L47" s="480"/>
      <c r="M47" s="476"/>
      <c r="N47" s="472"/>
      <c r="P47" s="464">
        <v>24</v>
      </c>
      <c r="Q47" s="473"/>
      <c r="R47" s="474" t="s">
        <v>1598</v>
      </c>
      <c r="S47" s="475"/>
      <c r="T47" s="476"/>
      <c r="U47" s="476"/>
      <c r="V47" s="477" t="s">
        <v>1554</v>
      </c>
      <c r="W47" s="476" t="s">
        <v>1554</v>
      </c>
      <c r="X47" s="478"/>
      <c r="Y47" s="479"/>
      <c r="Z47" s="481"/>
      <c r="AA47" s="475"/>
      <c r="AB47" s="472"/>
    </row>
    <row r="48" spans="2:28" ht="15">
      <c r="B48" s="464">
        <v>4</v>
      </c>
      <c r="C48" s="473"/>
      <c r="D48" s="474" t="s">
        <v>1599</v>
      </c>
      <c r="E48" s="475"/>
      <c r="F48" s="476" t="s">
        <v>1554</v>
      </c>
      <c r="G48" s="476"/>
      <c r="H48" s="477"/>
      <c r="I48" s="476"/>
      <c r="J48" s="478"/>
      <c r="K48" s="479"/>
      <c r="L48" s="480"/>
      <c r="M48" s="476"/>
      <c r="N48" s="472"/>
      <c r="P48" s="464">
        <v>25</v>
      </c>
      <c r="Q48" s="473"/>
      <c r="R48" s="474" t="s">
        <v>1600</v>
      </c>
      <c r="S48" s="475"/>
      <c r="T48" s="476"/>
      <c r="U48" s="476"/>
      <c r="V48" s="477"/>
      <c r="W48" s="476" t="s">
        <v>1556</v>
      </c>
      <c r="X48" s="478"/>
      <c r="Y48" s="479"/>
      <c r="Z48" s="481"/>
      <c r="AA48" s="475"/>
      <c r="AB48" s="472"/>
    </row>
    <row r="49" spans="2:29" ht="15">
      <c r="B49" s="464">
        <v>5</v>
      </c>
      <c r="C49" s="473"/>
      <c r="D49" s="474" t="s">
        <v>1601</v>
      </c>
      <c r="E49" s="475"/>
      <c r="F49" s="476" t="s">
        <v>1556</v>
      </c>
      <c r="G49" s="476"/>
      <c r="H49" s="477"/>
      <c r="I49" s="476"/>
      <c r="J49" s="478"/>
      <c r="K49" s="479"/>
      <c r="L49" s="480"/>
      <c r="M49" s="476"/>
      <c r="N49" s="472"/>
      <c r="P49" s="464">
        <v>26</v>
      </c>
      <c r="Q49" s="473"/>
      <c r="R49" s="474" t="s">
        <v>1602</v>
      </c>
      <c r="S49" s="475"/>
      <c r="T49" s="476" t="s">
        <v>1553</v>
      </c>
      <c r="U49" s="476"/>
      <c r="V49" s="477" t="s">
        <v>1554</v>
      </c>
      <c r="W49" s="476"/>
      <c r="X49" s="478"/>
      <c r="Y49" s="479"/>
      <c r="Z49" s="481"/>
      <c r="AA49" s="475"/>
      <c r="AB49" s="472"/>
    </row>
    <row r="50" spans="2:29" ht="15">
      <c r="B50" s="464">
        <v>6</v>
      </c>
      <c r="C50" s="473"/>
      <c r="D50" s="474" t="s">
        <v>1603</v>
      </c>
      <c r="E50" s="475"/>
      <c r="F50" s="476" t="s">
        <v>1555</v>
      </c>
      <c r="G50" s="476"/>
      <c r="H50" s="477"/>
      <c r="I50" s="476" t="s">
        <v>1555</v>
      </c>
      <c r="J50" s="478"/>
      <c r="K50" s="479"/>
      <c r="L50" s="480"/>
      <c r="M50" s="476"/>
      <c r="N50" s="472"/>
      <c r="P50" s="464"/>
      <c r="Q50" s="473"/>
      <c r="R50" s="474"/>
      <c r="S50" s="475"/>
      <c r="T50" s="476"/>
      <c r="U50" s="476"/>
      <c r="V50" s="477"/>
      <c r="W50" s="476"/>
      <c r="X50" s="478"/>
      <c r="Y50" s="479"/>
      <c r="Z50" s="481"/>
      <c r="AA50" s="475"/>
      <c r="AB50" s="472"/>
    </row>
    <row r="51" spans="2:29" ht="15">
      <c r="B51" s="464">
        <v>7</v>
      </c>
      <c r="C51" s="473"/>
      <c r="D51" s="474" t="s">
        <v>1604</v>
      </c>
      <c r="E51" s="475"/>
      <c r="F51" s="476" t="s">
        <v>1556</v>
      </c>
      <c r="G51" s="476"/>
      <c r="H51" s="477"/>
      <c r="I51" s="476"/>
      <c r="J51" s="478"/>
      <c r="K51" s="479"/>
      <c r="L51" s="480"/>
      <c r="M51" s="476"/>
      <c r="N51" s="472"/>
      <c r="P51" s="464"/>
      <c r="Q51" s="473"/>
      <c r="R51" s="474"/>
      <c r="S51" s="475"/>
      <c r="T51" s="476"/>
      <c r="U51" s="476"/>
      <c r="V51" s="477"/>
      <c r="W51" s="476"/>
      <c r="X51" s="478"/>
      <c r="Y51" s="479"/>
      <c r="Z51" s="481"/>
      <c r="AA51" s="475"/>
      <c r="AB51" s="472"/>
    </row>
    <row r="52" spans="2:29" ht="15">
      <c r="B52" s="464">
        <v>8</v>
      </c>
      <c r="C52" s="473"/>
      <c r="D52" s="474" t="s">
        <v>1598</v>
      </c>
      <c r="E52" s="475"/>
      <c r="F52" s="476"/>
      <c r="G52" s="476"/>
      <c r="H52" s="477" t="s">
        <v>1554</v>
      </c>
      <c r="I52" s="476"/>
      <c r="J52" s="478"/>
      <c r="K52" s="479"/>
      <c r="L52" s="480"/>
      <c r="M52" s="476"/>
      <c r="N52" s="472"/>
      <c r="P52" s="464"/>
      <c r="Q52" s="473"/>
      <c r="R52" s="474"/>
      <c r="S52" s="475"/>
      <c r="T52" s="476"/>
      <c r="U52" s="476"/>
      <c r="V52" s="477"/>
      <c r="W52" s="476"/>
      <c r="X52" s="478"/>
      <c r="Y52" s="479"/>
      <c r="Z52" s="481"/>
      <c r="AA52" s="475"/>
      <c r="AB52" s="472"/>
    </row>
    <row r="53" spans="2:29" ht="15">
      <c r="B53" s="464">
        <v>9</v>
      </c>
      <c r="C53" s="473"/>
      <c r="D53" s="474" t="s">
        <v>1600</v>
      </c>
      <c r="E53" s="475"/>
      <c r="F53" s="476"/>
      <c r="G53" s="476"/>
      <c r="H53" s="477"/>
      <c r="I53" s="476"/>
      <c r="J53" s="478"/>
      <c r="K53" s="479"/>
      <c r="L53" s="480"/>
      <c r="M53" s="476"/>
      <c r="N53" s="472"/>
      <c r="P53" s="464"/>
      <c r="Q53" s="473"/>
      <c r="R53" s="474"/>
      <c r="S53" s="475"/>
      <c r="T53" s="476"/>
      <c r="U53" s="476"/>
      <c r="V53" s="477"/>
      <c r="W53" s="476"/>
      <c r="X53" s="478"/>
      <c r="Y53" s="479"/>
      <c r="Z53" s="481"/>
      <c r="AA53" s="475"/>
      <c r="AB53" s="472"/>
    </row>
    <row r="54" spans="2:29" ht="15">
      <c r="B54" s="464"/>
      <c r="C54" s="473"/>
      <c r="D54" s="498" t="s">
        <v>1605</v>
      </c>
      <c r="E54" s="499"/>
      <c r="F54" s="499"/>
      <c r="G54" s="499"/>
      <c r="H54" s="499"/>
      <c r="I54" s="499"/>
      <c r="J54" s="500"/>
      <c r="K54" s="501"/>
      <c r="L54" s="499"/>
      <c r="M54" s="499"/>
      <c r="N54" s="472"/>
      <c r="P54" s="464">
        <v>34</v>
      </c>
      <c r="Q54" s="473"/>
      <c r="R54" s="498" t="s">
        <v>1605</v>
      </c>
      <c r="S54" s="499"/>
      <c r="T54" s="499"/>
      <c r="U54" s="499"/>
      <c r="V54" s="499"/>
      <c r="W54" s="499"/>
      <c r="X54" s="500"/>
      <c r="Y54" s="501"/>
      <c r="Z54" s="499"/>
      <c r="AA54" s="499"/>
      <c r="AB54" s="472"/>
    </row>
    <row r="55" spans="2:29" ht="13.5" thickBot="1">
      <c r="B55" s="502"/>
      <c r="C55" s="168"/>
      <c r="D55" s="503"/>
      <c r="E55" s="504"/>
      <c r="F55" s="503"/>
      <c r="G55" s="503"/>
      <c r="H55" s="503"/>
      <c r="I55" s="503"/>
      <c r="J55" s="503"/>
      <c r="K55" s="503"/>
      <c r="L55" s="503"/>
      <c r="M55" s="503"/>
      <c r="N55" s="505"/>
      <c r="P55" s="502"/>
      <c r="Q55" s="168"/>
      <c r="R55" s="503"/>
      <c r="S55" s="504"/>
      <c r="T55" s="503"/>
      <c r="U55" s="503"/>
      <c r="V55" s="503"/>
      <c r="W55" s="503"/>
      <c r="X55" s="503"/>
      <c r="Y55" s="503"/>
      <c r="Z55" s="503"/>
      <c r="AA55" s="503"/>
      <c r="AB55" s="505"/>
    </row>
    <row r="56" spans="2:29" ht="13.5" thickBot="1">
      <c r="R56" s="506"/>
      <c r="S56" s="507"/>
      <c r="T56" s="506"/>
      <c r="U56" s="506"/>
      <c r="V56" s="506"/>
      <c r="W56" s="506"/>
      <c r="X56" s="506"/>
      <c r="Y56" s="506"/>
      <c r="Z56" s="506"/>
      <c r="AA56" s="506"/>
      <c r="AB56" s="506"/>
      <c r="AC56" s="224"/>
    </row>
    <row r="57" spans="2:29" ht="21.75" thickBot="1">
      <c r="B57" s="508"/>
      <c r="C57" s="509"/>
      <c r="D57" s="510" t="s">
        <v>1606</v>
      </c>
      <c r="E57" s="510"/>
      <c r="F57" s="510"/>
      <c r="G57" s="510"/>
      <c r="H57" s="510"/>
      <c r="I57" s="511"/>
      <c r="J57" s="511"/>
      <c r="K57" s="511"/>
      <c r="L57" s="511"/>
      <c r="M57" s="511"/>
      <c r="N57" s="512"/>
      <c r="P57" s="508"/>
      <c r="Q57" s="509"/>
      <c r="R57" s="510" t="s">
        <v>1607</v>
      </c>
      <c r="S57" s="510"/>
      <c r="T57" s="510"/>
      <c r="U57" s="510"/>
      <c r="V57" s="510"/>
      <c r="W57" s="511"/>
      <c r="X57" s="511"/>
      <c r="Y57" s="511"/>
      <c r="Z57" s="511"/>
      <c r="AA57" s="511"/>
      <c r="AB57" s="512"/>
    </row>
    <row r="58" spans="2:29" ht="16.5" thickTop="1">
      <c r="B58" s="445"/>
      <c r="C58" s="74"/>
      <c r="D58" s="446" t="s">
        <v>1101</v>
      </c>
      <c r="E58" s="446" t="s">
        <v>1012</v>
      </c>
      <c r="F58" s="446" t="s">
        <v>1013</v>
      </c>
      <c r="G58" s="446" t="s">
        <v>1014</v>
      </c>
      <c r="H58" s="447" t="s">
        <v>1015</v>
      </c>
      <c r="I58" s="446"/>
      <c r="J58" s="446"/>
      <c r="K58" s="447"/>
      <c r="L58" s="448"/>
      <c r="M58" s="448"/>
      <c r="N58" s="449"/>
      <c r="P58" s="445"/>
      <c r="Q58" s="74"/>
      <c r="R58" s="446" t="s">
        <v>1101</v>
      </c>
      <c r="S58" s="446" t="s">
        <v>1012</v>
      </c>
      <c r="T58" s="446" t="s">
        <v>1013</v>
      </c>
      <c r="U58" s="446" t="s">
        <v>1014</v>
      </c>
      <c r="V58" s="447" t="s">
        <v>1015</v>
      </c>
      <c r="W58" s="446"/>
      <c r="X58" s="446"/>
      <c r="Y58" s="447"/>
      <c r="Z58" s="448"/>
      <c r="AA58" s="448"/>
      <c r="AB58" s="449"/>
    </row>
    <row r="59" spans="2:29" ht="15.75">
      <c r="B59" s="445"/>
      <c r="C59" s="74"/>
      <c r="D59" s="446" t="s">
        <v>1166</v>
      </c>
      <c r="E59" s="446" t="s">
        <v>1016</v>
      </c>
      <c r="F59" s="446" t="s">
        <v>1017</v>
      </c>
      <c r="G59" s="446" t="s">
        <v>1018</v>
      </c>
      <c r="H59" s="447" t="s">
        <v>1019</v>
      </c>
      <c r="I59" s="446"/>
      <c r="J59" s="446"/>
      <c r="K59" s="447"/>
      <c r="L59" s="448"/>
      <c r="M59" s="448"/>
      <c r="N59" s="449"/>
      <c r="P59" s="445"/>
      <c r="Q59" s="74"/>
      <c r="R59" s="446" t="s">
        <v>1166</v>
      </c>
      <c r="S59" s="446" t="s">
        <v>1016</v>
      </c>
      <c r="T59" s="446" t="s">
        <v>1017</v>
      </c>
      <c r="U59" s="446" t="s">
        <v>1018</v>
      </c>
      <c r="V59" s="447" t="s">
        <v>1019</v>
      </c>
      <c r="W59" s="446"/>
      <c r="X59" s="446"/>
      <c r="Y59" s="447"/>
      <c r="Z59" s="448"/>
      <c r="AA59" s="448"/>
      <c r="AB59" s="449"/>
    </row>
    <row r="60" spans="2:29" ht="15.75">
      <c r="B60" s="445"/>
      <c r="C60" s="74"/>
      <c r="D60" s="446" t="s">
        <v>1177</v>
      </c>
      <c r="E60" s="446" t="s">
        <v>1020</v>
      </c>
      <c r="F60" s="446" t="s">
        <v>1021</v>
      </c>
      <c r="G60" s="446" t="s">
        <v>1022</v>
      </c>
      <c r="H60" s="447" t="s">
        <v>1023</v>
      </c>
      <c r="I60" s="446"/>
      <c r="J60" s="446"/>
      <c r="K60" s="447"/>
      <c r="L60" s="448"/>
      <c r="M60" s="448"/>
      <c r="N60" s="449"/>
      <c r="P60" s="445"/>
      <c r="Q60" s="74"/>
      <c r="R60" s="446" t="s">
        <v>1177</v>
      </c>
      <c r="S60" s="446" t="s">
        <v>1020</v>
      </c>
      <c r="T60" s="446" t="s">
        <v>1021</v>
      </c>
      <c r="U60" s="446" t="s">
        <v>1022</v>
      </c>
      <c r="V60" s="447" t="s">
        <v>1023</v>
      </c>
      <c r="W60" s="446"/>
      <c r="X60" s="446"/>
      <c r="Y60" s="447"/>
      <c r="Z60" s="448"/>
      <c r="AA60" s="448"/>
      <c r="AB60" s="449"/>
    </row>
    <row r="61" spans="2:29" ht="15.75">
      <c r="B61" s="450"/>
      <c r="C61" s="451"/>
      <c r="D61" s="452" t="s">
        <v>1198</v>
      </c>
      <c r="E61" s="452" t="s">
        <v>1024</v>
      </c>
      <c r="F61" s="452" t="s">
        <v>1025</v>
      </c>
      <c r="G61" s="452" t="s">
        <v>1026</v>
      </c>
      <c r="H61" s="453" t="s">
        <v>1027</v>
      </c>
      <c r="I61" s="452"/>
      <c r="J61" s="452"/>
      <c r="K61" s="453"/>
      <c r="L61" s="454"/>
      <c r="M61" s="454"/>
      <c r="N61" s="455"/>
      <c r="P61" s="450"/>
      <c r="Q61" s="451"/>
      <c r="R61" s="452" t="s">
        <v>1198</v>
      </c>
      <c r="S61" s="452" t="s">
        <v>1024</v>
      </c>
      <c r="T61" s="452" t="s">
        <v>1025</v>
      </c>
      <c r="U61" s="452" t="s">
        <v>1026</v>
      </c>
      <c r="V61" s="453" t="s">
        <v>1027</v>
      </c>
      <c r="W61" s="452"/>
      <c r="X61" s="452"/>
      <c r="Y61" s="453"/>
      <c r="Z61" s="454"/>
      <c r="AA61" s="454"/>
      <c r="AB61" s="455"/>
    </row>
    <row r="62" spans="2:29" ht="36.75" thickBot="1">
      <c r="B62" s="195"/>
      <c r="C62" s="456" t="s">
        <v>1106</v>
      </c>
      <c r="D62" s="457" t="s">
        <v>1028</v>
      </c>
      <c r="E62" s="462" t="s">
        <v>174</v>
      </c>
      <c r="F62" s="458" t="s">
        <v>97</v>
      </c>
      <c r="G62" s="458" t="s">
        <v>100</v>
      </c>
      <c r="H62" s="459" t="s">
        <v>104</v>
      </c>
      <c r="I62" s="458" t="s">
        <v>107</v>
      </c>
      <c r="J62" s="462" t="s">
        <v>295</v>
      </c>
      <c r="K62" s="463" t="s">
        <v>296</v>
      </c>
      <c r="L62" s="462" t="s">
        <v>297</v>
      </c>
      <c r="M62" s="462" t="s">
        <v>211</v>
      </c>
      <c r="N62" s="461"/>
      <c r="P62" s="195"/>
      <c r="Q62" s="456" t="s">
        <v>1106</v>
      </c>
      <c r="R62" s="457" t="s">
        <v>1028</v>
      </c>
      <c r="S62" s="462" t="s">
        <v>174</v>
      </c>
      <c r="T62" s="458" t="s">
        <v>97</v>
      </c>
      <c r="U62" s="458" t="s">
        <v>100</v>
      </c>
      <c r="V62" s="459" t="s">
        <v>104</v>
      </c>
      <c r="W62" s="458" t="s">
        <v>107</v>
      </c>
      <c r="X62" s="462" t="s">
        <v>295</v>
      </c>
      <c r="Y62" s="463" t="s">
        <v>296</v>
      </c>
      <c r="Z62" s="462" t="s">
        <v>297</v>
      </c>
      <c r="AA62" s="462" t="s">
        <v>211</v>
      </c>
      <c r="AB62" s="461"/>
    </row>
    <row r="63" spans="2:29" ht="20.25" thickTop="1" thickBot="1">
      <c r="B63" s="464"/>
      <c r="C63" s="465"/>
      <c r="D63" s="466" t="s">
        <v>1552</v>
      </c>
      <c r="E63" s="467"/>
      <c r="F63" s="467"/>
      <c r="G63" s="467"/>
      <c r="H63" s="467"/>
      <c r="I63" s="468"/>
      <c r="J63" s="469"/>
      <c r="K63" s="469"/>
      <c r="L63" s="470"/>
      <c r="M63" s="471"/>
      <c r="N63" s="472"/>
      <c r="P63" s="464"/>
      <c r="Q63" s="465"/>
      <c r="R63" s="466" t="s">
        <v>1591</v>
      </c>
      <c r="S63" s="467"/>
      <c r="T63" s="467"/>
      <c r="U63" s="467"/>
      <c r="V63" s="467"/>
      <c r="W63" s="468"/>
      <c r="X63" s="469"/>
      <c r="Y63" s="469"/>
      <c r="Z63" s="470"/>
      <c r="AA63" s="471"/>
      <c r="AB63" s="472"/>
    </row>
    <row r="64" spans="2:29" ht="15.75" thickTop="1">
      <c r="B64" s="464">
        <v>1</v>
      </c>
      <c r="C64" s="473"/>
      <c r="D64" s="482" t="s">
        <v>1608</v>
      </c>
      <c r="E64" s="483"/>
      <c r="F64" s="484" t="s">
        <v>1555</v>
      </c>
      <c r="G64" s="484" t="s">
        <v>1555</v>
      </c>
      <c r="H64" s="485" t="s">
        <v>1555</v>
      </c>
      <c r="I64" s="484" t="s">
        <v>1555</v>
      </c>
      <c r="J64" s="478"/>
      <c r="K64" s="479"/>
      <c r="L64" s="513"/>
      <c r="M64" s="475"/>
      <c r="N64" s="472"/>
      <c r="P64" s="464">
        <v>1</v>
      </c>
      <c r="Q64" s="473"/>
      <c r="R64" s="474" t="s">
        <v>1609</v>
      </c>
      <c r="S64" s="475"/>
      <c r="T64" s="476" t="s">
        <v>1555</v>
      </c>
      <c r="U64" s="476" t="s">
        <v>1555</v>
      </c>
      <c r="V64" s="477" t="s">
        <v>1555</v>
      </c>
      <c r="W64" s="476" t="s">
        <v>1555</v>
      </c>
      <c r="X64" s="478"/>
      <c r="Y64" s="479"/>
      <c r="Z64" s="481"/>
      <c r="AA64" s="475"/>
      <c r="AB64" s="472"/>
    </row>
    <row r="65" spans="2:28" ht="15">
      <c r="B65" s="464">
        <v>2</v>
      </c>
      <c r="C65" s="473"/>
      <c r="D65" s="474" t="s">
        <v>413</v>
      </c>
      <c r="E65" s="475"/>
      <c r="F65" s="476"/>
      <c r="G65" s="476" t="s">
        <v>1556</v>
      </c>
      <c r="H65" s="477"/>
      <c r="I65" s="476"/>
      <c r="J65" s="478"/>
      <c r="K65" s="479"/>
      <c r="L65" s="513"/>
      <c r="M65" s="475"/>
      <c r="N65" s="472"/>
      <c r="P65" s="464">
        <v>2</v>
      </c>
      <c r="Q65" s="473"/>
      <c r="R65" s="474" t="s">
        <v>1610</v>
      </c>
      <c r="S65" s="475"/>
      <c r="T65" s="476" t="s">
        <v>1555</v>
      </c>
      <c r="U65" s="476" t="s">
        <v>1555</v>
      </c>
      <c r="V65" s="477" t="s">
        <v>1554</v>
      </c>
      <c r="W65" s="476" t="s">
        <v>1555</v>
      </c>
      <c r="X65" s="478"/>
      <c r="Y65" s="479"/>
      <c r="Z65" s="481"/>
      <c r="AA65" s="475"/>
      <c r="AB65" s="472"/>
    </row>
    <row r="66" spans="2:28" ht="15">
      <c r="B66" s="464">
        <v>3</v>
      </c>
      <c r="C66" s="473"/>
      <c r="D66" s="474" t="s">
        <v>483</v>
      </c>
      <c r="E66" s="475"/>
      <c r="F66" s="476"/>
      <c r="G66" s="476"/>
      <c r="H66" s="477"/>
      <c r="I66" s="476"/>
      <c r="J66" s="478"/>
      <c r="K66" s="479"/>
      <c r="L66" s="513"/>
      <c r="M66" s="475"/>
      <c r="N66" s="472"/>
      <c r="P66" s="464">
        <v>3</v>
      </c>
      <c r="Q66" s="473"/>
      <c r="R66" s="474" t="s">
        <v>1585</v>
      </c>
      <c r="S66" s="475"/>
      <c r="T66" s="476"/>
      <c r="U66" s="476"/>
      <c r="V66" s="477"/>
      <c r="W66" s="476"/>
      <c r="X66" s="478"/>
      <c r="Y66" s="479"/>
      <c r="Z66" s="481"/>
      <c r="AA66" s="475"/>
      <c r="AB66" s="472"/>
    </row>
    <row r="67" spans="2:28" ht="15">
      <c r="B67" s="464">
        <v>4</v>
      </c>
      <c r="C67" s="473"/>
      <c r="D67" s="474" t="s">
        <v>416</v>
      </c>
      <c r="E67" s="475"/>
      <c r="F67" s="476"/>
      <c r="G67" s="476" t="s">
        <v>1554</v>
      </c>
      <c r="H67" s="477"/>
      <c r="I67" s="476"/>
      <c r="J67" s="478"/>
      <c r="K67" s="479"/>
      <c r="L67" s="513"/>
      <c r="M67" s="475"/>
      <c r="N67" s="472"/>
      <c r="P67" s="464">
        <v>4</v>
      </c>
      <c r="Q67" s="473"/>
      <c r="R67" s="474" t="s">
        <v>1611</v>
      </c>
      <c r="S67" s="475"/>
      <c r="T67" s="476"/>
      <c r="U67" s="476"/>
      <c r="V67" s="477"/>
      <c r="W67" s="476"/>
      <c r="X67" s="478"/>
      <c r="Y67" s="479"/>
      <c r="Z67" s="481"/>
      <c r="AA67" s="475"/>
      <c r="AB67" s="472"/>
    </row>
    <row r="68" spans="2:28" ht="15">
      <c r="B68" s="464">
        <v>5</v>
      </c>
      <c r="C68" s="473"/>
      <c r="D68" s="474" t="s">
        <v>1612</v>
      </c>
      <c r="E68" s="475"/>
      <c r="F68" s="476" t="s">
        <v>1554</v>
      </c>
      <c r="G68" s="476"/>
      <c r="H68" s="477"/>
      <c r="I68" s="476"/>
      <c r="J68" s="478"/>
      <c r="K68" s="479"/>
      <c r="L68" s="513"/>
      <c r="M68" s="475"/>
      <c r="N68" s="472"/>
      <c r="P68" s="464">
        <v>5</v>
      </c>
      <c r="Q68" s="473"/>
      <c r="R68" s="474" t="s">
        <v>1613</v>
      </c>
      <c r="S68" s="475"/>
      <c r="T68" s="476" t="s">
        <v>1554</v>
      </c>
      <c r="U68" s="476"/>
      <c r="V68" s="477"/>
      <c r="W68" s="476" t="s">
        <v>1556</v>
      </c>
      <c r="X68" s="478"/>
      <c r="Y68" s="479"/>
      <c r="Z68" s="481"/>
      <c r="AA68" s="475"/>
      <c r="AB68" s="472"/>
    </row>
    <row r="69" spans="2:28" ht="15">
      <c r="B69" s="464">
        <v>6</v>
      </c>
      <c r="C69" s="473"/>
      <c r="D69" s="474" t="s">
        <v>352</v>
      </c>
      <c r="E69" s="475"/>
      <c r="F69" s="476" t="s">
        <v>1554</v>
      </c>
      <c r="G69" s="476"/>
      <c r="H69" s="477"/>
      <c r="I69" s="476" t="s">
        <v>1554</v>
      </c>
      <c r="J69" s="478"/>
      <c r="K69" s="479"/>
      <c r="L69" s="513"/>
      <c r="M69" s="475"/>
      <c r="N69" s="472"/>
      <c r="P69" s="464">
        <v>6</v>
      </c>
      <c r="Q69" s="473"/>
      <c r="R69" s="474" t="s">
        <v>1594</v>
      </c>
      <c r="S69" s="475"/>
      <c r="T69" s="476"/>
      <c r="U69" s="476"/>
      <c r="V69" s="477"/>
      <c r="W69" s="476"/>
      <c r="X69" s="478"/>
      <c r="Y69" s="479"/>
      <c r="Z69" s="481"/>
      <c r="AA69" s="475"/>
      <c r="AB69" s="472"/>
    </row>
    <row r="70" spans="2:28" ht="15">
      <c r="B70" s="464">
        <v>7</v>
      </c>
      <c r="C70" s="473"/>
      <c r="D70" s="474" t="s">
        <v>465</v>
      </c>
      <c r="E70" s="475"/>
      <c r="F70" s="476" t="s">
        <v>1555</v>
      </c>
      <c r="G70" s="476" t="s">
        <v>1555</v>
      </c>
      <c r="H70" s="477" t="s">
        <v>1555</v>
      </c>
      <c r="I70" s="476" t="s">
        <v>1555</v>
      </c>
      <c r="J70" s="478"/>
      <c r="K70" s="479"/>
      <c r="L70" s="513"/>
      <c r="M70" s="475"/>
      <c r="N70" s="472"/>
      <c r="P70" s="464">
        <v>7</v>
      </c>
      <c r="Q70" s="473"/>
      <c r="R70" s="474" t="s">
        <v>1614</v>
      </c>
      <c r="S70" s="475"/>
      <c r="T70" s="476" t="s">
        <v>1556</v>
      </c>
      <c r="U70" s="476"/>
      <c r="V70" s="477"/>
      <c r="W70" s="476"/>
      <c r="X70" s="478"/>
      <c r="Y70" s="479"/>
      <c r="Z70" s="481"/>
      <c r="AA70" s="475"/>
      <c r="AB70" s="472"/>
    </row>
    <row r="71" spans="2:28" ht="15">
      <c r="B71" s="464">
        <v>8</v>
      </c>
      <c r="C71" s="473"/>
      <c r="D71" s="474" t="s">
        <v>1050</v>
      </c>
      <c r="E71" s="475"/>
      <c r="F71" s="476"/>
      <c r="G71" s="476"/>
      <c r="H71" s="477"/>
      <c r="I71" s="476"/>
      <c r="J71" s="478"/>
      <c r="K71" s="479"/>
      <c r="L71" s="513"/>
      <c r="M71" s="475"/>
      <c r="N71" s="472"/>
      <c r="P71" s="464">
        <v>8</v>
      </c>
      <c r="Q71" s="473"/>
      <c r="R71" s="474" t="s">
        <v>1615</v>
      </c>
      <c r="S71" s="475"/>
      <c r="T71" s="476"/>
      <c r="U71" s="476"/>
      <c r="V71" s="477"/>
      <c r="W71" s="476" t="s">
        <v>1556</v>
      </c>
      <c r="X71" s="478"/>
      <c r="Y71" s="479"/>
      <c r="Z71" s="481"/>
      <c r="AA71" s="475"/>
      <c r="AB71" s="472"/>
    </row>
    <row r="72" spans="2:28" ht="15">
      <c r="B72" s="464">
        <v>9</v>
      </c>
      <c r="C72" s="473"/>
      <c r="D72" s="474" t="s">
        <v>357</v>
      </c>
      <c r="E72" s="475"/>
      <c r="F72" s="476"/>
      <c r="G72" s="476"/>
      <c r="H72" s="477"/>
      <c r="I72" s="476"/>
      <c r="J72" s="478"/>
      <c r="K72" s="479"/>
      <c r="L72" s="513"/>
      <c r="M72" s="475"/>
      <c r="N72" s="472"/>
      <c r="P72" s="464">
        <v>9</v>
      </c>
      <c r="Q72" s="473"/>
      <c r="R72" s="474" t="s">
        <v>1616</v>
      </c>
      <c r="S72" s="475"/>
      <c r="T72" s="476"/>
      <c r="U72" s="476"/>
      <c r="V72" s="477" t="s">
        <v>1556</v>
      </c>
      <c r="W72" s="476"/>
      <c r="X72" s="478"/>
      <c r="Y72" s="479"/>
      <c r="Z72" s="481"/>
      <c r="AA72" s="475"/>
      <c r="AB72" s="472"/>
    </row>
    <row r="73" spans="2:28" ht="15">
      <c r="B73" s="464">
        <v>10</v>
      </c>
      <c r="C73" s="473"/>
      <c r="D73" s="474" t="s">
        <v>434</v>
      </c>
      <c r="E73" s="475"/>
      <c r="F73" s="476" t="s">
        <v>1554</v>
      </c>
      <c r="G73" s="476" t="s">
        <v>1554</v>
      </c>
      <c r="H73" s="477" t="s">
        <v>1554</v>
      </c>
      <c r="I73" s="476" t="s">
        <v>1554</v>
      </c>
      <c r="J73" s="478"/>
      <c r="K73" s="479"/>
      <c r="L73" s="513" t="s">
        <v>1617</v>
      </c>
      <c r="M73" s="475">
        <v>0</v>
      </c>
      <c r="N73" s="472"/>
      <c r="P73" s="464">
        <v>10</v>
      </c>
      <c r="Q73" s="473"/>
      <c r="R73" s="474" t="s">
        <v>1618</v>
      </c>
      <c r="S73" s="475"/>
      <c r="T73" s="476" t="s">
        <v>1554</v>
      </c>
      <c r="U73" s="476"/>
      <c r="V73" s="477"/>
      <c r="W73" s="476" t="s">
        <v>1554</v>
      </c>
      <c r="X73" s="478"/>
      <c r="Y73" s="479"/>
      <c r="Z73" s="481"/>
      <c r="AA73" s="475"/>
      <c r="AB73" s="472"/>
    </row>
    <row r="74" spans="2:28" ht="15">
      <c r="B74" s="464">
        <v>11</v>
      </c>
      <c r="C74" s="473"/>
      <c r="D74" s="482" t="s">
        <v>1619</v>
      </c>
      <c r="E74" s="483"/>
      <c r="F74" s="484" t="s">
        <v>1554</v>
      </c>
      <c r="G74" s="484" t="s">
        <v>1554</v>
      </c>
      <c r="H74" s="485" t="s">
        <v>1554</v>
      </c>
      <c r="I74" s="476" t="s">
        <v>1554</v>
      </c>
      <c r="J74" s="478"/>
      <c r="K74" s="479"/>
      <c r="L74" s="513"/>
      <c r="M74" s="475"/>
      <c r="N74" s="472"/>
      <c r="P74" s="464">
        <v>11</v>
      </c>
      <c r="Q74" s="473"/>
      <c r="R74" s="474" t="s">
        <v>1620</v>
      </c>
      <c r="S74" s="475"/>
      <c r="T74" s="476"/>
      <c r="U74" s="476"/>
      <c r="V74" s="477" t="s">
        <v>1554</v>
      </c>
      <c r="W74" s="476" t="s">
        <v>1554</v>
      </c>
      <c r="X74" s="478"/>
      <c r="Y74" s="479"/>
      <c r="Z74" s="481"/>
      <c r="AA74" s="475"/>
      <c r="AB74" s="472"/>
    </row>
    <row r="75" spans="2:28" ht="15">
      <c r="B75" s="464">
        <v>12</v>
      </c>
      <c r="C75" s="473"/>
      <c r="D75" s="474" t="s">
        <v>486</v>
      </c>
      <c r="E75" s="475"/>
      <c r="F75" s="476"/>
      <c r="G75" s="476"/>
      <c r="H75" s="477"/>
      <c r="I75" s="476"/>
      <c r="J75" s="478"/>
      <c r="K75" s="479"/>
      <c r="L75" s="513"/>
      <c r="M75" s="475"/>
      <c r="N75" s="472"/>
      <c r="P75" s="464">
        <v>12</v>
      </c>
      <c r="Q75" s="473"/>
      <c r="R75" s="474" t="s">
        <v>1621</v>
      </c>
      <c r="S75" s="475"/>
      <c r="T75" s="476" t="s">
        <v>1555</v>
      </c>
      <c r="U75" s="476" t="s">
        <v>1555</v>
      </c>
      <c r="V75" s="477" t="s">
        <v>1555</v>
      </c>
      <c r="W75" s="476" t="s">
        <v>1555</v>
      </c>
      <c r="X75" s="478"/>
      <c r="Y75" s="479"/>
      <c r="Z75" s="481"/>
      <c r="AA75" s="475"/>
      <c r="AB75" s="472"/>
    </row>
    <row r="76" spans="2:28" ht="15">
      <c r="B76" s="464">
        <v>13</v>
      </c>
      <c r="C76" s="473"/>
      <c r="D76" s="474" t="s">
        <v>1622</v>
      </c>
      <c r="E76" s="475"/>
      <c r="F76" s="476" t="s">
        <v>1555</v>
      </c>
      <c r="G76" s="476"/>
      <c r="H76" s="477" t="s">
        <v>1555</v>
      </c>
      <c r="I76" s="476" t="s">
        <v>1555</v>
      </c>
      <c r="J76" s="478"/>
      <c r="K76" s="479"/>
      <c r="L76" s="513"/>
      <c r="M76" s="475"/>
      <c r="N76" s="472"/>
      <c r="P76" s="464">
        <v>13</v>
      </c>
      <c r="Q76" s="473"/>
      <c r="R76" s="474" t="s">
        <v>1623</v>
      </c>
      <c r="S76" s="475"/>
      <c r="T76" s="476" t="s">
        <v>1554</v>
      </c>
      <c r="U76" s="476"/>
      <c r="V76" s="477"/>
      <c r="W76" s="476" t="s">
        <v>1554</v>
      </c>
      <c r="X76" s="478"/>
      <c r="Y76" s="479"/>
      <c r="Z76" s="481"/>
      <c r="AA76" s="475"/>
      <c r="AB76" s="472"/>
    </row>
    <row r="77" spans="2:28" ht="15">
      <c r="B77" s="464">
        <v>14</v>
      </c>
      <c r="C77" s="473"/>
      <c r="D77" s="474" t="s">
        <v>362</v>
      </c>
      <c r="E77" s="475"/>
      <c r="F77" s="476" t="s">
        <v>1556</v>
      </c>
      <c r="G77" s="476"/>
      <c r="H77" s="477"/>
      <c r="I77" s="476" t="s">
        <v>1554</v>
      </c>
      <c r="J77" s="478"/>
      <c r="K77" s="479"/>
      <c r="L77" s="513"/>
      <c r="M77" s="475"/>
      <c r="N77" s="472"/>
      <c r="P77" s="464">
        <v>14</v>
      </c>
      <c r="Q77" s="473"/>
      <c r="R77" s="474" t="s">
        <v>1624</v>
      </c>
      <c r="S77" s="475"/>
      <c r="T77" s="476" t="s">
        <v>1555</v>
      </c>
      <c r="U77" s="476" t="s">
        <v>1555</v>
      </c>
      <c r="V77" s="477"/>
      <c r="W77" s="476" t="s">
        <v>1555</v>
      </c>
      <c r="X77" s="478"/>
      <c r="Y77" s="479"/>
      <c r="Z77" s="481"/>
      <c r="AA77" s="475"/>
      <c r="AB77" s="472"/>
    </row>
    <row r="78" spans="2:28" ht="30">
      <c r="B78" s="464">
        <v>15</v>
      </c>
      <c r="C78" s="473"/>
      <c r="D78" s="474" t="s">
        <v>383</v>
      </c>
      <c r="E78" s="475"/>
      <c r="F78" s="476"/>
      <c r="G78" s="476"/>
      <c r="H78" s="477"/>
      <c r="I78" s="476"/>
      <c r="J78" s="478"/>
      <c r="K78" s="479"/>
      <c r="L78" s="513"/>
      <c r="M78" s="475"/>
      <c r="N78" s="472"/>
      <c r="P78" s="464">
        <v>15</v>
      </c>
      <c r="Q78" s="473"/>
      <c r="R78" s="474" t="s">
        <v>1625</v>
      </c>
      <c r="S78" s="475"/>
      <c r="T78" s="476"/>
      <c r="U78" s="476"/>
      <c r="V78" s="477"/>
      <c r="W78" s="476" t="s">
        <v>1556</v>
      </c>
      <c r="X78" s="478"/>
      <c r="Y78" s="479"/>
      <c r="Z78" s="481"/>
      <c r="AA78" s="475"/>
      <c r="AB78" s="472"/>
    </row>
    <row r="79" spans="2:28" ht="15.75" thickBot="1">
      <c r="B79" s="464">
        <v>16</v>
      </c>
      <c r="C79" s="473"/>
      <c r="D79" s="474" t="s">
        <v>402</v>
      </c>
      <c r="E79" s="475"/>
      <c r="F79" s="476" t="s">
        <v>1554</v>
      </c>
      <c r="G79" s="476" t="s">
        <v>1556</v>
      </c>
      <c r="H79" s="477"/>
      <c r="I79" s="476" t="s">
        <v>1554</v>
      </c>
      <c r="J79" s="478"/>
      <c r="K79" s="479"/>
      <c r="L79" s="513"/>
      <c r="M79" s="475"/>
      <c r="N79" s="472"/>
      <c r="P79" s="464">
        <v>16</v>
      </c>
      <c r="Q79" s="514"/>
      <c r="R79" s="474" t="s">
        <v>1626</v>
      </c>
      <c r="S79" s="475"/>
      <c r="T79" s="476" t="s">
        <v>1553</v>
      </c>
      <c r="U79" s="476"/>
      <c r="V79" s="477" t="s">
        <v>1554</v>
      </c>
      <c r="W79" s="476" t="s">
        <v>1556</v>
      </c>
      <c r="X79" s="515"/>
      <c r="Y79" s="516"/>
      <c r="Z79" s="517"/>
      <c r="AA79" s="518"/>
      <c r="AB79" s="472"/>
    </row>
    <row r="80" spans="2:28" ht="20.25" thickTop="1" thickBot="1">
      <c r="B80" s="464">
        <v>17</v>
      </c>
      <c r="C80" s="473"/>
      <c r="D80" s="474" t="s">
        <v>1627</v>
      </c>
      <c r="E80" s="475"/>
      <c r="F80" s="476"/>
      <c r="G80" s="476" t="s">
        <v>1555</v>
      </c>
      <c r="H80" s="477" t="s">
        <v>1555</v>
      </c>
      <c r="I80" s="476" t="s">
        <v>1555</v>
      </c>
      <c r="J80" s="478"/>
      <c r="K80" s="479"/>
      <c r="L80" s="513"/>
      <c r="M80" s="475"/>
      <c r="N80" s="472"/>
      <c r="P80" s="464"/>
      <c r="Q80" s="486"/>
      <c r="R80" s="487" t="s">
        <v>1628</v>
      </c>
      <c r="S80" s="488"/>
      <c r="T80" s="488"/>
      <c r="U80" s="488"/>
      <c r="V80" s="488"/>
      <c r="W80" s="488"/>
      <c r="X80" s="489"/>
      <c r="Y80" s="489"/>
      <c r="Z80" s="490"/>
      <c r="AA80" s="491"/>
      <c r="AB80" s="472"/>
    </row>
    <row r="81" spans="2:28" ht="15.75" thickTop="1">
      <c r="B81" s="464">
        <v>18</v>
      </c>
      <c r="C81" s="473"/>
      <c r="D81" s="482" t="s">
        <v>1629</v>
      </c>
      <c r="E81" s="483"/>
      <c r="F81" s="484"/>
      <c r="G81" s="484" t="s">
        <v>1556</v>
      </c>
      <c r="H81" s="485"/>
      <c r="I81" s="484"/>
      <c r="J81" s="478"/>
      <c r="K81" s="479"/>
      <c r="L81" s="513"/>
      <c r="M81" s="475"/>
      <c r="N81" s="472"/>
      <c r="P81" s="464">
        <v>1</v>
      </c>
      <c r="Q81" s="473"/>
      <c r="R81" s="474" t="s">
        <v>1630</v>
      </c>
      <c r="S81" s="475"/>
      <c r="T81" s="476" t="s">
        <v>1555</v>
      </c>
      <c r="U81" s="476" t="s">
        <v>1555</v>
      </c>
      <c r="V81" s="477" t="s">
        <v>1555</v>
      </c>
      <c r="W81" s="476" t="s">
        <v>1555</v>
      </c>
      <c r="X81" s="478"/>
      <c r="Y81" s="479"/>
      <c r="Z81" s="480"/>
      <c r="AA81" s="475"/>
      <c r="AB81" s="472"/>
    </row>
    <row r="82" spans="2:28" ht="15">
      <c r="B82" s="464">
        <v>19</v>
      </c>
      <c r="C82" s="473"/>
      <c r="D82" s="474" t="s">
        <v>1631</v>
      </c>
      <c r="E82" s="475"/>
      <c r="F82" s="476"/>
      <c r="G82" s="476"/>
      <c r="H82" s="477"/>
      <c r="I82" s="476"/>
      <c r="J82" s="478"/>
      <c r="K82" s="479"/>
      <c r="L82" s="513"/>
      <c r="M82" s="475"/>
      <c r="N82" s="472"/>
      <c r="P82" s="464"/>
      <c r="Q82" s="473"/>
      <c r="R82" s="474"/>
      <c r="S82" s="475"/>
      <c r="T82" s="476"/>
      <c r="U82" s="476"/>
      <c r="V82" s="477"/>
      <c r="W82" s="476"/>
      <c r="X82" s="478"/>
      <c r="Y82" s="479"/>
      <c r="Z82" s="480"/>
      <c r="AA82" s="475"/>
      <c r="AB82" s="472"/>
    </row>
    <row r="83" spans="2:28" ht="15">
      <c r="B83" s="464">
        <v>20</v>
      </c>
      <c r="C83" s="473"/>
      <c r="D83" s="474" t="s">
        <v>368</v>
      </c>
      <c r="E83" s="475"/>
      <c r="F83" s="476" t="s">
        <v>1554</v>
      </c>
      <c r="G83" s="476" t="s">
        <v>1554</v>
      </c>
      <c r="H83" s="477" t="s">
        <v>1554</v>
      </c>
      <c r="I83" s="476" t="s">
        <v>1554</v>
      </c>
      <c r="J83" s="478"/>
      <c r="K83" s="479"/>
      <c r="L83" s="513" t="s">
        <v>1632</v>
      </c>
      <c r="M83" s="475"/>
      <c r="N83" s="472">
        <v>0</v>
      </c>
      <c r="P83" s="464"/>
      <c r="Q83" s="473"/>
      <c r="R83" s="474"/>
      <c r="S83" s="475"/>
      <c r="T83" s="476"/>
      <c r="U83" s="476"/>
      <c r="V83" s="477"/>
      <c r="W83" s="476"/>
      <c r="X83" s="478"/>
      <c r="Y83" s="479"/>
      <c r="Z83" s="480"/>
      <c r="AA83" s="475"/>
      <c r="AB83" s="472"/>
    </row>
    <row r="84" spans="2:28" ht="15">
      <c r="B84" s="464">
        <v>21</v>
      </c>
      <c r="C84" s="473"/>
      <c r="D84" s="474" t="s">
        <v>1633</v>
      </c>
      <c r="E84" s="475"/>
      <c r="F84" s="476" t="s">
        <v>1553</v>
      </c>
      <c r="G84" s="476" t="s">
        <v>1553</v>
      </c>
      <c r="H84" s="477" t="s">
        <v>1554</v>
      </c>
      <c r="I84" s="476" t="s">
        <v>1554</v>
      </c>
      <c r="J84" s="478"/>
      <c r="K84" s="479"/>
      <c r="L84" s="513"/>
      <c r="M84" s="475"/>
      <c r="N84" s="472"/>
      <c r="P84" s="464"/>
      <c r="Q84" s="473"/>
      <c r="R84" s="474"/>
      <c r="S84" s="475"/>
      <c r="T84" s="476"/>
      <c r="U84" s="476"/>
      <c r="V84" s="477"/>
      <c r="W84" s="476"/>
      <c r="X84" s="478"/>
      <c r="Y84" s="479"/>
      <c r="Z84" s="480"/>
      <c r="AA84" s="475"/>
      <c r="AB84" s="472"/>
    </row>
    <row r="85" spans="2:28" ht="15">
      <c r="B85" s="464">
        <v>22</v>
      </c>
      <c r="C85" s="473"/>
      <c r="D85" s="474" t="s">
        <v>420</v>
      </c>
      <c r="E85" s="475"/>
      <c r="F85" s="476" t="s">
        <v>1554</v>
      </c>
      <c r="G85" s="476" t="s">
        <v>1554</v>
      </c>
      <c r="H85" s="477"/>
      <c r="I85" s="476" t="s">
        <v>1554</v>
      </c>
      <c r="J85" s="478"/>
      <c r="K85" s="479"/>
      <c r="L85" s="513"/>
      <c r="M85" s="475">
        <v>0</v>
      </c>
      <c r="N85" s="472"/>
      <c r="P85" s="464"/>
      <c r="Q85" s="473"/>
      <c r="R85" s="474"/>
      <c r="S85" s="475"/>
      <c r="T85" s="476"/>
      <c r="U85" s="476"/>
      <c r="V85" s="477"/>
      <c r="W85" s="476"/>
      <c r="X85" s="478"/>
      <c r="Y85" s="479"/>
      <c r="Z85" s="480"/>
      <c r="AA85" s="475"/>
      <c r="AB85" s="472"/>
    </row>
    <row r="86" spans="2:28" ht="15">
      <c r="B86" s="464">
        <v>23</v>
      </c>
      <c r="C86" s="473"/>
      <c r="D86" s="474" t="s">
        <v>480</v>
      </c>
      <c r="E86" s="475"/>
      <c r="F86" s="476"/>
      <c r="G86" s="476"/>
      <c r="H86" s="477"/>
      <c r="I86" s="476"/>
      <c r="J86" s="478"/>
      <c r="K86" s="479"/>
      <c r="L86" s="513"/>
      <c r="M86" s="475"/>
      <c r="N86" s="472"/>
      <c r="P86" s="464"/>
      <c r="Q86" s="473"/>
      <c r="R86" s="474"/>
      <c r="S86" s="475"/>
      <c r="T86" s="476"/>
      <c r="U86" s="476"/>
      <c r="V86" s="477"/>
      <c r="W86" s="476"/>
      <c r="X86" s="478"/>
      <c r="Y86" s="479"/>
      <c r="Z86" s="480"/>
      <c r="AA86" s="475"/>
      <c r="AB86" s="472"/>
    </row>
    <row r="87" spans="2:28" ht="15">
      <c r="B87" s="464">
        <v>24</v>
      </c>
      <c r="C87" s="473"/>
      <c r="D87" s="474" t="s">
        <v>492</v>
      </c>
      <c r="E87" s="475"/>
      <c r="F87" s="476" t="s">
        <v>1556</v>
      </c>
      <c r="G87" s="476"/>
      <c r="H87" s="477"/>
      <c r="I87" s="476"/>
      <c r="J87" s="478"/>
      <c r="K87" s="479"/>
      <c r="L87" s="513"/>
      <c r="M87" s="475"/>
      <c r="N87" s="472"/>
      <c r="P87" s="464"/>
      <c r="Q87" s="473"/>
      <c r="R87" s="474"/>
      <c r="S87" s="475"/>
      <c r="T87" s="476"/>
      <c r="U87" s="476"/>
      <c r="V87" s="477"/>
      <c r="W87" s="476"/>
      <c r="X87" s="478"/>
      <c r="Y87" s="479"/>
      <c r="Z87" s="480"/>
      <c r="AA87" s="475"/>
      <c r="AB87" s="472"/>
    </row>
    <row r="88" spans="2:28" ht="15">
      <c r="B88" s="464">
        <v>25</v>
      </c>
      <c r="C88" s="473"/>
      <c r="D88" s="474" t="s">
        <v>495</v>
      </c>
      <c r="E88" s="475"/>
      <c r="F88" s="476"/>
      <c r="G88" s="476"/>
      <c r="H88" s="477"/>
      <c r="I88" s="476"/>
      <c r="J88" s="478"/>
      <c r="K88" s="479"/>
      <c r="L88" s="513"/>
      <c r="M88" s="475"/>
      <c r="N88" s="472"/>
      <c r="P88" s="464"/>
      <c r="Q88" s="473"/>
      <c r="R88" s="474"/>
      <c r="S88" s="475"/>
      <c r="T88" s="476"/>
      <c r="U88" s="476"/>
      <c r="V88" s="477"/>
      <c r="W88" s="476"/>
      <c r="X88" s="478"/>
      <c r="Y88" s="479"/>
      <c r="Z88" s="480"/>
      <c r="AA88" s="475"/>
      <c r="AB88" s="472"/>
    </row>
    <row r="89" spans="2:28" ht="15.75" thickBot="1">
      <c r="B89" s="464">
        <v>26</v>
      </c>
      <c r="C89" s="473"/>
      <c r="D89" s="474" t="s">
        <v>1634</v>
      </c>
      <c r="E89" s="475"/>
      <c r="F89" s="476" t="s">
        <v>1553</v>
      </c>
      <c r="G89" s="476"/>
      <c r="H89" s="477"/>
      <c r="I89" s="476"/>
      <c r="J89" s="478"/>
      <c r="K89" s="479"/>
      <c r="L89" s="513"/>
      <c r="M89" s="475"/>
      <c r="N89" s="472"/>
      <c r="P89" s="464"/>
      <c r="Q89" s="473"/>
      <c r="R89" s="474"/>
      <c r="S89" s="475"/>
      <c r="T89" s="476"/>
      <c r="U89" s="476"/>
      <c r="V89" s="477"/>
      <c r="W89" s="476"/>
      <c r="X89" s="478"/>
      <c r="Y89" s="479"/>
      <c r="Z89" s="480"/>
      <c r="AA89" s="475"/>
      <c r="AB89" s="472"/>
    </row>
    <row r="90" spans="2:28" ht="20.25" thickTop="1" thickBot="1">
      <c r="B90" s="464"/>
      <c r="C90" s="486"/>
      <c r="D90" s="487" t="s">
        <v>1165</v>
      </c>
      <c r="E90" s="488"/>
      <c r="F90" s="488"/>
      <c r="G90" s="488"/>
      <c r="H90" s="488"/>
      <c r="I90" s="488"/>
      <c r="J90" s="489"/>
      <c r="K90" s="489"/>
      <c r="L90" s="490"/>
      <c r="M90" s="491"/>
      <c r="N90" s="472"/>
      <c r="P90" s="464"/>
      <c r="Q90" s="473"/>
      <c r="R90" s="474"/>
      <c r="S90" s="475"/>
      <c r="T90" s="476"/>
      <c r="U90" s="476"/>
      <c r="V90" s="477"/>
      <c r="W90" s="476"/>
      <c r="X90" s="478"/>
      <c r="Y90" s="479"/>
      <c r="Z90" s="480"/>
      <c r="AA90" s="475"/>
      <c r="AB90" s="472"/>
    </row>
    <row r="91" spans="2:28" ht="15.75" thickTop="1">
      <c r="B91" s="464">
        <v>1</v>
      </c>
      <c r="C91" s="473"/>
      <c r="D91" s="482" t="s">
        <v>1635</v>
      </c>
      <c r="E91" s="483"/>
      <c r="F91" s="484"/>
      <c r="G91" s="484"/>
      <c r="H91" s="485"/>
      <c r="I91" s="476"/>
      <c r="J91" s="478"/>
      <c r="K91" s="519"/>
      <c r="L91" s="481"/>
      <c r="M91" s="475"/>
      <c r="N91" s="472"/>
      <c r="P91" s="464"/>
      <c r="Q91" s="473"/>
      <c r="R91" s="474"/>
      <c r="S91" s="475"/>
      <c r="T91" s="476"/>
      <c r="U91" s="476"/>
      <c r="V91" s="477"/>
      <c r="W91" s="476"/>
      <c r="X91" s="478"/>
      <c r="Y91" s="479"/>
      <c r="Z91" s="480"/>
      <c r="AA91" s="475"/>
      <c r="AB91" s="472"/>
    </row>
    <row r="92" spans="2:28" ht="15">
      <c r="B92" s="464">
        <v>2</v>
      </c>
      <c r="C92" s="473"/>
      <c r="D92" s="474" t="s">
        <v>1636</v>
      </c>
      <c r="E92" s="475"/>
      <c r="F92" s="476"/>
      <c r="G92" s="476"/>
      <c r="H92" s="477"/>
      <c r="I92" s="476"/>
      <c r="J92" s="478"/>
      <c r="K92" s="519"/>
      <c r="L92" s="481"/>
      <c r="M92" s="475"/>
      <c r="N92" s="472"/>
      <c r="P92" s="464"/>
      <c r="Q92" s="473"/>
      <c r="R92" s="474"/>
      <c r="S92" s="475"/>
      <c r="T92" s="476"/>
      <c r="U92" s="476"/>
      <c r="V92" s="477"/>
      <c r="W92" s="476"/>
      <c r="X92" s="478"/>
      <c r="Y92" s="479"/>
      <c r="Z92" s="480"/>
      <c r="AA92" s="475"/>
      <c r="AB92" s="472"/>
    </row>
    <row r="93" spans="2:28" ht="15">
      <c r="B93" s="464">
        <v>3</v>
      </c>
      <c r="C93" s="473"/>
      <c r="D93" s="474" t="s">
        <v>1637</v>
      </c>
      <c r="E93" s="475"/>
      <c r="F93" s="476"/>
      <c r="G93" s="476"/>
      <c r="H93" s="477"/>
      <c r="I93" s="476"/>
      <c r="J93" s="478"/>
      <c r="K93" s="519"/>
      <c r="L93" s="481"/>
      <c r="M93" s="475"/>
      <c r="N93" s="472"/>
      <c r="P93" s="464"/>
      <c r="Q93" s="473"/>
      <c r="R93" s="474"/>
      <c r="S93" s="475"/>
      <c r="T93" s="476"/>
      <c r="U93" s="476"/>
      <c r="V93" s="477"/>
      <c r="W93" s="476"/>
      <c r="X93" s="478"/>
      <c r="Y93" s="479"/>
      <c r="Z93" s="480"/>
      <c r="AA93" s="475"/>
      <c r="AB93" s="472"/>
    </row>
    <row r="94" spans="2:28" ht="15">
      <c r="B94" s="464">
        <v>4</v>
      </c>
      <c r="C94" s="473"/>
      <c r="D94" s="474" t="s">
        <v>1638</v>
      </c>
      <c r="E94" s="475"/>
      <c r="F94" s="476"/>
      <c r="G94" s="476"/>
      <c r="H94" s="477" t="s">
        <v>1554</v>
      </c>
      <c r="I94" s="476" t="s">
        <v>1554</v>
      </c>
      <c r="J94" s="478"/>
      <c r="K94" s="519"/>
      <c r="L94" s="481"/>
      <c r="M94" s="475"/>
      <c r="N94" s="472"/>
      <c r="P94" s="464"/>
      <c r="Q94" s="473"/>
      <c r="R94" s="474"/>
      <c r="S94" s="475"/>
      <c r="T94" s="476"/>
      <c r="U94" s="476"/>
      <c r="V94" s="477"/>
      <c r="W94" s="476"/>
      <c r="X94" s="478"/>
      <c r="Y94" s="479"/>
      <c r="Z94" s="480"/>
      <c r="AA94" s="475"/>
      <c r="AB94" s="472"/>
    </row>
    <row r="95" spans="2:28" ht="15">
      <c r="B95" s="464">
        <v>5</v>
      </c>
      <c r="C95" s="473"/>
      <c r="D95" s="474" t="s">
        <v>1639</v>
      </c>
      <c r="E95" s="475"/>
      <c r="F95" s="476"/>
      <c r="G95" s="476"/>
      <c r="H95" s="477"/>
      <c r="I95" s="476"/>
      <c r="J95" s="478"/>
      <c r="K95" s="519"/>
      <c r="L95" s="481"/>
      <c r="M95" s="475"/>
      <c r="N95" s="472"/>
      <c r="P95" s="464"/>
      <c r="Q95" s="473"/>
      <c r="R95" s="474"/>
      <c r="S95" s="475"/>
      <c r="T95" s="476"/>
      <c r="U95" s="476"/>
      <c r="V95" s="477"/>
      <c r="W95" s="476"/>
      <c r="X95" s="478"/>
      <c r="Y95" s="479"/>
      <c r="Z95" s="480"/>
      <c r="AA95" s="475"/>
      <c r="AB95" s="472"/>
    </row>
    <row r="96" spans="2:28" ht="15">
      <c r="B96" s="464">
        <v>6</v>
      </c>
      <c r="C96" s="473"/>
      <c r="D96" s="474" t="s">
        <v>1640</v>
      </c>
      <c r="E96" s="475"/>
      <c r="F96" s="476"/>
      <c r="G96" s="476"/>
      <c r="H96" s="477"/>
      <c r="I96" s="476"/>
      <c r="J96" s="478"/>
      <c r="K96" s="519"/>
      <c r="L96" s="481"/>
      <c r="M96" s="475"/>
      <c r="N96" s="472"/>
      <c r="P96" s="464"/>
      <c r="Q96" s="473"/>
      <c r="R96" s="474"/>
      <c r="S96" s="475"/>
      <c r="T96" s="476"/>
      <c r="U96" s="476"/>
      <c r="V96" s="477"/>
      <c r="W96" s="476"/>
      <c r="X96" s="478"/>
      <c r="Y96" s="479"/>
      <c r="Z96" s="480"/>
      <c r="AA96" s="475"/>
      <c r="AB96" s="472"/>
    </row>
    <row r="97" spans="2:29" ht="15">
      <c r="B97" s="464">
        <v>7</v>
      </c>
      <c r="C97" s="473"/>
      <c r="D97" s="474" t="s">
        <v>1641</v>
      </c>
      <c r="E97" s="475"/>
      <c r="F97" s="476"/>
      <c r="G97" s="476"/>
      <c r="H97" s="477"/>
      <c r="I97" s="476"/>
      <c r="J97" s="478"/>
      <c r="K97" s="519"/>
      <c r="L97" s="481"/>
      <c r="M97" s="475"/>
      <c r="N97" s="472"/>
      <c r="P97" s="464"/>
      <c r="Q97" s="473"/>
      <c r="R97" s="474"/>
      <c r="S97" s="475"/>
      <c r="T97" s="476"/>
      <c r="U97" s="476"/>
      <c r="V97" s="477"/>
      <c r="W97" s="476"/>
      <c r="X97" s="478"/>
      <c r="Y97" s="479"/>
      <c r="Z97" s="480"/>
      <c r="AA97" s="475"/>
      <c r="AB97" s="472"/>
    </row>
    <row r="98" spans="2:29" ht="15">
      <c r="B98" s="464">
        <v>8</v>
      </c>
      <c r="C98" s="473"/>
      <c r="D98" s="474" t="s">
        <v>1642</v>
      </c>
      <c r="E98" s="475"/>
      <c r="F98" s="476"/>
      <c r="G98" s="476"/>
      <c r="H98" s="477"/>
      <c r="I98" s="476" t="s">
        <v>1556</v>
      </c>
      <c r="J98" s="478"/>
      <c r="K98" s="519"/>
      <c r="L98" s="481"/>
      <c r="M98" s="475"/>
      <c r="N98" s="472"/>
      <c r="P98" s="464"/>
      <c r="Q98" s="473"/>
      <c r="R98" s="474"/>
      <c r="S98" s="475"/>
      <c r="T98" s="476"/>
      <c r="U98" s="476"/>
      <c r="V98" s="477"/>
      <c r="W98" s="476"/>
      <c r="X98" s="478"/>
      <c r="Y98" s="479"/>
      <c r="Z98" s="480"/>
      <c r="AA98" s="475"/>
      <c r="AB98" s="472"/>
    </row>
    <row r="99" spans="2:29" ht="15">
      <c r="B99" s="464">
        <v>9</v>
      </c>
      <c r="C99" s="473"/>
      <c r="D99" s="474" t="s">
        <v>1643</v>
      </c>
      <c r="E99" s="475"/>
      <c r="F99" s="476"/>
      <c r="G99" s="476"/>
      <c r="H99" s="477"/>
      <c r="I99" s="476"/>
      <c r="J99" s="478"/>
      <c r="K99" s="519"/>
      <c r="L99" s="481"/>
      <c r="M99" s="475"/>
      <c r="N99" s="472"/>
      <c r="P99" s="464"/>
      <c r="Q99" s="473"/>
      <c r="R99" s="474"/>
      <c r="S99" s="475"/>
      <c r="T99" s="476"/>
      <c r="U99" s="476"/>
      <c r="V99" s="477"/>
      <c r="W99" s="476"/>
      <c r="X99" s="478"/>
      <c r="Y99" s="479"/>
      <c r="Z99" s="480"/>
      <c r="AA99" s="475"/>
      <c r="AB99" s="472"/>
    </row>
    <row r="100" spans="2:29" ht="15">
      <c r="B100" s="464">
        <v>10</v>
      </c>
      <c r="C100" s="473"/>
      <c r="D100" s="474" t="s">
        <v>1644</v>
      </c>
      <c r="E100" s="475"/>
      <c r="F100" s="476"/>
      <c r="G100" s="476"/>
      <c r="H100" s="477"/>
      <c r="I100" s="476"/>
      <c r="J100" s="478"/>
      <c r="K100" s="519"/>
      <c r="L100" s="481"/>
      <c r="M100" s="475"/>
      <c r="N100" s="472"/>
      <c r="P100" s="464"/>
      <c r="Q100" s="473"/>
      <c r="R100" s="474"/>
      <c r="S100" s="475"/>
      <c r="T100" s="476"/>
      <c r="U100" s="476"/>
      <c r="V100" s="477"/>
      <c r="W100" s="476"/>
      <c r="X100" s="478"/>
      <c r="Y100" s="479"/>
      <c r="Z100" s="480"/>
      <c r="AA100" s="475"/>
      <c r="AB100" s="472"/>
    </row>
    <row r="101" spans="2:29" ht="15">
      <c r="B101" s="464">
        <v>11</v>
      </c>
      <c r="C101" s="473"/>
      <c r="D101" s="474" t="s">
        <v>1645</v>
      </c>
      <c r="E101" s="475"/>
      <c r="F101" s="476"/>
      <c r="G101" s="476"/>
      <c r="H101" s="477"/>
      <c r="I101" s="476"/>
      <c r="J101" s="478"/>
      <c r="K101" s="519"/>
      <c r="L101" s="481"/>
      <c r="M101" s="475"/>
      <c r="N101" s="472"/>
      <c r="P101" s="464"/>
      <c r="Q101" s="473"/>
      <c r="R101" s="474"/>
      <c r="S101" s="475"/>
      <c r="T101" s="476"/>
      <c r="U101" s="476"/>
      <c r="V101" s="477"/>
      <c r="W101" s="476"/>
      <c r="X101" s="478"/>
      <c r="Y101" s="479"/>
      <c r="Z101" s="480"/>
      <c r="AA101" s="475"/>
      <c r="AB101" s="472"/>
    </row>
    <row r="102" spans="2:29" ht="15">
      <c r="B102" s="464">
        <v>12</v>
      </c>
      <c r="C102" s="473"/>
      <c r="D102" s="474" t="s">
        <v>1646</v>
      </c>
      <c r="E102" s="475"/>
      <c r="F102" s="476"/>
      <c r="G102" s="476"/>
      <c r="H102" s="477"/>
      <c r="I102" s="476"/>
      <c r="J102" s="478"/>
      <c r="K102" s="519"/>
      <c r="L102" s="481"/>
      <c r="M102" s="475"/>
      <c r="N102" s="472"/>
      <c r="P102" s="464"/>
      <c r="Q102" s="473"/>
      <c r="R102" s="474"/>
      <c r="S102" s="475"/>
      <c r="T102" s="476"/>
      <c r="U102" s="476"/>
      <c r="V102" s="477"/>
      <c r="W102" s="476"/>
      <c r="X102" s="478"/>
      <c r="Y102" s="479"/>
      <c r="Z102" s="480"/>
      <c r="AA102" s="475"/>
      <c r="AB102" s="472"/>
    </row>
    <row r="103" spans="2:29" ht="15">
      <c r="B103" s="464">
        <v>13</v>
      </c>
      <c r="C103" s="473"/>
      <c r="D103" s="474" t="s">
        <v>1647</v>
      </c>
      <c r="E103" s="475"/>
      <c r="F103" s="476" t="s">
        <v>1555</v>
      </c>
      <c r="G103" s="476" t="s">
        <v>1554</v>
      </c>
      <c r="H103" s="477" t="s">
        <v>1554</v>
      </c>
      <c r="I103" s="476" t="s">
        <v>1555</v>
      </c>
      <c r="J103" s="478"/>
      <c r="K103" s="519"/>
      <c r="L103" s="481"/>
      <c r="M103" s="475"/>
      <c r="N103" s="472"/>
      <c r="P103" s="464"/>
      <c r="Q103" s="473"/>
      <c r="R103" s="474"/>
      <c r="S103" s="475"/>
      <c r="T103" s="476"/>
      <c r="U103" s="476"/>
      <c r="V103" s="477"/>
      <c r="W103" s="476"/>
      <c r="X103" s="478"/>
      <c r="Y103" s="479"/>
      <c r="Z103" s="480"/>
      <c r="AA103" s="475"/>
      <c r="AB103" s="472"/>
    </row>
    <row r="104" spans="2:29" ht="15">
      <c r="B104" s="464">
        <v>14</v>
      </c>
      <c r="C104" s="473"/>
      <c r="D104" s="474" t="s">
        <v>1648</v>
      </c>
      <c r="E104" s="475"/>
      <c r="F104" s="476"/>
      <c r="G104" s="476"/>
      <c r="H104" s="477"/>
      <c r="I104" s="476"/>
      <c r="J104" s="478"/>
      <c r="K104" s="519"/>
      <c r="L104" s="481"/>
      <c r="M104" s="475"/>
      <c r="N104" s="472"/>
      <c r="P104" s="464"/>
      <c r="Q104" s="473"/>
      <c r="R104" s="474"/>
      <c r="S104" s="475"/>
      <c r="T104" s="476"/>
      <c r="U104" s="476"/>
      <c r="V104" s="477"/>
      <c r="W104" s="476"/>
      <c r="X104" s="478"/>
      <c r="Y104" s="479"/>
      <c r="Z104" s="480"/>
      <c r="AA104" s="475"/>
      <c r="AB104" s="472"/>
    </row>
    <row r="105" spans="2:29" ht="15">
      <c r="B105" s="464">
        <v>15</v>
      </c>
      <c r="C105" s="473"/>
      <c r="D105" s="474" t="s">
        <v>1649</v>
      </c>
      <c r="E105" s="475"/>
      <c r="F105" s="476"/>
      <c r="G105" s="476"/>
      <c r="H105" s="477"/>
      <c r="I105" s="476"/>
      <c r="J105" s="478"/>
      <c r="K105" s="519"/>
      <c r="L105" s="481"/>
      <c r="M105" s="475"/>
      <c r="N105" s="472"/>
      <c r="P105" s="464"/>
      <c r="Q105" s="473"/>
      <c r="R105" s="474"/>
      <c r="S105" s="475"/>
      <c r="T105" s="476"/>
      <c r="U105" s="476"/>
      <c r="V105" s="477"/>
      <c r="W105" s="476"/>
      <c r="X105" s="478"/>
      <c r="Y105" s="479"/>
      <c r="Z105" s="480"/>
      <c r="AA105" s="475"/>
      <c r="AB105" s="472"/>
    </row>
    <row r="106" spans="2:29" ht="15">
      <c r="B106" s="464">
        <v>16</v>
      </c>
      <c r="C106" s="473"/>
      <c r="D106" s="474" t="s">
        <v>1650</v>
      </c>
      <c r="E106" s="475"/>
      <c r="F106" s="476"/>
      <c r="G106" s="476"/>
      <c r="H106" s="477"/>
      <c r="I106" s="476"/>
      <c r="J106" s="478"/>
      <c r="K106" s="519"/>
      <c r="L106" s="481"/>
      <c r="M106" s="475"/>
      <c r="N106" s="472"/>
      <c r="P106" s="464"/>
      <c r="Q106" s="473"/>
      <c r="R106" s="474"/>
      <c r="S106" s="475"/>
      <c r="T106" s="476"/>
      <c r="U106" s="476"/>
      <c r="V106" s="477"/>
      <c r="W106" s="476"/>
      <c r="X106" s="478"/>
      <c r="Y106" s="479"/>
      <c r="Z106" s="480"/>
      <c r="AA106" s="475"/>
      <c r="AB106" s="472"/>
    </row>
    <row r="107" spans="2:29" ht="15">
      <c r="B107" s="464"/>
      <c r="C107" s="473"/>
      <c r="D107" s="498" t="s">
        <v>1605</v>
      </c>
      <c r="E107" s="499"/>
      <c r="F107" s="499"/>
      <c r="G107" s="499"/>
      <c r="H107" s="499"/>
      <c r="I107" s="499"/>
      <c r="J107" s="500"/>
      <c r="K107" s="501"/>
      <c r="L107" s="499"/>
      <c r="M107" s="499"/>
      <c r="N107" s="472"/>
      <c r="P107" s="464"/>
      <c r="Q107" s="473"/>
      <c r="R107" s="498" t="s">
        <v>1605</v>
      </c>
      <c r="S107" s="499"/>
      <c r="T107" s="499"/>
      <c r="U107" s="499"/>
      <c r="V107" s="499"/>
      <c r="W107" s="499"/>
      <c r="X107" s="500"/>
      <c r="Y107" s="501"/>
      <c r="Z107" s="499"/>
      <c r="AA107" s="499"/>
      <c r="AB107" s="472"/>
    </row>
    <row r="108" spans="2:29" ht="13.5" thickBot="1">
      <c r="B108" s="502"/>
      <c r="C108" s="168"/>
      <c r="D108" s="503"/>
      <c r="E108" s="504"/>
      <c r="F108" s="503"/>
      <c r="G108" s="503"/>
      <c r="H108" s="503"/>
      <c r="I108" s="503"/>
      <c r="J108" s="503"/>
      <c r="K108" s="503"/>
      <c r="L108" s="503"/>
      <c r="M108" s="503"/>
      <c r="N108" s="505"/>
      <c r="P108" s="502"/>
      <c r="Q108" s="168"/>
      <c r="R108" s="503"/>
      <c r="S108" s="504"/>
      <c r="T108" s="503"/>
      <c r="U108" s="503"/>
      <c r="V108" s="503"/>
      <c r="W108" s="503"/>
      <c r="X108" s="503"/>
      <c r="Y108" s="503"/>
      <c r="Z108" s="503"/>
      <c r="AA108" s="503"/>
      <c r="AB108" s="505"/>
    </row>
    <row r="109" spans="2:29">
      <c r="AC109" s="224"/>
    </row>
  </sheetData>
  <phoneticPr fontId="0" type="noConversion"/>
  <printOptions horizontalCentered="1"/>
  <pageMargins left="0" right="0" top="0" bottom="0" header="0" footer="0"/>
  <pageSetup paperSize="9" scale="49" orientation="landscape" horizontalDpi="300" verticalDpi="300" r:id="rId1"/>
  <headerFooter alignWithMargins="0">
    <oddFooter>&amp;R&amp;8&amp;F-&amp;A-&amp;D</oddFooter>
  </headerFooter>
  <rowBreaks count="1" manualBreakCount="1">
    <brk id="5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R372"/>
  <sheetViews>
    <sheetView showZeros="0" zoomScaleNormal="100" workbookViewId="0">
      <selection activeCell="Q14" sqref="Q14"/>
    </sheetView>
  </sheetViews>
  <sheetFormatPr baseColWidth="10" defaultRowHeight="12.75"/>
  <cols>
    <col min="1" max="1" width="1.5703125" style="80" customWidth="1"/>
    <col min="2" max="2" width="3.7109375" style="80" customWidth="1"/>
    <col min="3" max="3" width="4.42578125" style="80" customWidth="1"/>
    <col min="4" max="4" width="27.85546875" style="80" customWidth="1"/>
    <col min="5" max="5" width="7.140625" style="80" customWidth="1"/>
    <col min="6" max="6" width="7.42578125" style="80" customWidth="1"/>
    <col min="7" max="7" width="11.42578125" style="80"/>
    <col min="8" max="8" width="10.5703125" style="520" customWidth="1"/>
    <col min="9" max="9" width="15.28515625" style="521" customWidth="1"/>
    <col min="10" max="10" width="14" style="80" customWidth="1"/>
    <col min="11" max="11" width="4.5703125" style="80" customWidth="1"/>
    <col min="12" max="12" width="1.42578125" style="80" customWidth="1"/>
    <col min="13" max="13" width="3.7109375" style="80" customWidth="1"/>
    <col min="14" max="14" width="4.42578125" style="80" customWidth="1"/>
    <col min="15" max="15" width="27.85546875" style="80" customWidth="1"/>
    <col min="16" max="16" width="7.140625" style="80" customWidth="1"/>
    <col min="17" max="17" width="7.42578125" style="80" customWidth="1"/>
    <col min="18" max="18" width="11.42578125" style="80"/>
    <col min="19" max="19" width="10.5703125" style="520" customWidth="1"/>
    <col min="20" max="20" width="15.28515625" style="521" customWidth="1"/>
    <col min="21" max="21" width="14" style="80" customWidth="1"/>
    <col min="22" max="22" width="4.5703125" style="80" customWidth="1"/>
    <col min="23" max="23" width="1.42578125" style="80" customWidth="1"/>
    <col min="24" max="24" width="7" style="80" customWidth="1"/>
    <col min="25" max="25" width="27.85546875" style="80" customWidth="1"/>
    <col min="26" max="26" width="4.42578125" style="80" customWidth="1"/>
    <col min="27" max="27" width="3" style="80" customWidth="1"/>
    <col min="28" max="28" width="11.42578125" style="80"/>
    <col min="29" max="29" width="15.85546875" style="80" customWidth="1"/>
    <col min="30" max="30" width="3.42578125" style="80" customWidth="1"/>
    <col min="31" max="31" width="11.42578125" style="80"/>
    <col min="32" max="32" width="5.85546875" style="71" customWidth="1"/>
    <col min="33" max="33" width="4.42578125" style="71" customWidth="1"/>
    <col min="34" max="34" width="20.7109375" style="71" customWidth="1"/>
    <col min="35" max="35" width="2.42578125" style="71" customWidth="1"/>
    <col min="36" max="36" width="4.42578125" style="71" customWidth="1"/>
    <col min="37" max="37" width="20.7109375" style="71" customWidth="1"/>
    <col min="38" max="38" width="4.140625" style="71" customWidth="1"/>
    <col min="39" max="39" width="4.42578125" style="71" customWidth="1"/>
    <col min="40" max="40" width="20.7109375" style="71" customWidth="1"/>
    <col min="41" max="41" width="3.85546875" style="71" customWidth="1"/>
    <col min="42" max="42" width="4.42578125" style="71" customWidth="1"/>
    <col min="43" max="43" width="20.7109375" style="71" customWidth="1"/>
    <col min="44" max="44" width="11.42578125" style="523"/>
    <col min="45" max="16384" width="11.42578125" style="80"/>
  </cols>
  <sheetData>
    <row r="1" spans="2:43" ht="13.5" thickBot="1">
      <c r="K1" s="522">
        <v>0</v>
      </c>
      <c r="V1" s="522">
        <v>0</v>
      </c>
      <c r="AA1" s="522">
        <v>0</v>
      </c>
    </row>
    <row r="2" spans="2:43" ht="68.25" customHeight="1">
      <c r="B2" s="524"/>
      <c r="C2" s="525"/>
      <c r="D2" s="525"/>
      <c r="E2" s="525"/>
      <c r="F2" s="525"/>
      <c r="G2" s="525"/>
      <c r="H2" s="525"/>
      <c r="I2" s="525"/>
      <c r="J2" s="525"/>
      <c r="K2" s="526"/>
      <c r="M2" s="524"/>
      <c r="N2" s="525"/>
      <c r="O2" s="527" t="s">
        <v>1786</v>
      </c>
      <c r="P2" s="527"/>
      <c r="Q2" s="527"/>
      <c r="R2" s="528"/>
      <c r="S2" s="529"/>
      <c r="T2" s="530"/>
      <c r="U2" s="528"/>
      <c r="V2" s="531">
        <v>0</v>
      </c>
      <c r="X2" s="532" t="s">
        <v>1203</v>
      </c>
      <c r="Y2" s="533" t="s">
        <v>1202</v>
      </c>
      <c r="AA2" s="534">
        <v>0</v>
      </c>
      <c r="AB2" s="535" t="s">
        <v>347</v>
      </c>
      <c r="AC2" s="535"/>
      <c r="AD2" s="526"/>
    </row>
    <row r="3" spans="2:43" ht="39.75" customHeight="1">
      <c r="B3" s="195"/>
      <c r="C3" s="536" t="s">
        <v>914</v>
      </c>
      <c r="D3" s="537"/>
      <c r="E3" s="537"/>
      <c r="F3" s="537"/>
      <c r="G3" s="537"/>
      <c r="H3" s="537"/>
      <c r="I3" s="537"/>
      <c r="J3" s="537"/>
      <c r="K3" s="472">
        <v>0</v>
      </c>
      <c r="M3" s="538"/>
      <c r="N3" s="539" t="s">
        <v>1106</v>
      </c>
      <c r="O3" s="540" t="s">
        <v>915</v>
      </c>
      <c r="P3" s="541" t="s">
        <v>174</v>
      </c>
      <c r="Q3" s="542" t="s">
        <v>294</v>
      </c>
      <c r="R3" s="541" t="s">
        <v>295</v>
      </c>
      <c r="S3" s="543" t="s">
        <v>296</v>
      </c>
      <c r="T3" s="541" t="s">
        <v>297</v>
      </c>
      <c r="U3" s="544" t="s">
        <v>916</v>
      </c>
      <c r="V3" s="545"/>
      <c r="X3" s="546" t="s">
        <v>1206</v>
      </c>
      <c r="Y3" s="547" t="s">
        <v>1205</v>
      </c>
      <c r="AA3" s="548">
        <v>0</v>
      </c>
      <c r="AB3" s="549" t="s">
        <v>294</v>
      </c>
      <c r="AC3" s="457" t="s">
        <v>348</v>
      </c>
      <c r="AD3" s="126"/>
      <c r="AG3" s="550" t="s">
        <v>917</v>
      </c>
      <c r="AH3" s="550" t="s">
        <v>918</v>
      </c>
      <c r="AJ3" s="550" t="s">
        <v>917</v>
      </c>
      <c r="AK3" s="550" t="s">
        <v>918</v>
      </c>
      <c r="AM3" s="550" t="s">
        <v>917</v>
      </c>
      <c r="AN3" s="550" t="s">
        <v>918</v>
      </c>
      <c r="AP3" s="550" t="s">
        <v>917</v>
      </c>
      <c r="AQ3" s="550" t="s">
        <v>918</v>
      </c>
    </row>
    <row r="4" spans="2:43" ht="18.75" customHeight="1" thickBot="1">
      <c r="B4" s="195"/>
      <c r="C4" s="551"/>
      <c r="D4" s="552" t="s">
        <v>314</v>
      </c>
      <c r="E4" s="553"/>
      <c r="F4" s="553"/>
      <c r="G4" s="554"/>
      <c r="H4" s="555"/>
      <c r="I4" s="556"/>
      <c r="J4" s="557"/>
      <c r="K4" s="472">
        <v>0</v>
      </c>
      <c r="M4" s="195"/>
      <c r="N4" s="558" t="s">
        <v>1255</v>
      </c>
      <c r="O4" s="559" t="s">
        <v>299</v>
      </c>
      <c r="P4" s="560" t="s">
        <v>1209</v>
      </c>
      <c r="Q4" s="561" t="s">
        <v>161</v>
      </c>
      <c r="R4" s="562"/>
      <c r="S4" s="563">
        <v>860</v>
      </c>
      <c r="T4" s="564"/>
      <c r="U4" s="565" t="s">
        <v>179</v>
      </c>
      <c r="V4" s="472">
        <v>1</v>
      </c>
      <c r="AA4" s="548">
        <v>0</v>
      </c>
      <c r="AB4" s="475" t="s">
        <v>107</v>
      </c>
      <c r="AC4" s="474" t="s">
        <v>350</v>
      </c>
      <c r="AD4" s="126"/>
      <c r="AG4" s="566" t="s">
        <v>1106</v>
      </c>
      <c r="AH4" s="566"/>
      <c r="AJ4" s="566" t="s">
        <v>1106</v>
      </c>
      <c r="AK4" s="566"/>
      <c r="AM4" s="566" t="s">
        <v>1106</v>
      </c>
      <c r="AN4" s="566"/>
      <c r="AP4" s="566" t="s">
        <v>1106</v>
      </c>
      <c r="AQ4" s="566"/>
    </row>
    <row r="5" spans="2:43" ht="19.5" customHeight="1" thickTop="1" thickBot="1">
      <c r="B5" s="195"/>
      <c r="C5" s="492"/>
      <c r="D5" s="493" t="s">
        <v>412</v>
      </c>
      <c r="E5" s="494"/>
      <c r="F5" s="494"/>
      <c r="G5" s="495"/>
      <c r="H5" s="495"/>
      <c r="I5" s="496"/>
      <c r="J5" s="497"/>
      <c r="K5" s="472">
        <v>0</v>
      </c>
      <c r="M5" s="195"/>
      <c r="N5" s="567" t="s">
        <v>1305</v>
      </c>
      <c r="O5" s="474" t="s">
        <v>351</v>
      </c>
      <c r="P5" s="568" t="s">
        <v>1221</v>
      </c>
      <c r="Q5" s="561" t="s">
        <v>120</v>
      </c>
      <c r="R5" s="562"/>
      <c r="S5" s="563">
        <v>1075</v>
      </c>
      <c r="T5" s="569"/>
      <c r="U5" s="565" t="s">
        <v>179</v>
      </c>
      <c r="V5" s="472">
        <v>2</v>
      </c>
      <c r="X5" s="199" t="s">
        <v>174</v>
      </c>
      <c r="Y5" s="199"/>
      <c r="AA5" s="548">
        <v>0</v>
      </c>
      <c r="AB5" s="475" t="s">
        <v>107</v>
      </c>
      <c r="AC5" s="474" t="s">
        <v>352</v>
      </c>
      <c r="AD5" s="126"/>
      <c r="AG5" s="558" t="s">
        <v>1255</v>
      </c>
      <c r="AH5" s="95" t="s">
        <v>1254</v>
      </c>
      <c r="AJ5" s="570" t="s">
        <v>1268</v>
      </c>
      <c r="AK5" s="96" t="s">
        <v>1267</v>
      </c>
      <c r="AM5" s="571" t="s">
        <v>1280</v>
      </c>
      <c r="AN5" s="97" t="s">
        <v>1279</v>
      </c>
      <c r="AP5" s="572" t="s">
        <v>1318</v>
      </c>
      <c r="AQ5" s="164" t="s">
        <v>1317</v>
      </c>
    </row>
    <row r="6" spans="2:43" ht="28.5" customHeight="1" thickTop="1">
      <c r="B6" s="195"/>
      <c r="C6" s="456" t="s">
        <v>1106</v>
      </c>
      <c r="D6" s="457" t="s">
        <v>293</v>
      </c>
      <c r="E6" s="462" t="s">
        <v>174</v>
      </c>
      <c r="F6" s="462" t="s">
        <v>294</v>
      </c>
      <c r="G6" s="462" t="s">
        <v>295</v>
      </c>
      <c r="H6" s="463" t="s">
        <v>296</v>
      </c>
      <c r="I6" s="462" t="s">
        <v>297</v>
      </c>
      <c r="J6" s="462" t="s">
        <v>919</v>
      </c>
      <c r="K6" s="472">
        <v>0</v>
      </c>
      <c r="M6" s="195"/>
      <c r="N6" s="571" t="s">
        <v>1280</v>
      </c>
      <c r="O6" s="474" t="s">
        <v>303</v>
      </c>
      <c r="P6" s="568" t="s">
        <v>1221</v>
      </c>
      <c r="Q6" s="561"/>
      <c r="R6" s="562"/>
      <c r="S6" s="563"/>
      <c r="T6" s="569"/>
      <c r="U6" s="565" t="s">
        <v>181</v>
      </c>
      <c r="V6" s="472">
        <v>3</v>
      </c>
      <c r="X6" s="560" t="s">
        <v>1209</v>
      </c>
      <c r="Y6" s="573" t="s">
        <v>1208</v>
      </c>
      <c r="AA6" s="548">
        <v>0</v>
      </c>
      <c r="AB6" s="475" t="s">
        <v>353</v>
      </c>
      <c r="AC6" s="474" t="s">
        <v>354</v>
      </c>
      <c r="AD6" s="126"/>
      <c r="AG6" s="574" t="s">
        <v>1255</v>
      </c>
      <c r="AH6" s="575" t="s">
        <v>355</v>
      </c>
      <c r="AJ6" s="576" t="s">
        <v>1268</v>
      </c>
      <c r="AK6" s="575" t="s">
        <v>356</v>
      </c>
      <c r="AM6" s="577" t="s">
        <v>1280</v>
      </c>
      <c r="AN6" s="575" t="s">
        <v>1120</v>
      </c>
      <c r="AP6" s="578" t="s">
        <v>1214</v>
      </c>
      <c r="AQ6" s="146" t="s">
        <v>1213</v>
      </c>
    </row>
    <row r="7" spans="2:43" ht="18.75">
      <c r="B7" s="464">
        <v>1</v>
      </c>
      <c r="C7" s="551"/>
      <c r="D7" s="474" t="s">
        <v>419</v>
      </c>
      <c r="E7" s="475"/>
      <c r="F7" s="475"/>
      <c r="G7" s="579" t="s">
        <v>222</v>
      </c>
      <c r="H7" s="519"/>
      <c r="I7" s="569"/>
      <c r="J7" s="475" t="s">
        <v>300</v>
      </c>
      <c r="K7" s="472">
        <v>0</v>
      </c>
      <c r="M7" s="195"/>
      <c r="N7" s="571" t="s">
        <v>1280</v>
      </c>
      <c r="O7" s="474" t="s">
        <v>307</v>
      </c>
      <c r="P7" s="560" t="s">
        <v>1209</v>
      </c>
      <c r="Q7" s="561"/>
      <c r="R7" s="562"/>
      <c r="S7" s="563"/>
      <c r="T7" s="569"/>
      <c r="U7" s="565" t="s">
        <v>182</v>
      </c>
      <c r="V7" s="472">
        <v>4</v>
      </c>
      <c r="X7" s="580" t="s">
        <v>1214</v>
      </c>
      <c r="Y7" s="581" t="s">
        <v>1213</v>
      </c>
      <c r="AA7" s="548">
        <v>0</v>
      </c>
      <c r="AB7" s="475" t="s">
        <v>353</v>
      </c>
      <c r="AC7" s="474" t="s">
        <v>357</v>
      </c>
      <c r="AD7" s="126"/>
      <c r="AG7" s="574" t="s">
        <v>1255</v>
      </c>
      <c r="AH7" s="575" t="s">
        <v>359</v>
      </c>
      <c r="AJ7" s="576" t="s">
        <v>1268</v>
      </c>
      <c r="AK7" s="575" t="s">
        <v>360</v>
      </c>
      <c r="AM7" s="577" t="s">
        <v>1280</v>
      </c>
      <c r="AN7" s="575" t="s">
        <v>1122</v>
      </c>
      <c r="AP7" s="578" t="s">
        <v>1214</v>
      </c>
      <c r="AQ7" s="575" t="s">
        <v>1216</v>
      </c>
    </row>
    <row r="8" spans="2:43" ht="18.75">
      <c r="B8" s="464"/>
      <c r="C8" s="551"/>
      <c r="D8" s="474" t="s">
        <v>423</v>
      </c>
      <c r="E8" s="475"/>
      <c r="F8" s="475"/>
      <c r="G8" s="579" t="s">
        <v>222</v>
      </c>
      <c r="H8" s="519"/>
      <c r="I8" s="569"/>
      <c r="J8" s="475" t="s">
        <v>300</v>
      </c>
      <c r="K8" s="472"/>
      <c r="M8" s="195"/>
      <c r="N8" s="570" t="s">
        <v>1268</v>
      </c>
      <c r="O8" s="474" t="s">
        <v>361</v>
      </c>
      <c r="P8" s="560" t="s">
        <v>1209</v>
      </c>
      <c r="Q8" s="561"/>
      <c r="R8" s="562"/>
      <c r="S8" s="563"/>
      <c r="T8" s="569"/>
      <c r="U8" s="565" t="s">
        <v>179</v>
      </c>
      <c r="V8" s="472">
        <v>5</v>
      </c>
      <c r="X8" s="568" t="s">
        <v>1221</v>
      </c>
      <c r="Y8" s="582" t="s">
        <v>1220</v>
      </c>
      <c r="AA8" s="548">
        <v>0</v>
      </c>
      <c r="AB8" s="475" t="s">
        <v>353</v>
      </c>
      <c r="AC8" s="474" t="s">
        <v>362</v>
      </c>
      <c r="AD8" s="126"/>
      <c r="AG8" s="574" t="s">
        <v>1255</v>
      </c>
      <c r="AH8" s="575" t="s">
        <v>364</v>
      </c>
      <c r="AJ8" s="576" t="s">
        <v>1268</v>
      </c>
      <c r="AK8" s="575" t="s">
        <v>365</v>
      </c>
      <c r="AM8" s="577" t="s">
        <v>1280</v>
      </c>
      <c r="AN8" s="575" t="s">
        <v>1225</v>
      </c>
      <c r="AP8" s="578" t="s">
        <v>1214</v>
      </c>
      <c r="AQ8" s="575" t="s">
        <v>1223</v>
      </c>
    </row>
    <row r="9" spans="2:43" ht="19.5" thickBot="1">
      <c r="B9" s="464"/>
      <c r="C9" s="551"/>
      <c r="D9" s="474" t="s">
        <v>428</v>
      </c>
      <c r="E9" s="475"/>
      <c r="F9" s="475"/>
      <c r="G9" s="579" t="s">
        <v>222</v>
      </c>
      <c r="H9" s="519"/>
      <c r="I9" s="569"/>
      <c r="J9" s="475" t="s">
        <v>300</v>
      </c>
      <c r="K9" s="472"/>
      <c r="M9" s="195"/>
      <c r="N9" s="567" t="s">
        <v>1305</v>
      </c>
      <c r="O9" s="474" t="s">
        <v>366</v>
      </c>
      <c r="P9" s="568" t="s">
        <v>1221</v>
      </c>
      <c r="Q9" s="561"/>
      <c r="R9" s="562"/>
      <c r="S9" s="563"/>
      <c r="T9" s="569"/>
      <c r="U9" s="565" t="s">
        <v>179</v>
      </c>
      <c r="V9" s="472">
        <v>6</v>
      </c>
      <c r="X9" s="583" t="s">
        <v>1327</v>
      </c>
      <c r="Y9" s="584" t="s">
        <v>1326</v>
      </c>
      <c r="AA9" s="548">
        <v>0</v>
      </c>
      <c r="AB9" s="475" t="s">
        <v>367</v>
      </c>
      <c r="AC9" s="474" t="s">
        <v>368</v>
      </c>
      <c r="AD9" s="126"/>
      <c r="AG9" s="574" t="s">
        <v>1255</v>
      </c>
      <c r="AH9" s="575" t="s">
        <v>369</v>
      </c>
      <c r="AJ9" s="576" t="s">
        <v>1268</v>
      </c>
      <c r="AK9" s="575" t="s">
        <v>370</v>
      </c>
      <c r="AM9" s="577" t="s">
        <v>1280</v>
      </c>
      <c r="AN9" s="575" t="s">
        <v>1234</v>
      </c>
      <c r="AP9" s="578" t="s">
        <v>1214</v>
      </c>
      <c r="AQ9" s="575" t="s">
        <v>1233</v>
      </c>
    </row>
    <row r="10" spans="2:43" ht="20.25" thickTop="1" thickBot="1">
      <c r="B10" s="195"/>
      <c r="C10" s="492"/>
      <c r="D10" s="493" t="s">
        <v>432</v>
      </c>
      <c r="E10" s="494"/>
      <c r="F10" s="494"/>
      <c r="G10" s="495"/>
      <c r="H10" s="495"/>
      <c r="I10" s="496"/>
      <c r="J10" s="497"/>
      <c r="K10" s="472">
        <v>0</v>
      </c>
      <c r="M10" s="195"/>
      <c r="N10" s="571" t="s">
        <v>1280</v>
      </c>
      <c r="O10" s="474" t="s">
        <v>310</v>
      </c>
      <c r="P10" s="568" t="s">
        <v>1221</v>
      </c>
      <c r="Q10" s="561"/>
      <c r="R10" s="562"/>
      <c r="S10" s="563"/>
      <c r="T10" s="569"/>
      <c r="U10" s="565" t="s">
        <v>181</v>
      </c>
      <c r="V10" s="472">
        <v>7</v>
      </c>
      <c r="X10" s="585" t="s">
        <v>1244</v>
      </c>
      <c r="Y10" s="586" t="s">
        <v>1243</v>
      </c>
      <c r="AA10" s="548">
        <v>0</v>
      </c>
      <c r="AB10" s="475" t="s">
        <v>104</v>
      </c>
      <c r="AC10" s="474" t="s">
        <v>371</v>
      </c>
      <c r="AD10" s="126"/>
      <c r="AG10" s="574" t="s">
        <v>1255</v>
      </c>
      <c r="AH10" s="575" t="s">
        <v>372</v>
      </c>
      <c r="AJ10" s="576" t="s">
        <v>1268</v>
      </c>
      <c r="AK10" s="575" t="s">
        <v>373</v>
      </c>
      <c r="AM10" s="577" t="s">
        <v>1280</v>
      </c>
      <c r="AN10" s="575" t="s">
        <v>1125</v>
      </c>
      <c r="AP10" s="578" t="s">
        <v>1214</v>
      </c>
      <c r="AQ10" s="575" t="s">
        <v>1037</v>
      </c>
    </row>
    <row r="11" spans="2:43" ht="19.5" thickTop="1">
      <c r="B11" s="464"/>
      <c r="C11" s="551"/>
      <c r="D11" s="474" t="s">
        <v>437</v>
      </c>
      <c r="E11" s="475"/>
      <c r="F11" s="475"/>
      <c r="G11" s="579" t="s">
        <v>316</v>
      </c>
      <c r="H11" s="519"/>
      <c r="I11" s="569"/>
      <c r="J11" s="475"/>
      <c r="K11" s="472"/>
      <c r="M11" s="195"/>
      <c r="N11" s="587"/>
      <c r="O11" s="474"/>
      <c r="P11" s="587"/>
      <c r="Q11" s="561"/>
      <c r="R11" s="562"/>
      <c r="S11" s="563"/>
      <c r="T11" s="569"/>
      <c r="U11" s="565"/>
      <c r="V11" s="472">
        <v>8</v>
      </c>
      <c r="Y11" s="588"/>
      <c r="AA11" s="548">
        <v>0</v>
      </c>
      <c r="AB11" s="475" t="s">
        <v>104</v>
      </c>
      <c r="AC11" s="474" t="s">
        <v>374</v>
      </c>
      <c r="AD11" s="126"/>
      <c r="AG11" s="574" t="s">
        <v>1255</v>
      </c>
      <c r="AH11" s="575" t="s">
        <v>375</v>
      </c>
      <c r="AJ11" s="576" t="s">
        <v>1268</v>
      </c>
      <c r="AK11" s="575" t="s">
        <v>376</v>
      </c>
      <c r="AM11" s="577" t="s">
        <v>1280</v>
      </c>
      <c r="AN11" s="575" t="s">
        <v>1258</v>
      </c>
      <c r="AP11" s="578" t="s">
        <v>1214</v>
      </c>
      <c r="AQ11" s="575" t="s">
        <v>1257</v>
      </c>
    </row>
    <row r="12" spans="2:43" ht="18.75">
      <c r="B12" s="464"/>
      <c r="C12" s="551"/>
      <c r="D12" s="474" t="s">
        <v>442</v>
      </c>
      <c r="E12" s="475"/>
      <c r="F12" s="475"/>
      <c r="G12" s="579" t="s">
        <v>316</v>
      </c>
      <c r="H12" s="519"/>
      <c r="I12" s="569"/>
      <c r="J12" s="475"/>
      <c r="K12" s="472"/>
      <c r="M12" s="195"/>
      <c r="N12" s="587"/>
      <c r="O12" s="474"/>
      <c r="P12" s="587"/>
      <c r="Q12" s="561"/>
      <c r="R12" s="562"/>
      <c r="S12" s="563"/>
      <c r="T12" s="569"/>
      <c r="U12" s="565"/>
      <c r="V12" s="472">
        <v>9</v>
      </c>
      <c r="X12" s="199" t="s">
        <v>1106</v>
      </c>
      <c r="Y12" s="199"/>
      <c r="AA12" s="548">
        <v>0</v>
      </c>
      <c r="AB12" s="475" t="s">
        <v>104</v>
      </c>
      <c r="AC12" s="474" t="s">
        <v>377</v>
      </c>
      <c r="AD12" s="126"/>
      <c r="AG12" s="574" t="s">
        <v>1255</v>
      </c>
      <c r="AH12" s="575" t="s">
        <v>378</v>
      </c>
      <c r="AJ12" s="576" t="s">
        <v>1268</v>
      </c>
      <c r="AK12" s="575" t="s">
        <v>379</v>
      </c>
      <c r="AM12" s="577" t="s">
        <v>1280</v>
      </c>
      <c r="AN12" s="575" t="s">
        <v>1271</v>
      </c>
      <c r="AP12" s="578" t="s">
        <v>1214</v>
      </c>
      <c r="AQ12" s="575" t="s">
        <v>1270</v>
      </c>
    </row>
    <row r="13" spans="2:43" ht="18.75">
      <c r="B13" s="464"/>
      <c r="C13" s="551"/>
      <c r="D13" s="474" t="s">
        <v>447</v>
      </c>
      <c r="E13" s="475"/>
      <c r="F13" s="475"/>
      <c r="G13" s="579" t="s">
        <v>316</v>
      </c>
      <c r="H13" s="519"/>
      <c r="I13" s="569"/>
      <c r="J13" s="475"/>
      <c r="K13" s="472"/>
      <c r="M13" s="195"/>
      <c r="N13" s="587"/>
      <c r="O13" s="474"/>
      <c r="P13" s="587"/>
      <c r="Q13" s="561"/>
      <c r="R13" s="562"/>
      <c r="S13" s="563"/>
      <c r="T13" s="569"/>
      <c r="U13" s="565"/>
      <c r="V13" s="472">
        <v>10</v>
      </c>
      <c r="X13" s="558" t="s">
        <v>1255</v>
      </c>
      <c r="Y13" s="589" t="s">
        <v>1254</v>
      </c>
      <c r="AA13" s="548">
        <v>0</v>
      </c>
      <c r="AB13" s="475" t="s">
        <v>104</v>
      </c>
      <c r="AC13" s="474" t="s">
        <v>380</v>
      </c>
      <c r="AD13" s="126"/>
      <c r="AG13" s="574" t="s">
        <v>1255</v>
      </c>
      <c r="AH13" s="575" t="s">
        <v>381</v>
      </c>
      <c r="AJ13" s="576" t="s">
        <v>1268</v>
      </c>
      <c r="AK13" s="575" t="s">
        <v>382</v>
      </c>
      <c r="AM13" s="577" t="s">
        <v>1280</v>
      </c>
      <c r="AN13" s="575" t="s">
        <v>1284</v>
      </c>
      <c r="AP13" s="578" t="s">
        <v>1214</v>
      </c>
      <c r="AQ13" s="575" t="s">
        <v>1282</v>
      </c>
    </row>
    <row r="14" spans="2:43" ht="18.75">
      <c r="B14" s="464"/>
      <c r="C14" s="551"/>
      <c r="D14" s="474" t="s">
        <v>451</v>
      </c>
      <c r="E14" s="475"/>
      <c r="F14" s="475"/>
      <c r="G14" s="579" t="s">
        <v>316</v>
      </c>
      <c r="H14" s="519"/>
      <c r="I14" s="569"/>
      <c r="J14" s="475"/>
      <c r="K14" s="472"/>
      <c r="M14" s="195"/>
      <c r="N14" s="587"/>
      <c r="O14" s="474"/>
      <c r="P14" s="587"/>
      <c r="Q14" s="561"/>
      <c r="R14" s="562"/>
      <c r="S14" s="563"/>
      <c r="T14" s="569"/>
      <c r="U14" s="565"/>
      <c r="V14" s="472">
        <v>11</v>
      </c>
      <c r="X14" s="570" t="s">
        <v>1268</v>
      </c>
      <c r="Y14" s="590" t="s">
        <v>1267</v>
      </c>
      <c r="AA14" s="548">
        <v>0</v>
      </c>
      <c r="AB14" s="475" t="s">
        <v>104</v>
      </c>
      <c r="AC14" s="474" t="s">
        <v>383</v>
      </c>
      <c r="AD14" s="126"/>
      <c r="AG14" s="574" t="s">
        <v>1255</v>
      </c>
      <c r="AH14" s="575" t="s">
        <v>384</v>
      </c>
      <c r="AJ14" s="576" t="s">
        <v>1268</v>
      </c>
      <c r="AK14" s="575" t="s">
        <v>385</v>
      </c>
      <c r="AM14" s="577" t="s">
        <v>1280</v>
      </c>
      <c r="AN14" s="575" t="s">
        <v>1296</v>
      </c>
      <c r="AP14" s="578" t="s">
        <v>1214</v>
      </c>
      <c r="AQ14" s="575" t="s">
        <v>1294</v>
      </c>
    </row>
    <row r="15" spans="2:43" ht="19.5" thickBot="1">
      <c r="B15" s="464"/>
      <c r="C15" s="551"/>
      <c r="D15" s="474" t="s">
        <v>455</v>
      </c>
      <c r="E15" s="475"/>
      <c r="F15" s="475"/>
      <c r="G15" s="579" t="s">
        <v>316</v>
      </c>
      <c r="H15" s="519"/>
      <c r="I15" s="569"/>
      <c r="J15" s="475"/>
      <c r="K15" s="472"/>
      <c r="M15" s="195"/>
      <c r="N15" s="587"/>
      <c r="O15" s="474"/>
      <c r="P15" s="587"/>
      <c r="Q15" s="561"/>
      <c r="R15" s="562"/>
      <c r="S15" s="563"/>
      <c r="T15" s="569"/>
      <c r="U15" s="565"/>
      <c r="V15" s="472">
        <v>12</v>
      </c>
      <c r="X15" s="591" t="s">
        <v>1292</v>
      </c>
      <c r="Y15" s="592" t="s">
        <v>1291</v>
      </c>
      <c r="AA15" s="548">
        <v>0</v>
      </c>
      <c r="AB15" s="475" t="s">
        <v>386</v>
      </c>
      <c r="AC15" s="474" t="s">
        <v>387</v>
      </c>
      <c r="AD15" s="126"/>
      <c r="AG15" s="574" t="s">
        <v>1255</v>
      </c>
      <c r="AH15" s="575" t="s">
        <v>388</v>
      </c>
      <c r="AJ15" s="576" t="s">
        <v>1268</v>
      </c>
      <c r="AK15" s="575" t="s">
        <v>389</v>
      </c>
      <c r="AM15" s="577" t="s">
        <v>1280</v>
      </c>
      <c r="AN15" s="575" t="s">
        <v>1127</v>
      </c>
      <c r="AP15" s="578" t="s">
        <v>1214</v>
      </c>
      <c r="AQ15" s="575" t="s">
        <v>1307</v>
      </c>
    </row>
    <row r="16" spans="2:43" ht="20.25" thickTop="1" thickBot="1">
      <c r="B16" s="464"/>
      <c r="C16" s="492"/>
      <c r="D16" s="493" t="s">
        <v>459</v>
      </c>
      <c r="E16" s="494"/>
      <c r="F16" s="494"/>
      <c r="G16" s="495"/>
      <c r="H16" s="495"/>
      <c r="I16" s="496"/>
      <c r="J16" s="497"/>
      <c r="K16" s="472"/>
      <c r="M16" s="195"/>
      <c r="N16" s="587"/>
      <c r="O16" s="474"/>
      <c r="P16" s="587"/>
      <c r="Q16" s="561"/>
      <c r="R16" s="562"/>
      <c r="S16" s="563"/>
      <c r="T16" s="569"/>
      <c r="U16" s="565"/>
      <c r="V16" s="472">
        <v>13</v>
      </c>
      <c r="X16" s="571" t="s">
        <v>1280</v>
      </c>
      <c r="Y16" s="593" t="s">
        <v>1279</v>
      </c>
      <c r="AA16" s="548">
        <v>0</v>
      </c>
      <c r="AB16" s="475" t="s">
        <v>386</v>
      </c>
      <c r="AC16" s="474" t="s">
        <v>390</v>
      </c>
      <c r="AD16" s="126"/>
      <c r="AG16" s="574" t="s">
        <v>1255</v>
      </c>
      <c r="AH16" s="575" t="s">
        <v>391</v>
      </c>
      <c r="AJ16" s="576" t="s">
        <v>1268</v>
      </c>
      <c r="AK16" s="575" t="s">
        <v>392</v>
      </c>
      <c r="AM16" s="577" t="s">
        <v>1280</v>
      </c>
      <c r="AN16" s="575" t="s">
        <v>1147</v>
      </c>
      <c r="AP16" s="578" t="s">
        <v>1214</v>
      </c>
      <c r="AQ16" s="575" t="s">
        <v>1034</v>
      </c>
    </row>
    <row r="17" spans="2:43" ht="21.75" customHeight="1" thickTop="1">
      <c r="B17" s="464"/>
      <c r="C17" s="551"/>
      <c r="D17" s="474" t="s">
        <v>463</v>
      </c>
      <c r="E17" s="475"/>
      <c r="F17" s="475"/>
      <c r="G17" s="579" t="s">
        <v>308</v>
      </c>
      <c r="H17" s="519"/>
      <c r="I17" s="569"/>
      <c r="J17" s="475"/>
      <c r="K17" s="472"/>
      <c r="M17" s="195"/>
      <c r="N17" s="587"/>
      <c r="O17" s="474"/>
      <c r="P17" s="587"/>
      <c r="Q17" s="561"/>
      <c r="R17" s="562"/>
      <c r="S17" s="563"/>
      <c r="T17" s="569"/>
      <c r="U17" s="565"/>
      <c r="V17" s="472">
        <v>14</v>
      </c>
      <c r="X17" s="567" t="s">
        <v>1305</v>
      </c>
      <c r="Y17" s="594" t="s">
        <v>1304</v>
      </c>
      <c r="AA17" s="548">
        <v>0</v>
      </c>
      <c r="AB17" s="475" t="s">
        <v>386</v>
      </c>
      <c r="AC17" s="474" t="s">
        <v>393</v>
      </c>
      <c r="AD17" s="126"/>
      <c r="AG17" s="574" t="s">
        <v>1255</v>
      </c>
      <c r="AH17" s="575" t="s">
        <v>394</v>
      </c>
      <c r="AJ17" s="576" t="s">
        <v>1268</v>
      </c>
      <c r="AK17" s="575" t="s">
        <v>395</v>
      </c>
      <c r="AM17" s="577" t="s">
        <v>1280</v>
      </c>
      <c r="AN17" s="575" t="s">
        <v>1129</v>
      </c>
      <c r="AP17" s="578" t="s">
        <v>1214</v>
      </c>
      <c r="AQ17" s="575" t="s">
        <v>301</v>
      </c>
    </row>
    <row r="18" spans="2:43" ht="18.75">
      <c r="B18" s="464"/>
      <c r="C18" s="551"/>
      <c r="D18" s="474" t="s">
        <v>468</v>
      </c>
      <c r="E18" s="475"/>
      <c r="F18" s="475"/>
      <c r="G18" s="579" t="s">
        <v>308</v>
      </c>
      <c r="H18" s="519"/>
      <c r="I18" s="569"/>
      <c r="J18" s="475"/>
      <c r="K18" s="472"/>
      <c r="M18" s="195"/>
      <c r="N18" s="587"/>
      <c r="O18" s="474"/>
      <c r="P18" s="587"/>
      <c r="Q18" s="561"/>
      <c r="R18" s="562"/>
      <c r="S18" s="563"/>
      <c r="T18" s="569"/>
      <c r="U18" s="565"/>
      <c r="V18" s="472">
        <v>15</v>
      </c>
      <c r="X18" s="595" t="s">
        <v>1318</v>
      </c>
      <c r="Y18" s="596" t="s">
        <v>1317</v>
      </c>
      <c r="AA18" s="548">
        <v>0</v>
      </c>
      <c r="AB18" s="475" t="s">
        <v>386</v>
      </c>
      <c r="AC18" s="474" t="s">
        <v>396</v>
      </c>
      <c r="AD18" s="126"/>
      <c r="AG18" s="574" t="s">
        <v>1255</v>
      </c>
      <c r="AH18" s="575" t="s">
        <v>397</v>
      </c>
      <c r="AJ18" s="576" t="s">
        <v>1268</v>
      </c>
      <c r="AK18" s="575" t="s">
        <v>398</v>
      </c>
      <c r="AM18" s="577" t="s">
        <v>1280</v>
      </c>
      <c r="AN18" s="575" t="s">
        <v>1132</v>
      </c>
      <c r="AP18" s="578" t="s">
        <v>1214</v>
      </c>
      <c r="AQ18" s="575" t="s">
        <v>1341</v>
      </c>
    </row>
    <row r="19" spans="2:43" ht="19.5" thickBot="1">
      <c r="B19" s="464"/>
      <c r="C19" s="551"/>
      <c r="D19" s="474" t="s">
        <v>472</v>
      </c>
      <c r="E19" s="475"/>
      <c r="F19" s="475"/>
      <c r="G19" s="579" t="s">
        <v>318</v>
      </c>
      <c r="H19" s="519"/>
      <c r="I19" s="569"/>
      <c r="J19" s="475"/>
      <c r="K19" s="472"/>
      <c r="M19" s="195"/>
      <c r="N19" s="587"/>
      <c r="O19" s="474"/>
      <c r="P19" s="587"/>
      <c r="Q19" s="561"/>
      <c r="R19" s="562"/>
      <c r="S19" s="563"/>
      <c r="T19" s="569"/>
      <c r="U19" s="565"/>
      <c r="V19" s="472">
        <v>16</v>
      </c>
      <c r="X19" s="597" t="s">
        <v>1231</v>
      </c>
      <c r="Y19" s="598" t="s">
        <v>1230</v>
      </c>
      <c r="AA19" s="548">
        <v>0</v>
      </c>
      <c r="AB19" s="475" t="s">
        <v>97</v>
      </c>
      <c r="AC19" s="474" t="s">
        <v>1050</v>
      </c>
      <c r="AD19" s="126"/>
      <c r="AG19" s="574" t="s">
        <v>1255</v>
      </c>
      <c r="AH19" s="575" t="s">
        <v>399</v>
      </c>
      <c r="AJ19" s="576" t="s">
        <v>1268</v>
      </c>
      <c r="AK19" s="575" t="s">
        <v>400</v>
      </c>
      <c r="AM19" s="577" t="s">
        <v>1280</v>
      </c>
      <c r="AN19" s="575" t="s">
        <v>1134</v>
      </c>
      <c r="AP19" s="578" t="s">
        <v>1214</v>
      </c>
      <c r="AQ19" s="575" t="s">
        <v>1351</v>
      </c>
    </row>
    <row r="20" spans="2:43" ht="31.5" thickTop="1" thickBot="1">
      <c r="B20" s="195"/>
      <c r="C20" s="492"/>
      <c r="D20" s="493" t="s">
        <v>476</v>
      </c>
      <c r="E20" s="494"/>
      <c r="F20" s="494"/>
      <c r="G20" s="495"/>
      <c r="H20" s="495"/>
      <c r="I20" s="496"/>
      <c r="J20" s="497"/>
      <c r="K20" s="472">
        <v>0</v>
      </c>
      <c r="M20" s="195"/>
      <c r="N20" s="587"/>
      <c r="O20" s="474"/>
      <c r="P20" s="587"/>
      <c r="Q20" s="561"/>
      <c r="R20" s="562"/>
      <c r="S20" s="563"/>
      <c r="T20" s="569"/>
      <c r="U20" s="565"/>
      <c r="V20" s="472">
        <v>17</v>
      </c>
      <c r="X20" s="599" t="s">
        <v>1339</v>
      </c>
      <c r="Y20" s="600" t="s">
        <v>1338</v>
      </c>
      <c r="AA20" s="548">
        <v>0</v>
      </c>
      <c r="AB20" s="475" t="s">
        <v>401</v>
      </c>
      <c r="AC20" s="474" t="s">
        <v>402</v>
      </c>
      <c r="AD20" s="126"/>
      <c r="AG20" s="574" t="s">
        <v>1255</v>
      </c>
      <c r="AH20" s="575" t="s">
        <v>403</v>
      </c>
      <c r="AJ20" s="576" t="s">
        <v>1268</v>
      </c>
      <c r="AK20" s="575" t="s">
        <v>404</v>
      </c>
      <c r="AM20" s="577" t="s">
        <v>1280</v>
      </c>
      <c r="AN20" s="575" t="s">
        <v>405</v>
      </c>
      <c r="AP20" s="578" t="s">
        <v>1214</v>
      </c>
      <c r="AQ20" s="575" t="s">
        <v>92</v>
      </c>
    </row>
    <row r="21" spans="2:43" ht="22.5" customHeight="1" thickTop="1" thickBot="1">
      <c r="B21" s="464"/>
      <c r="C21" s="551"/>
      <c r="D21" s="474" t="s">
        <v>319</v>
      </c>
      <c r="E21" s="475"/>
      <c r="F21" s="475"/>
      <c r="G21" s="579" t="s">
        <v>320</v>
      </c>
      <c r="H21" s="519"/>
      <c r="I21" s="569"/>
      <c r="J21" s="475"/>
      <c r="K21" s="472"/>
      <c r="M21" s="195"/>
      <c r="N21" s="587"/>
      <c r="O21" s="474"/>
      <c r="P21" s="587"/>
      <c r="Q21" s="561"/>
      <c r="R21" s="562"/>
      <c r="S21" s="563"/>
      <c r="T21" s="569"/>
      <c r="U21" s="565"/>
      <c r="V21" s="472">
        <v>18</v>
      </c>
      <c r="AA21" s="548">
        <v>0</v>
      </c>
      <c r="AB21" s="475" t="s">
        <v>100</v>
      </c>
      <c r="AC21" s="474" t="s">
        <v>406</v>
      </c>
      <c r="AD21" s="126"/>
      <c r="AG21" s="574" t="s">
        <v>1255</v>
      </c>
      <c r="AH21" s="575" t="s">
        <v>407</v>
      </c>
      <c r="AJ21" s="576" t="s">
        <v>1268</v>
      </c>
      <c r="AK21" s="575" t="s">
        <v>408</v>
      </c>
      <c r="AM21" s="577" t="s">
        <v>1280</v>
      </c>
      <c r="AN21" s="575" t="s">
        <v>1136</v>
      </c>
      <c r="AP21" s="578" t="s">
        <v>1214</v>
      </c>
      <c r="AQ21" s="575" t="s">
        <v>1035</v>
      </c>
    </row>
    <row r="22" spans="2:43" ht="17.25" customHeight="1" thickBot="1">
      <c r="B22" s="464"/>
      <c r="C22" s="551"/>
      <c r="D22" s="474" t="s">
        <v>321</v>
      </c>
      <c r="E22" s="475"/>
      <c r="F22" s="475"/>
      <c r="G22" s="579" t="s">
        <v>320</v>
      </c>
      <c r="H22" s="519"/>
      <c r="I22" s="569"/>
      <c r="J22" s="475"/>
      <c r="K22" s="472"/>
      <c r="M22" s="195"/>
      <c r="N22" s="587"/>
      <c r="O22" s="474"/>
      <c r="P22" s="587"/>
      <c r="Q22" s="561"/>
      <c r="R22" s="562"/>
      <c r="S22" s="563"/>
      <c r="T22" s="569"/>
      <c r="U22" s="565"/>
      <c r="V22" s="472">
        <v>19</v>
      </c>
      <c r="X22" s="601" t="s">
        <v>294</v>
      </c>
      <c r="Y22" s="602"/>
      <c r="AA22" s="548">
        <v>0</v>
      </c>
      <c r="AB22" s="475" t="s">
        <v>100</v>
      </c>
      <c r="AC22" s="474" t="s">
        <v>409</v>
      </c>
      <c r="AD22" s="126"/>
      <c r="AG22" s="574" t="s">
        <v>1255</v>
      </c>
      <c r="AH22" s="575" t="s">
        <v>410</v>
      </c>
      <c r="AJ22" s="576" t="s">
        <v>1268</v>
      </c>
      <c r="AK22" s="575" t="s">
        <v>411</v>
      </c>
      <c r="AM22" s="577" t="s">
        <v>1280</v>
      </c>
      <c r="AN22" s="575" t="s">
        <v>1138</v>
      </c>
      <c r="AP22" s="578" t="s">
        <v>1214</v>
      </c>
      <c r="AQ22" s="575" t="s">
        <v>1378</v>
      </c>
    </row>
    <row r="23" spans="2:43" ht="23.25" customHeight="1">
      <c r="B23" s="464"/>
      <c r="C23" s="551"/>
      <c r="D23" s="474" t="s">
        <v>322</v>
      </c>
      <c r="E23" s="475"/>
      <c r="F23" s="475"/>
      <c r="G23" s="579" t="s">
        <v>320</v>
      </c>
      <c r="H23" s="519"/>
      <c r="I23" s="569"/>
      <c r="J23" s="475"/>
      <c r="K23" s="472"/>
      <c r="M23" s="195"/>
      <c r="N23" s="587"/>
      <c r="O23" s="474"/>
      <c r="P23" s="587"/>
      <c r="Q23" s="561"/>
      <c r="R23" s="562"/>
      <c r="S23" s="563"/>
      <c r="T23" s="569"/>
      <c r="U23" s="565"/>
      <c r="V23" s="472">
        <v>20</v>
      </c>
      <c r="X23" s="561" t="s">
        <v>116</v>
      </c>
      <c r="Y23" s="603" t="s">
        <v>165</v>
      </c>
      <c r="AA23" s="548">
        <v>0</v>
      </c>
      <c r="AB23" s="475" t="s">
        <v>100</v>
      </c>
      <c r="AC23" s="474" t="s">
        <v>413</v>
      </c>
      <c r="AD23" s="126"/>
      <c r="AG23" s="574" t="s">
        <v>1255</v>
      </c>
      <c r="AH23" s="575" t="s">
        <v>414</v>
      </c>
      <c r="AJ23" s="576" t="s">
        <v>1268</v>
      </c>
      <c r="AK23" s="575" t="s">
        <v>415</v>
      </c>
      <c r="AM23" s="577" t="s">
        <v>1280</v>
      </c>
      <c r="AN23" s="575" t="s">
        <v>1140</v>
      </c>
      <c r="AP23" s="578" t="s">
        <v>1214</v>
      </c>
      <c r="AQ23" s="575" t="s">
        <v>86</v>
      </c>
    </row>
    <row r="24" spans="2:43" ht="30">
      <c r="B24" s="464"/>
      <c r="C24" s="551"/>
      <c r="D24" s="474" t="s">
        <v>323</v>
      </c>
      <c r="E24" s="475"/>
      <c r="F24" s="475"/>
      <c r="G24" s="579" t="s">
        <v>320</v>
      </c>
      <c r="H24" s="519"/>
      <c r="I24" s="569"/>
      <c r="J24" s="475"/>
      <c r="K24" s="472"/>
      <c r="M24" s="195"/>
      <c r="N24" s="587"/>
      <c r="O24" s="474"/>
      <c r="P24" s="587"/>
      <c r="Q24" s="561"/>
      <c r="R24" s="562"/>
      <c r="S24" s="563"/>
      <c r="T24" s="569"/>
      <c r="U24" s="565"/>
      <c r="V24" s="472">
        <v>21</v>
      </c>
      <c r="X24" s="561" t="s">
        <v>161</v>
      </c>
      <c r="Y24" s="604" t="s">
        <v>100</v>
      </c>
      <c r="AA24" s="548">
        <v>0</v>
      </c>
      <c r="AB24" s="475" t="s">
        <v>100</v>
      </c>
      <c r="AC24" s="474" t="s">
        <v>416</v>
      </c>
      <c r="AD24" s="126"/>
      <c r="AG24" s="574" t="s">
        <v>1255</v>
      </c>
      <c r="AH24" s="575" t="s">
        <v>417</v>
      </c>
      <c r="AJ24" s="576" t="s">
        <v>1268</v>
      </c>
      <c r="AK24" s="575" t="s">
        <v>418</v>
      </c>
      <c r="AM24" s="577" t="s">
        <v>1280</v>
      </c>
      <c r="AN24" s="575" t="s">
        <v>1142</v>
      </c>
      <c r="AP24" s="578" t="s">
        <v>1214</v>
      </c>
      <c r="AQ24" s="575" t="s">
        <v>1043</v>
      </c>
    </row>
    <row r="25" spans="2:43" ht="18.75">
      <c r="B25" s="464"/>
      <c r="C25" s="551"/>
      <c r="D25" s="474" t="s">
        <v>324</v>
      </c>
      <c r="E25" s="475"/>
      <c r="F25" s="475"/>
      <c r="G25" s="579" t="s">
        <v>320</v>
      </c>
      <c r="H25" s="519"/>
      <c r="I25" s="569"/>
      <c r="J25" s="475"/>
      <c r="K25" s="472"/>
      <c r="M25" s="195"/>
      <c r="N25" s="587"/>
      <c r="O25" s="474"/>
      <c r="P25" s="587"/>
      <c r="Q25" s="561"/>
      <c r="R25" s="562"/>
      <c r="S25" s="563"/>
      <c r="T25" s="569"/>
      <c r="U25" s="565"/>
      <c r="V25" s="472">
        <v>22</v>
      </c>
      <c r="X25" s="561" t="s">
        <v>104</v>
      </c>
      <c r="Y25" s="603" t="s">
        <v>117</v>
      </c>
      <c r="AA25" s="548">
        <v>0</v>
      </c>
      <c r="AB25" s="475" t="s">
        <v>100</v>
      </c>
      <c r="AC25" s="474" t="s">
        <v>420</v>
      </c>
      <c r="AD25" s="126"/>
      <c r="AG25" s="574" t="s">
        <v>1255</v>
      </c>
      <c r="AH25" s="575" t="s">
        <v>421</v>
      </c>
      <c r="AJ25" s="576" t="s">
        <v>1268</v>
      </c>
      <c r="AK25" s="575" t="s">
        <v>422</v>
      </c>
      <c r="AM25" s="577" t="s">
        <v>1280</v>
      </c>
      <c r="AN25" s="575" t="s">
        <v>1143</v>
      </c>
      <c r="AP25" s="578" t="s">
        <v>1214</v>
      </c>
      <c r="AQ25" s="575" t="s">
        <v>304</v>
      </c>
    </row>
    <row r="26" spans="2:43" ht="18.75" customHeight="1">
      <c r="B26" s="464"/>
      <c r="C26" s="551"/>
      <c r="D26" s="474" t="s">
        <v>325</v>
      </c>
      <c r="E26" s="475"/>
      <c r="F26" s="475"/>
      <c r="G26" s="579" t="s">
        <v>312</v>
      </c>
      <c r="H26" s="519"/>
      <c r="I26" s="569"/>
      <c r="J26" s="475"/>
      <c r="K26" s="472"/>
      <c r="M26" s="195"/>
      <c r="N26" s="587"/>
      <c r="O26" s="474"/>
      <c r="P26" s="587"/>
      <c r="Q26" s="561"/>
      <c r="R26" s="562"/>
      <c r="S26" s="563"/>
      <c r="T26" s="569"/>
      <c r="U26" s="565"/>
      <c r="V26" s="472">
        <v>23</v>
      </c>
      <c r="X26" s="561" t="s">
        <v>118</v>
      </c>
      <c r="Y26" s="603" t="s">
        <v>107</v>
      </c>
      <c r="AA26" s="548">
        <v>0</v>
      </c>
      <c r="AB26" s="475" t="s">
        <v>424</v>
      </c>
      <c r="AC26" s="474" t="s">
        <v>425</v>
      </c>
      <c r="AD26" s="126"/>
      <c r="AG26" s="574" t="s">
        <v>1255</v>
      </c>
      <c r="AH26" s="575" t="s">
        <v>426</v>
      </c>
      <c r="AJ26" s="576" t="s">
        <v>1268</v>
      </c>
      <c r="AK26" s="575" t="s">
        <v>427</v>
      </c>
      <c r="AM26" s="577" t="s">
        <v>1280</v>
      </c>
      <c r="AN26" s="575" t="s">
        <v>1404</v>
      </c>
      <c r="AP26" s="578" t="s">
        <v>1214</v>
      </c>
      <c r="AQ26" s="575" t="s">
        <v>306</v>
      </c>
    </row>
    <row r="27" spans="2:43" ht="19.5" thickBot="1">
      <c r="B27" s="195"/>
      <c r="C27" s="551"/>
      <c r="D27" s="605" t="s">
        <v>498</v>
      </c>
      <c r="E27" s="606"/>
      <c r="F27" s="606"/>
      <c r="G27" s="607"/>
      <c r="H27" s="608"/>
      <c r="I27" s="609"/>
      <c r="J27" s="557"/>
      <c r="K27" s="472">
        <v>0</v>
      </c>
      <c r="M27" s="195"/>
      <c r="N27" s="587"/>
      <c r="O27" s="474"/>
      <c r="P27" s="587"/>
      <c r="Q27" s="561"/>
      <c r="R27" s="562"/>
      <c r="S27" s="563"/>
      <c r="T27" s="569"/>
      <c r="U27" s="565"/>
      <c r="V27" s="472">
        <v>24</v>
      </c>
      <c r="X27" s="561" t="s">
        <v>120</v>
      </c>
      <c r="Y27" s="603" t="s">
        <v>97</v>
      </c>
      <c r="AA27" s="548">
        <v>0</v>
      </c>
      <c r="AB27" s="475" t="s">
        <v>424</v>
      </c>
      <c r="AC27" s="474" t="s">
        <v>429</v>
      </c>
      <c r="AD27" s="126"/>
      <c r="AG27" s="574" t="s">
        <v>1255</v>
      </c>
      <c r="AH27" s="575" t="s">
        <v>430</v>
      </c>
      <c r="AJ27" s="576" t="s">
        <v>1268</v>
      </c>
      <c r="AK27" s="575" t="s">
        <v>431</v>
      </c>
      <c r="AP27" s="578" t="s">
        <v>1214</v>
      </c>
      <c r="AQ27" s="575" t="s">
        <v>1395</v>
      </c>
    </row>
    <row r="28" spans="2:43" ht="35.25" customHeight="1" thickTop="1" thickBot="1">
      <c r="B28" s="195"/>
      <c r="C28" s="492"/>
      <c r="D28" s="493" t="s">
        <v>501</v>
      </c>
      <c r="E28" s="494"/>
      <c r="F28" s="494"/>
      <c r="G28" s="495"/>
      <c r="H28" s="495"/>
      <c r="I28" s="496"/>
      <c r="J28" s="497"/>
      <c r="K28" s="472">
        <v>0</v>
      </c>
      <c r="M28" s="195"/>
      <c r="N28" s="587"/>
      <c r="O28" s="474"/>
      <c r="P28" s="587"/>
      <c r="Q28" s="561"/>
      <c r="R28" s="562"/>
      <c r="S28" s="563"/>
      <c r="T28" s="569"/>
      <c r="U28" s="565"/>
      <c r="V28" s="472">
        <v>25</v>
      </c>
      <c r="AA28" s="548">
        <v>0</v>
      </c>
      <c r="AB28" s="475" t="s">
        <v>433</v>
      </c>
      <c r="AC28" s="474" t="s">
        <v>434</v>
      </c>
      <c r="AD28" s="126"/>
      <c r="AG28" s="574" t="s">
        <v>1255</v>
      </c>
      <c r="AH28" s="575" t="s">
        <v>435</v>
      </c>
      <c r="AJ28" s="576" t="s">
        <v>1268</v>
      </c>
      <c r="AK28" s="575" t="s">
        <v>436</v>
      </c>
      <c r="AP28" s="578" t="s">
        <v>1214</v>
      </c>
      <c r="AQ28" s="575" t="s">
        <v>1038</v>
      </c>
    </row>
    <row r="29" spans="2:43" ht="16.5" customHeight="1" thickTop="1">
      <c r="B29" s="195"/>
      <c r="C29" s="456" t="s">
        <v>1106</v>
      </c>
      <c r="D29" s="457" t="s">
        <v>293</v>
      </c>
      <c r="E29" s="462" t="s">
        <v>174</v>
      </c>
      <c r="F29" s="462" t="s">
        <v>294</v>
      </c>
      <c r="G29" s="462" t="s">
        <v>295</v>
      </c>
      <c r="H29" s="463" t="s">
        <v>296</v>
      </c>
      <c r="I29" s="462" t="s">
        <v>297</v>
      </c>
      <c r="J29" s="462" t="s">
        <v>298</v>
      </c>
      <c r="K29" s="472">
        <v>0</v>
      </c>
      <c r="M29" s="195"/>
      <c r="N29" s="587"/>
      <c r="O29" s="474"/>
      <c r="P29" s="587"/>
      <c r="Q29" s="561"/>
      <c r="R29" s="562"/>
      <c r="S29" s="563"/>
      <c r="T29" s="569"/>
      <c r="U29" s="565"/>
      <c r="V29" s="472">
        <v>26</v>
      </c>
      <c r="X29" s="610" t="s">
        <v>916</v>
      </c>
      <c r="Y29" s="610"/>
      <c r="AA29" s="548">
        <v>0</v>
      </c>
      <c r="AB29" s="475" t="s">
        <v>438</v>
      </c>
      <c r="AC29" s="474" t="s">
        <v>439</v>
      </c>
      <c r="AD29" s="126"/>
      <c r="AG29" s="574" t="s">
        <v>1255</v>
      </c>
      <c r="AH29" s="575" t="s">
        <v>440</v>
      </c>
      <c r="AJ29" s="576" t="s">
        <v>1268</v>
      </c>
      <c r="AK29" s="575" t="s">
        <v>441</v>
      </c>
      <c r="AP29" s="578" t="s">
        <v>1214</v>
      </c>
      <c r="AQ29" s="575" t="s">
        <v>1411</v>
      </c>
    </row>
    <row r="30" spans="2:43" ht="13.5" customHeight="1">
      <c r="B30" s="464">
        <v>1</v>
      </c>
      <c r="C30" s="571" t="s">
        <v>1280</v>
      </c>
      <c r="D30" s="474" t="s">
        <v>366</v>
      </c>
      <c r="E30" s="475" t="s">
        <v>363</v>
      </c>
      <c r="F30" s="475"/>
      <c r="G30" s="579" t="s">
        <v>506</v>
      </c>
      <c r="H30" s="519"/>
      <c r="I30" s="569"/>
      <c r="J30" s="475" t="s">
        <v>300</v>
      </c>
      <c r="K30" s="472">
        <v>0</v>
      </c>
      <c r="M30" s="195"/>
      <c r="N30" s="587"/>
      <c r="O30" s="474"/>
      <c r="P30" s="587"/>
      <c r="Q30" s="561"/>
      <c r="R30" s="562"/>
      <c r="S30" s="563"/>
      <c r="T30" s="569"/>
      <c r="U30" s="565"/>
      <c r="V30" s="472">
        <v>27</v>
      </c>
      <c r="X30" s="611" t="s">
        <v>179</v>
      </c>
      <c r="Y30" s="80" t="s">
        <v>920</v>
      </c>
      <c r="AA30" s="548">
        <v>0</v>
      </c>
      <c r="AB30" s="475" t="s">
        <v>443</v>
      </c>
      <c r="AC30" s="474" t="s">
        <v>444</v>
      </c>
      <c r="AD30" s="126"/>
      <c r="AG30" s="574" t="s">
        <v>1255</v>
      </c>
      <c r="AH30" s="575" t="s">
        <v>445</v>
      </c>
      <c r="AJ30" s="576" t="s">
        <v>1268</v>
      </c>
      <c r="AK30" s="575" t="s">
        <v>446</v>
      </c>
      <c r="AP30" s="578" t="s">
        <v>1214</v>
      </c>
      <c r="AQ30" s="575" t="s">
        <v>1421</v>
      </c>
    </row>
    <row r="31" spans="2:43" ht="15" customHeight="1">
      <c r="B31" s="464">
        <v>2</v>
      </c>
      <c r="C31" s="571" t="s">
        <v>1280</v>
      </c>
      <c r="D31" s="474" t="s">
        <v>509</v>
      </c>
      <c r="E31" s="475" t="s">
        <v>363</v>
      </c>
      <c r="F31" s="475"/>
      <c r="G31" s="579" t="s">
        <v>510</v>
      </c>
      <c r="H31" s="519"/>
      <c r="I31" s="569"/>
      <c r="J31" s="475" t="s">
        <v>300</v>
      </c>
      <c r="K31" s="472">
        <v>0</v>
      </c>
      <c r="M31" s="195"/>
      <c r="N31" s="587"/>
      <c r="O31" s="474"/>
      <c r="P31" s="587"/>
      <c r="Q31" s="561"/>
      <c r="R31" s="562"/>
      <c r="S31" s="563"/>
      <c r="T31" s="569"/>
      <c r="U31" s="565"/>
      <c r="V31" s="472">
        <v>28</v>
      </c>
      <c r="X31" s="611" t="s">
        <v>181</v>
      </c>
      <c r="Y31" s="80" t="s">
        <v>921</v>
      </c>
      <c r="AA31" s="548">
        <v>0</v>
      </c>
      <c r="AB31" s="475" t="s">
        <v>443</v>
      </c>
      <c r="AC31" s="474" t="s">
        <v>448</v>
      </c>
      <c r="AD31" s="126"/>
      <c r="AG31" s="574" t="s">
        <v>1255</v>
      </c>
      <c r="AH31" s="575" t="s">
        <v>449</v>
      </c>
      <c r="AJ31" s="576" t="s">
        <v>1268</v>
      </c>
      <c r="AK31" s="575" t="s">
        <v>450</v>
      </c>
      <c r="AP31" s="578" t="s">
        <v>1214</v>
      </c>
      <c r="AQ31" s="575" t="s">
        <v>1036</v>
      </c>
    </row>
    <row r="32" spans="2:43" ht="15" customHeight="1">
      <c r="B32" s="464">
        <v>3</v>
      </c>
      <c r="C32" s="571" t="s">
        <v>1280</v>
      </c>
      <c r="D32" s="474" t="s">
        <v>513</v>
      </c>
      <c r="E32" s="475" t="s">
        <v>363</v>
      </c>
      <c r="F32" s="475"/>
      <c r="G32" s="579" t="s">
        <v>506</v>
      </c>
      <c r="H32" s="519"/>
      <c r="I32" s="569"/>
      <c r="J32" s="475" t="s">
        <v>300</v>
      </c>
      <c r="K32" s="472">
        <v>0</v>
      </c>
      <c r="M32" s="195"/>
      <c r="N32" s="587"/>
      <c r="O32" s="474"/>
      <c r="P32" s="587"/>
      <c r="Q32" s="561"/>
      <c r="R32" s="562"/>
      <c r="S32" s="563"/>
      <c r="T32" s="569"/>
      <c r="U32" s="565"/>
      <c r="V32" s="472">
        <v>29</v>
      </c>
      <c r="X32" s="611" t="s">
        <v>182</v>
      </c>
      <c r="Y32" s="80" t="s">
        <v>922</v>
      </c>
      <c r="AA32" s="548">
        <v>0</v>
      </c>
      <c r="AB32" s="475" t="s">
        <v>443</v>
      </c>
      <c r="AC32" s="474" t="s">
        <v>452</v>
      </c>
      <c r="AD32" s="126"/>
      <c r="AG32" s="574" t="s">
        <v>1255</v>
      </c>
      <c r="AH32" s="575" t="s">
        <v>453</v>
      </c>
      <c r="AJ32" s="576" t="s">
        <v>1268</v>
      </c>
      <c r="AK32" s="575" t="s">
        <v>454</v>
      </c>
    </row>
    <row r="33" spans="2:37" ht="30">
      <c r="B33" s="464">
        <v>4</v>
      </c>
      <c r="C33" s="571" t="s">
        <v>1280</v>
      </c>
      <c r="D33" s="474" t="s">
        <v>516</v>
      </c>
      <c r="E33" s="475" t="s">
        <v>363</v>
      </c>
      <c r="F33" s="475"/>
      <c r="G33" s="579" t="s">
        <v>517</v>
      </c>
      <c r="H33" s="519"/>
      <c r="I33" s="569"/>
      <c r="J33" s="475" t="s">
        <v>300</v>
      </c>
      <c r="K33" s="472">
        <v>0</v>
      </c>
      <c r="M33" s="195"/>
      <c r="N33" s="587"/>
      <c r="O33" s="474"/>
      <c r="P33" s="587"/>
      <c r="Q33" s="561"/>
      <c r="R33" s="562"/>
      <c r="S33" s="563"/>
      <c r="T33" s="569"/>
      <c r="U33" s="565"/>
      <c r="V33" s="472">
        <v>30</v>
      </c>
      <c r="AA33" s="548">
        <v>0</v>
      </c>
      <c r="AB33" s="475" t="s">
        <v>443</v>
      </c>
      <c r="AC33" s="474" t="s">
        <v>456</v>
      </c>
      <c r="AD33" s="126"/>
      <c r="AG33" s="574" t="s">
        <v>1255</v>
      </c>
      <c r="AH33" s="575" t="s">
        <v>457</v>
      </c>
      <c r="AJ33" s="576" t="s">
        <v>1268</v>
      </c>
      <c r="AK33" s="575" t="s">
        <v>458</v>
      </c>
    </row>
    <row r="34" spans="2:37" ht="22.5" customHeight="1">
      <c r="B34" s="464">
        <v>5</v>
      </c>
      <c r="C34" s="571" t="s">
        <v>1280</v>
      </c>
      <c r="D34" s="474" t="s">
        <v>520</v>
      </c>
      <c r="E34" s="475" t="s">
        <v>363</v>
      </c>
      <c r="F34" s="475"/>
      <c r="G34" s="579" t="s">
        <v>521</v>
      </c>
      <c r="H34" s="519"/>
      <c r="I34" s="569" t="s">
        <v>522</v>
      </c>
      <c r="J34" s="475" t="s">
        <v>300</v>
      </c>
      <c r="K34" s="472">
        <v>0</v>
      </c>
      <c r="M34" s="195"/>
      <c r="N34" s="587"/>
      <c r="O34" s="474"/>
      <c r="P34" s="587"/>
      <c r="Q34" s="561"/>
      <c r="R34" s="562"/>
      <c r="S34" s="563"/>
      <c r="T34" s="569"/>
      <c r="U34" s="565"/>
      <c r="V34" s="472">
        <v>31</v>
      </c>
      <c r="AA34" s="548">
        <v>0</v>
      </c>
      <c r="AB34" s="475" t="s">
        <v>443</v>
      </c>
      <c r="AC34" s="474" t="s">
        <v>460</v>
      </c>
      <c r="AD34" s="126"/>
      <c r="AG34" s="574" t="s">
        <v>1255</v>
      </c>
      <c r="AH34" s="575" t="s">
        <v>461</v>
      </c>
      <c r="AJ34" s="576" t="s">
        <v>1268</v>
      </c>
      <c r="AK34" s="575" t="s">
        <v>462</v>
      </c>
    </row>
    <row r="35" spans="2:37" ht="18.75">
      <c r="B35" s="464">
        <v>6</v>
      </c>
      <c r="C35" s="571" t="s">
        <v>1280</v>
      </c>
      <c r="D35" s="474" t="s">
        <v>525</v>
      </c>
      <c r="E35" s="475" t="s">
        <v>363</v>
      </c>
      <c r="F35" s="475"/>
      <c r="G35" s="579" t="s">
        <v>517</v>
      </c>
      <c r="H35" s="519"/>
      <c r="I35" s="569"/>
      <c r="J35" s="475" t="s">
        <v>300</v>
      </c>
      <c r="K35" s="472">
        <v>0</v>
      </c>
      <c r="M35" s="195"/>
      <c r="N35" s="587"/>
      <c r="O35" s="474"/>
      <c r="P35" s="587"/>
      <c r="Q35" s="561"/>
      <c r="R35" s="562"/>
      <c r="S35" s="563"/>
      <c r="T35" s="569"/>
      <c r="U35" s="565"/>
      <c r="V35" s="472">
        <v>32</v>
      </c>
      <c r="AA35" s="548">
        <v>0</v>
      </c>
      <c r="AB35" s="475" t="s">
        <v>464</v>
      </c>
      <c r="AC35" s="474" t="s">
        <v>465</v>
      </c>
      <c r="AD35" s="126"/>
      <c r="AG35" s="574" t="s">
        <v>1255</v>
      </c>
      <c r="AH35" s="575" t="s">
        <v>466</v>
      </c>
      <c r="AJ35" s="576" t="s">
        <v>1268</v>
      </c>
      <c r="AK35" s="575" t="s">
        <v>467</v>
      </c>
    </row>
    <row r="36" spans="2:37" ht="18.75">
      <c r="B36" s="464">
        <v>7</v>
      </c>
      <c r="C36" s="571" t="s">
        <v>1280</v>
      </c>
      <c r="D36" s="474" t="s">
        <v>525</v>
      </c>
      <c r="E36" s="475" t="s">
        <v>363</v>
      </c>
      <c r="F36" s="475"/>
      <c r="G36" s="579" t="s">
        <v>527</v>
      </c>
      <c r="H36" s="519"/>
      <c r="I36" s="569" t="s">
        <v>528</v>
      </c>
      <c r="J36" s="475" t="s">
        <v>300</v>
      </c>
      <c r="K36" s="472">
        <v>0</v>
      </c>
      <c r="M36" s="195"/>
      <c r="N36" s="587"/>
      <c r="O36" s="474"/>
      <c r="P36" s="587"/>
      <c r="Q36" s="561"/>
      <c r="R36" s="562"/>
      <c r="S36" s="563"/>
      <c r="T36" s="569"/>
      <c r="U36" s="565"/>
      <c r="V36" s="472">
        <v>33</v>
      </c>
      <c r="AA36" s="548">
        <v>0</v>
      </c>
      <c r="AB36" s="475"/>
      <c r="AC36" s="474" t="s">
        <v>469</v>
      </c>
      <c r="AD36" s="126"/>
      <c r="AG36" s="574" t="s">
        <v>1255</v>
      </c>
      <c r="AH36" s="575" t="s">
        <v>470</v>
      </c>
      <c r="AJ36" s="576" t="s">
        <v>1268</v>
      </c>
      <c r="AK36" s="575" t="s">
        <v>471</v>
      </c>
    </row>
    <row r="37" spans="2:37" ht="18.75">
      <c r="B37" s="464">
        <v>8</v>
      </c>
      <c r="C37" s="571" t="s">
        <v>1280</v>
      </c>
      <c r="D37" s="474" t="s">
        <v>530</v>
      </c>
      <c r="E37" s="475" t="s">
        <v>363</v>
      </c>
      <c r="F37" s="475"/>
      <c r="G37" s="579" t="s">
        <v>531</v>
      </c>
      <c r="H37" s="519"/>
      <c r="I37" s="569"/>
      <c r="J37" s="475" t="s">
        <v>300</v>
      </c>
      <c r="K37" s="472">
        <v>0</v>
      </c>
      <c r="M37" s="195"/>
      <c r="N37" s="587"/>
      <c r="O37" s="474"/>
      <c r="P37" s="587"/>
      <c r="Q37" s="561"/>
      <c r="R37" s="562"/>
      <c r="S37" s="563"/>
      <c r="T37" s="569"/>
      <c r="U37" s="565"/>
      <c r="V37" s="472">
        <v>34</v>
      </c>
      <c r="AA37" s="548">
        <v>0</v>
      </c>
      <c r="AB37" s="475"/>
      <c r="AC37" s="474" t="s">
        <v>473</v>
      </c>
      <c r="AD37" s="126"/>
      <c r="AG37" s="574" t="s">
        <v>1255</v>
      </c>
      <c r="AH37" s="575" t="s">
        <v>474</v>
      </c>
      <c r="AJ37" s="576" t="s">
        <v>1268</v>
      </c>
      <c r="AK37" s="575" t="s">
        <v>475</v>
      </c>
    </row>
    <row r="38" spans="2:37" ht="24" customHeight="1">
      <c r="B38" s="464">
        <v>9</v>
      </c>
      <c r="C38" s="571" t="s">
        <v>1280</v>
      </c>
      <c r="D38" s="474" t="s">
        <v>533</v>
      </c>
      <c r="E38" s="475" t="s">
        <v>363</v>
      </c>
      <c r="F38" s="475"/>
      <c r="G38" s="579" t="s">
        <v>517</v>
      </c>
      <c r="H38" s="519"/>
      <c r="I38" s="569"/>
      <c r="J38" s="475" t="s">
        <v>300</v>
      </c>
      <c r="K38" s="472">
        <v>0</v>
      </c>
      <c r="M38" s="195"/>
      <c r="N38" s="587"/>
      <c r="O38" s="474"/>
      <c r="P38" s="587"/>
      <c r="Q38" s="561"/>
      <c r="R38" s="562"/>
      <c r="S38" s="563"/>
      <c r="T38" s="569"/>
      <c r="U38" s="565"/>
      <c r="V38" s="472">
        <v>35</v>
      </c>
      <c r="AA38" s="548">
        <v>0</v>
      </c>
      <c r="AB38" s="475"/>
      <c r="AC38" s="474" t="s">
        <v>477</v>
      </c>
      <c r="AD38" s="126"/>
      <c r="AG38" s="574" t="s">
        <v>1255</v>
      </c>
      <c r="AH38" s="575" t="s">
        <v>478</v>
      </c>
      <c r="AJ38" s="576" t="s">
        <v>1268</v>
      </c>
      <c r="AK38" s="575" t="s">
        <v>479</v>
      </c>
    </row>
    <row r="39" spans="2:37" ht="30">
      <c r="B39" s="464">
        <v>10</v>
      </c>
      <c r="C39" s="571" t="s">
        <v>1280</v>
      </c>
      <c r="D39" s="474" t="s">
        <v>533</v>
      </c>
      <c r="E39" s="475" t="s">
        <v>363</v>
      </c>
      <c r="F39" s="475"/>
      <c r="G39" s="579" t="s">
        <v>535</v>
      </c>
      <c r="H39" s="519"/>
      <c r="I39" s="569" t="s">
        <v>536</v>
      </c>
      <c r="J39" s="475" t="s">
        <v>300</v>
      </c>
      <c r="K39" s="472">
        <v>0</v>
      </c>
      <c r="M39" s="195"/>
      <c r="N39" s="587"/>
      <c r="O39" s="474"/>
      <c r="P39" s="587"/>
      <c r="Q39" s="561"/>
      <c r="R39" s="562"/>
      <c r="S39" s="563"/>
      <c r="T39" s="569"/>
      <c r="U39" s="565"/>
      <c r="V39" s="472">
        <v>36</v>
      </c>
      <c r="AA39" s="548">
        <v>0</v>
      </c>
      <c r="AB39" s="475"/>
      <c r="AC39" s="474" t="s">
        <v>480</v>
      </c>
      <c r="AD39" s="126"/>
      <c r="AG39" s="574" t="s">
        <v>1255</v>
      </c>
      <c r="AH39" s="575" t="s">
        <v>481</v>
      </c>
      <c r="AJ39" s="576" t="s">
        <v>1268</v>
      </c>
      <c r="AK39" s="575" t="s">
        <v>482</v>
      </c>
    </row>
    <row r="40" spans="2:37" ht="15" customHeight="1">
      <c r="B40" s="464">
        <v>11</v>
      </c>
      <c r="C40" s="571" t="s">
        <v>1280</v>
      </c>
      <c r="D40" s="474" t="s">
        <v>538</v>
      </c>
      <c r="E40" s="475" t="s">
        <v>363</v>
      </c>
      <c r="F40" s="475"/>
      <c r="G40" s="579" t="s">
        <v>539</v>
      </c>
      <c r="H40" s="519"/>
      <c r="I40" s="569"/>
      <c r="J40" s="475" t="s">
        <v>300</v>
      </c>
      <c r="K40" s="472">
        <v>0</v>
      </c>
      <c r="M40" s="195"/>
      <c r="N40" s="587"/>
      <c r="O40" s="474"/>
      <c r="P40" s="587"/>
      <c r="Q40" s="561"/>
      <c r="R40" s="562"/>
      <c r="S40" s="563"/>
      <c r="T40" s="569"/>
      <c r="U40" s="565"/>
      <c r="V40" s="472">
        <v>37</v>
      </c>
      <c r="AA40" s="548">
        <v>0</v>
      </c>
      <c r="AB40" s="475"/>
      <c r="AC40" s="474" t="s">
        <v>483</v>
      </c>
      <c r="AD40" s="126"/>
      <c r="AG40" s="574" t="s">
        <v>1255</v>
      </c>
      <c r="AH40" s="575" t="s">
        <v>484</v>
      </c>
      <c r="AJ40" s="576" t="s">
        <v>1268</v>
      </c>
      <c r="AK40" s="575" t="s">
        <v>485</v>
      </c>
    </row>
    <row r="41" spans="2:37" ht="24">
      <c r="B41" s="464">
        <v>12</v>
      </c>
      <c r="C41" s="571" t="s">
        <v>1280</v>
      </c>
      <c r="D41" s="474" t="s">
        <v>538</v>
      </c>
      <c r="E41" s="475" t="s">
        <v>363</v>
      </c>
      <c r="F41" s="475"/>
      <c r="G41" s="579" t="s">
        <v>541</v>
      </c>
      <c r="H41" s="519"/>
      <c r="I41" s="569" t="s">
        <v>542</v>
      </c>
      <c r="J41" s="475" t="s">
        <v>300</v>
      </c>
      <c r="K41" s="472">
        <v>0</v>
      </c>
      <c r="M41" s="195"/>
      <c r="N41" s="587"/>
      <c r="O41" s="474"/>
      <c r="P41" s="587"/>
      <c r="Q41" s="561"/>
      <c r="R41" s="562"/>
      <c r="S41" s="563"/>
      <c r="T41" s="569"/>
      <c r="U41" s="565"/>
      <c r="V41" s="472">
        <v>38</v>
      </c>
      <c r="AA41" s="548">
        <v>0</v>
      </c>
      <c r="AB41" s="475"/>
      <c r="AC41" s="474" t="s">
        <v>486</v>
      </c>
      <c r="AD41" s="126"/>
      <c r="AG41" s="574" t="s">
        <v>1255</v>
      </c>
      <c r="AH41" s="575" t="s">
        <v>487</v>
      </c>
      <c r="AJ41" s="576" t="s">
        <v>1268</v>
      </c>
      <c r="AK41" s="575" t="s">
        <v>488</v>
      </c>
    </row>
    <row r="42" spans="2:37" ht="30">
      <c r="B42" s="464">
        <v>13</v>
      </c>
      <c r="C42" s="571" t="s">
        <v>1280</v>
      </c>
      <c r="D42" s="474" t="s">
        <v>544</v>
      </c>
      <c r="E42" s="475" t="s">
        <v>363</v>
      </c>
      <c r="F42" s="475"/>
      <c r="G42" s="579" t="s">
        <v>545</v>
      </c>
      <c r="H42" s="519"/>
      <c r="I42" s="569" t="s">
        <v>546</v>
      </c>
      <c r="J42" s="475" t="s">
        <v>300</v>
      </c>
      <c r="K42" s="472">
        <v>0</v>
      </c>
      <c r="M42" s="195"/>
      <c r="N42" s="587"/>
      <c r="O42" s="474"/>
      <c r="P42" s="587"/>
      <c r="Q42" s="561"/>
      <c r="R42" s="562"/>
      <c r="S42" s="563"/>
      <c r="T42" s="569"/>
      <c r="U42" s="565"/>
      <c r="V42" s="472">
        <v>39</v>
      </c>
      <c r="AA42" s="548">
        <v>0</v>
      </c>
      <c r="AB42" s="475"/>
      <c r="AC42" s="474" t="s">
        <v>489</v>
      </c>
      <c r="AD42" s="126"/>
      <c r="AG42" s="574" t="s">
        <v>1255</v>
      </c>
      <c r="AH42" s="575" t="s">
        <v>490</v>
      </c>
      <c r="AJ42" s="576" t="s">
        <v>1268</v>
      </c>
      <c r="AK42" s="575" t="s">
        <v>491</v>
      </c>
    </row>
    <row r="43" spans="2:37" ht="30">
      <c r="B43" s="464">
        <v>14</v>
      </c>
      <c r="C43" s="571" t="s">
        <v>1280</v>
      </c>
      <c r="D43" s="474" t="s">
        <v>548</v>
      </c>
      <c r="E43" s="475" t="s">
        <v>363</v>
      </c>
      <c r="F43" s="475"/>
      <c r="G43" s="579" t="s">
        <v>549</v>
      </c>
      <c r="H43" s="519"/>
      <c r="I43" s="569" t="s">
        <v>550</v>
      </c>
      <c r="J43" s="475" t="s">
        <v>300</v>
      </c>
      <c r="K43" s="472">
        <v>0</v>
      </c>
      <c r="M43" s="195"/>
      <c r="N43" s="587"/>
      <c r="O43" s="474"/>
      <c r="P43" s="587"/>
      <c r="Q43" s="561"/>
      <c r="R43" s="562"/>
      <c r="S43" s="563"/>
      <c r="T43" s="569"/>
      <c r="U43" s="565"/>
      <c r="V43" s="472">
        <v>40</v>
      </c>
      <c r="AA43" s="548">
        <v>0</v>
      </c>
      <c r="AB43" s="475"/>
      <c r="AC43" s="474" t="s">
        <v>492</v>
      </c>
      <c r="AD43" s="126"/>
      <c r="AG43" s="574" t="s">
        <v>1255</v>
      </c>
      <c r="AH43" s="575" t="s">
        <v>493</v>
      </c>
      <c r="AJ43" s="576" t="s">
        <v>1268</v>
      </c>
      <c r="AK43" s="575" t="s">
        <v>494</v>
      </c>
    </row>
    <row r="44" spans="2:37" ht="30">
      <c r="B44" s="464">
        <v>15</v>
      </c>
      <c r="C44" s="571" t="s">
        <v>1280</v>
      </c>
      <c r="D44" s="474" t="s">
        <v>552</v>
      </c>
      <c r="E44" s="475" t="s">
        <v>363</v>
      </c>
      <c r="F44" s="475"/>
      <c r="G44" s="579" t="s">
        <v>527</v>
      </c>
      <c r="H44" s="519"/>
      <c r="I44" s="569" t="s">
        <v>528</v>
      </c>
      <c r="J44" s="475" t="s">
        <v>300</v>
      </c>
      <c r="K44" s="472">
        <v>0</v>
      </c>
      <c r="M44" s="195"/>
      <c r="N44" s="587"/>
      <c r="O44" s="474"/>
      <c r="P44" s="587"/>
      <c r="Q44" s="561"/>
      <c r="R44" s="562"/>
      <c r="S44" s="563"/>
      <c r="T44" s="569"/>
      <c r="U44" s="565"/>
      <c r="V44" s="472">
        <v>41</v>
      </c>
      <c r="AA44" s="548">
        <v>0</v>
      </c>
      <c r="AB44" s="475"/>
      <c r="AC44" s="474" t="s">
        <v>495</v>
      </c>
      <c r="AD44" s="126"/>
      <c r="AG44" s="574" t="s">
        <v>1255</v>
      </c>
      <c r="AH44" s="575" t="s">
        <v>496</v>
      </c>
      <c r="AJ44" s="576" t="s">
        <v>1268</v>
      </c>
      <c r="AK44" s="575" t="s">
        <v>497</v>
      </c>
    </row>
    <row r="45" spans="2:37" ht="21.75" customHeight="1">
      <c r="B45" s="464">
        <v>16</v>
      </c>
      <c r="C45" s="571" t="s">
        <v>1280</v>
      </c>
      <c r="D45" s="474" t="s">
        <v>554</v>
      </c>
      <c r="E45" s="475" t="s">
        <v>363</v>
      </c>
      <c r="F45" s="475"/>
      <c r="G45" s="579" t="s">
        <v>539</v>
      </c>
      <c r="H45" s="519"/>
      <c r="I45" s="569"/>
      <c r="J45" s="475" t="s">
        <v>300</v>
      </c>
      <c r="K45" s="472">
        <v>0</v>
      </c>
      <c r="M45" s="195"/>
      <c r="N45" s="587"/>
      <c r="O45" s="474"/>
      <c r="P45" s="587"/>
      <c r="Q45" s="561"/>
      <c r="R45" s="562"/>
      <c r="S45" s="563"/>
      <c r="T45" s="569"/>
      <c r="U45" s="565"/>
      <c r="V45" s="472">
        <v>42</v>
      </c>
      <c r="AA45" s="548">
        <v>0</v>
      </c>
      <c r="AB45" s="475"/>
      <c r="AC45" s="474"/>
      <c r="AD45" s="126"/>
      <c r="AG45" s="574" t="s">
        <v>1255</v>
      </c>
      <c r="AH45" s="575" t="s">
        <v>499</v>
      </c>
      <c r="AJ45" s="576" t="s">
        <v>1268</v>
      </c>
      <c r="AK45" s="575" t="s">
        <v>500</v>
      </c>
    </row>
    <row r="46" spans="2:37" ht="26.25" customHeight="1" thickBot="1">
      <c r="B46" s="464">
        <v>17</v>
      </c>
      <c r="C46" s="571" t="s">
        <v>1280</v>
      </c>
      <c r="D46" s="474" t="s">
        <v>555</v>
      </c>
      <c r="E46" s="475" t="s">
        <v>363</v>
      </c>
      <c r="F46" s="475"/>
      <c r="G46" s="579" t="s">
        <v>541</v>
      </c>
      <c r="H46" s="519"/>
      <c r="I46" s="569" t="s">
        <v>542</v>
      </c>
      <c r="J46" s="475" t="s">
        <v>300</v>
      </c>
      <c r="K46" s="472">
        <v>0</v>
      </c>
      <c r="M46" s="195"/>
      <c r="N46" s="587"/>
      <c r="O46" s="474"/>
      <c r="P46" s="587"/>
      <c r="Q46" s="561"/>
      <c r="R46" s="562"/>
      <c r="S46" s="563"/>
      <c r="T46" s="569"/>
      <c r="U46" s="565"/>
      <c r="V46" s="472">
        <v>43</v>
      </c>
      <c r="AA46" s="612"/>
      <c r="AB46" s="168"/>
      <c r="AC46" s="168"/>
      <c r="AD46" s="241"/>
      <c r="AG46" s="574" t="s">
        <v>1255</v>
      </c>
      <c r="AH46" s="575" t="s">
        <v>502</v>
      </c>
      <c r="AJ46" s="576" t="s">
        <v>1268</v>
      </c>
      <c r="AK46" s="575" t="s">
        <v>503</v>
      </c>
    </row>
    <row r="47" spans="2:37" ht="18.75">
      <c r="B47" s="464">
        <v>18</v>
      </c>
      <c r="C47" s="571" t="s">
        <v>1280</v>
      </c>
      <c r="D47" s="474" t="s">
        <v>556</v>
      </c>
      <c r="E47" s="475" t="s">
        <v>363</v>
      </c>
      <c r="F47" s="475"/>
      <c r="G47" s="579" t="s">
        <v>506</v>
      </c>
      <c r="H47" s="519"/>
      <c r="I47" s="569"/>
      <c r="J47" s="475" t="s">
        <v>300</v>
      </c>
      <c r="K47" s="472">
        <v>0</v>
      </c>
      <c r="M47" s="195"/>
      <c r="N47" s="587"/>
      <c r="O47" s="474"/>
      <c r="P47" s="587"/>
      <c r="Q47" s="561"/>
      <c r="R47" s="562"/>
      <c r="S47" s="563"/>
      <c r="T47" s="569"/>
      <c r="U47" s="565"/>
      <c r="V47" s="472">
        <v>44</v>
      </c>
      <c r="AA47" s="522">
        <v>0</v>
      </c>
      <c r="AG47" s="574" t="s">
        <v>1255</v>
      </c>
      <c r="AH47" s="575" t="s">
        <v>504</v>
      </c>
      <c r="AJ47" s="576" t="s">
        <v>1268</v>
      </c>
      <c r="AK47" s="575" t="s">
        <v>505</v>
      </c>
    </row>
    <row r="48" spans="2:37" ht="24">
      <c r="B48" s="464">
        <v>19</v>
      </c>
      <c r="C48" s="571" t="s">
        <v>1280</v>
      </c>
      <c r="D48" s="474" t="s">
        <v>557</v>
      </c>
      <c r="E48" s="475" t="s">
        <v>363</v>
      </c>
      <c r="F48" s="475"/>
      <c r="G48" s="579" t="s">
        <v>302</v>
      </c>
      <c r="H48" s="519"/>
      <c r="I48" s="569" t="s">
        <v>558</v>
      </c>
      <c r="J48" s="475" t="s">
        <v>300</v>
      </c>
      <c r="K48" s="472">
        <v>0</v>
      </c>
      <c r="M48" s="195"/>
      <c r="N48" s="587"/>
      <c r="O48" s="474"/>
      <c r="P48" s="587"/>
      <c r="Q48" s="561"/>
      <c r="R48" s="562"/>
      <c r="S48" s="563"/>
      <c r="T48" s="569"/>
      <c r="U48" s="565"/>
      <c r="V48" s="472">
        <v>45</v>
      </c>
      <c r="AA48" s="522">
        <v>0</v>
      </c>
      <c r="AG48" s="574" t="s">
        <v>1255</v>
      </c>
      <c r="AH48" s="575" t="s">
        <v>507</v>
      </c>
      <c r="AJ48" s="576" t="s">
        <v>1268</v>
      </c>
      <c r="AK48" s="575" t="s">
        <v>508</v>
      </c>
    </row>
    <row r="49" spans="2:37" ht="18.75">
      <c r="B49" s="464">
        <v>20</v>
      </c>
      <c r="C49" s="571" t="s">
        <v>1280</v>
      </c>
      <c r="D49" s="474" t="s">
        <v>559</v>
      </c>
      <c r="E49" s="475" t="s">
        <v>363</v>
      </c>
      <c r="F49" s="475"/>
      <c r="G49" s="579" t="s">
        <v>560</v>
      </c>
      <c r="H49" s="519"/>
      <c r="I49" s="569" t="s">
        <v>561</v>
      </c>
      <c r="J49" s="475" t="s">
        <v>300</v>
      </c>
      <c r="K49" s="472">
        <v>0</v>
      </c>
      <c r="M49" s="195"/>
      <c r="N49" s="587"/>
      <c r="O49" s="474"/>
      <c r="P49" s="587"/>
      <c r="Q49" s="561"/>
      <c r="R49" s="562"/>
      <c r="S49" s="563"/>
      <c r="T49" s="569"/>
      <c r="U49" s="565"/>
      <c r="V49" s="472">
        <v>46</v>
      </c>
      <c r="AA49" s="522">
        <v>0</v>
      </c>
      <c r="AG49" s="574" t="s">
        <v>1255</v>
      </c>
      <c r="AH49" s="575" t="s">
        <v>511</v>
      </c>
      <c r="AJ49" s="576" t="s">
        <v>1268</v>
      </c>
      <c r="AK49" s="575" t="s">
        <v>512</v>
      </c>
    </row>
    <row r="50" spans="2:37" ht="30">
      <c r="B50" s="464">
        <v>21</v>
      </c>
      <c r="C50" s="571" t="s">
        <v>1280</v>
      </c>
      <c r="D50" s="474" t="s">
        <v>562</v>
      </c>
      <c r="E50" s="475" t="s">
        <v>363</v>
      </c>
      <c r="F50" s="475"/>
      <c r="G50" s="579" t="s">
        <v>531</v>
      </c>
      <c r="H50" s="519"/>
      <c r="I50" s="569"/>
      <c r="J50" s="475" t="s">
        <v>300</v>
      </c>
      <c r="K50" s="472">
        <v>0</v>
      </c>
      <c r="M50" s="195"/>
      <c r="N50" s="587"/>
      <c r="O50" s="474"/>
      <c r="P50" s="587"/>
      <c r="Q50" s="561"/>
      <c r="R50" s="562"/>
      <c r="S50" s="563"/>
      <c r="T50" s="569"/>
      <c r="U50" s="565"/>
      <c r="V50" s="472">
        <v>47</v>
      </c>
      <c r="AA50" s="522">
        <v>0</v>
      </c>
      <c r="AG50" s="574" t="s">
        <v>1255</v>
      </c>
      <c r="AH50" s="575" t="s">
        <v>514</v>
      </c>
      <c r="AJ50" s="576" t="s">
        <v>1268</v>
      </c>
      <c r="AK50" s="575" t="s">
        <v>515</v>
      </c>
    </row>
    <row r="51" spans="2:37" ht="30">
      <c r="B51" s="464">
        <v>22</v>
      </c>
      <c r="C51" s="571" t="s">
        <v>1280</v>
      </c>
      <c r="D51" s="474" t="s">
        <v>563</v>
      </c>
      <c r="E51" s="475" t="s">
        <v>1209</v>
      </c>
      <c r="F51" s="475"/>
      <c r="G51" s="579" t="s">
        <v>564</v>
      </c>
      <c r="H51" s="519"/>
      <c r="I51" s="569" t="s">
        <v>565</v>
      </c>
      <c r="J51" s="475" t="s">
        <v>300</v>
      </c>
      <c r="K51" s="472">
        <v>0</v>
      </c>
      <c r="M51" s="195"/>
      <c r="N51" s="587"/>
      <c r="O51" s="474"/>
      <c r="P51" s="587"/>
      <c r="Q51" s="561"/>
      <c r="R51" s="562"/>
      <c r="S51" s="563"/>
      <c r="T51" s="569"/>
      <c r="U51" s="565"/>
      <c r="V51" s="472">
        <v>48</v>
      </c>
      <c r="AA51" s="522">
        <v>0</v>
      </c>
      <c r="AG51" s="574" t="s">
        <v>1255</v>
      </c>
      <c r="AH51" s="575" t="s">
        <v>518</v>
      </c>
      <c r="AJ51" s="576" t="s">
        <v>1268</v>
      </c>
      <c r="AK51" s="575" t="s">
        <v>519</v>
      </c>
    </row>
    <row r="52" spans="2:37" ht="30">
      <c r="B52" s="464">
        <v>23</v>
      </c>
      <c r="C52" s="571" t="s">
        <v>1280</v>
      </c>
      <c r="D52" s="474" t="s">
        <v>563</v>
      </c>
      <c r="E52" s="475" t="s">
        <v>1209</v>
      </c>
      <c r="F52" s="475"/>
      <c r="G52" s="579" t="s">
        <v>564</v>
      </c>
      <c r="H52" s="519"/>
      <c r="I52" s="569" t="s">
        <v>566</v>
      </c>
      <c r="J52" s="475" t="s">
        <v>300</v>
      </c>
      <c r="K52" s="472">
        <v>0</v>
      </c>
      <c r="M52" s="195"/>
      <c r="N52" s="587"/>
      <c r="O52" s="474"/>
      <c r="P52" s="587"/>
      <c r="Q52" s="561"/>
      <c r="R52" s="562"/>
      <c r="S52" s="563"/>
      <c r="T52" s="569"/>
      <c r="U52" s="565"/>
      <c r="V52" s="472">
        <v>49</v>
      </c>
      <c r="AA52" s="522">
        <v>0</v>
      </c>
      <c r="AG52" s="574" t="s">
        <v>1255</v>
      </c>
      <c r="AH52" s="575" t="s">
        <v>523</v>
      </c>
      <c r="AJ52" s="576" t="s">
        <v>1268</v>
      </c>
      <c r="AK52" s="575" t="s">
        <v>524</v>
      </c>
    </row>
    <row r="53" spans="2:37" ht="30">
      <c r="B53" s="464">
        <v>24</v>
      </c>
      <c r="C53" s="571" t="s">
        <v>1280</v>
      </c>
      <c r="D53" s="474" t="s">
        <v>563</v>
      </c>
      <c r="E53" s="475" t="s">
        <v>1209</v>
      </c>
      <c r="F53" s="475"/>
      <c r="G53" s="579" t="s">
        <v>564</v>
      </c>
      <c r="H53" s="519"/>
      <c r="I53" s="569" t="s">
        <v>567</v>
      </c>
      <c r="J53" s="475" t="s">
        <v>300</v>
      </c>
      <c r="K53" s="472">
        <v>0</v>
      </c>
      <c r="M53" s="195"/>
      <c r="N53" s="587"/>
      <c r="O53" s="474"/>
      <c r="P53" s="587"/>
      <c r="Q53" s="561"/>
      <c r="R53" s="562"/>
      <c r="S53" s="563"/>
      <c r="T53" s="569"/>
      <c r="U53" s="565"/>
      <c r="V53" s="472">
        <v>50</v>
      </c>
      <c r="AA53" s="522">
        <v>0</v>
      </c>
      <c r="AG53" s="574" t="s">
        <v>1255</v>
      </c>
      <c r="AH53" s="575" t="s">
        <v>1510</v>
      </c>
      <c r="AJ53" s="576" t="s">
        <v>1268</v>
      </c>
      <c r="AK53" s="575" t="s">
        <v>526</v>
      </c>
    </row>
    <row r="54" spans="2:37" ht="24">
      <c r="B54" s="464">
        <v>25</v>
      </c>
      <c r="C54" s="571" t="s">
        <v>1280</v>
      </c>
      <c r="D54" s="474" t="s">
        <v>563</v>
      </c>
      <c r="E54" s="475" t="s">
        <v>1209</v>
      </c>
      <c r="F54" s="475"/>
      <c r="G54" s="579" t="s">
        <v>316</v>
      </c>
      <c r="H54" s="519"/>
      <c r="I54" s="569" t="s">
        <v>315</v>
      </c>
      <c r="J54" s="475" t="s">
        <v>300</v>
      </c>
      <c r="K54" s="472">
        <v>0</v>
      </c>
      <c r="M54" s="195"/>
      <c r="N54" s="587"/>
      <c r="O54" s="474"/>
      <c r="P54" s="587"/>
      <c r="Q54" s="561"/>
      <c r="R54" s="562"/>
      <c r="S54" s="563"/>
      <c r="T54" s="569"/>
      <c r="U54" s="565"/>
      <c r="V54" s="472">
        <v>51</v>
      </c>
      <c r="AA54" s="522">
        <v>0</v>
      </c>
      <c r="AG54" s="574" t="s">
        <v>1255</v>
      </c>
      <c r="AH54" s="575" t="s">
        <v>529</v>
      </c>
    </row>
    <row r="55" spans="2:37" ht="18.75">
      <c r="B55" s="464">
        <v>26</v>
      </c>
      <c r="C55" s="571" t="s">
        <v>1280</v>
      </c>
      <c r="D55" s="474" t="s">
        <v>563</v>
      </c>
      <c r="E55" s="475" t="s">
        <v>1209</v>
      </c>
      <c r="F55" s="475"/>
      <c r="G55" s="579" t="s">
        <v>316</v>
      </c>
      <c r="H55" s="519"/>
      <c r="I55" s="569" t="s">
        <v>565</v>
      </c>
      <c r="J55" s="475" t="s">
        <v>300</v>
      </c>
      <c r="K55" s="472">
        <v>0</v>
      </c>
      <c r="M55" s="195"/>
      <c r="N55" s="587"/>
      <c r="O55" s="474"/>
      <c r="P55" s="587"/>
      <c r="Q55" s="561"/>
      <c r="R55" s="562"/>
      <c r="S55" s="563"/>
      <c r="T55" s="569"/>
      <c r="U55" s="565"/>
      <c r="V55" s="472">
        <v>52</v>
      </c>
      <c r="AA55" s="522">
        <v>0</v>
      </c>
      <c r="AG55" s="574" t="s">
        <v>1255</v>
      </c>
      <c r="AH55" s="575" t="s">
        <v>532</v>
      </c>
    </row>
    <row r="56" spans="2:37" ht="24">
      <c r="B56" s="464">
        <v>27</v>
      </c>
      <c r="C56" s="571" t="s">
        <v>1280</v>
      </c>
      <c r="D56" s="474" t="s">
        <v>568</v>
      </c>
      <c r="E56" s="475" t="s">
        <v>1209</v>
      </c>
      <c r="F56" s="475"/>
      <c r="G56" s="579" t="s">
        <v>327</v>
      </c>
      <c r="H56" s="519"/>
      <c r="I56" s="569" t="s">
        <v>328</v>
      </c>
      <c r="J56" s="475" t="s">
        <v>300</v>
      </c>
      <c r="K56" s="472">
        <v>0</v>
      </c>
      <c r="M56" s="195"/>
      <c r="N56" s="587"/>
      <c r="O56" s="474"/>
      <c r="P56" s="587"/>
      <c r="Q56" s="561"/>
      <c r="R56" s="562"/>
      <c r="S56" s="563"/>
      <c r="T56" s="569"/>
      <c r="U56" s="565"/>
      <c r="V56" s="472">
        <v>53</v>
      </c>
      <c r="AA56" s="522">
        <v>0</v>
      </c>
      <c r="AG56" s="574" t="s">
        <v>1255</v>
      </c>
      <c r="AH56" s="575" t="s">
        <v>534</v>
      </c>
    </row>
    <row r="57" spans="2:37" ht="24">
      <c r="B57" s="464">
        <v>28</v>
      </c>
      <c r="C57" s="571" t="s">
        <v>1280</v>
      </c>
      <c r="D57" s="474" t="s">
        <v>568</v>
      </c>
      <c r="E57" s="475" t="s">
        <v>1209</v>
      </c>
      <c r="F57" s="475"/>
      <c r="G57" s="579" t="s">
        <v>569</v>
      </c>
      <c r="H57" s="519"/>
      <c r="I57" s="569" t="s">
        <v>570</v>
      </c>
      <c r="J57" s="475" t="s">
        <v>300</v>
      </c>
      <c r="K57" s="472">
        <v>0</v>
      </c>
      <c r="M57" s="195"/>
      <c r="N57" s="587"/>
      <c r="O57" s="474"/>
      <c r="P57" s="587"/>
      <c r="Q57" s="561"/>
      <c r="R57" s="562"/>
      <c r="S57" s="563"/>
      <c r="T57" s="569"/>
      <c r="U57" s="565"/>
      <c r="V57" s="472">
        <v>54</v>
      </c>
      <c r="AA57" s="522">
        <v>0</v>
      </c>
      <c r="AG57" s="574" t="s">
        <v>1255</v>
      </c>
      <c r="AH57" s="575" t="s">
        <v>537</v>
      </c>
    </row>
    <row r="58" spans="2:37" ht="24">
      <c r="B58" s="464">
        <v>29</v>
      </c>
      <c r="C58" s="571" t="s">
        <v>1280</v>
      </c>
      <c r="D58" s="474" t="s">
        <v>568</v>
      </c>
      <c r="E58" s="475" t="s">
        <v>1209</v>
      </c>
      <c r="F58" s="475"/>
      <c r="G58" s="579" t="s">
        <v>569</v>
      </c>
      <c r="H58" s="519"/>
      <c r="I58" s="569" t="s">
        <v>571</v>
      </c>
      <c r="J58" s="475" t="s">
        <v>300</v>
      </c>
      <c r="K58" s="472">
        <v>0</v>
      </c>
      <c r="M58" s="195"/>
      <c r="N58" s="587"/>
      <c r="O58" s="474"/>
      <c r="P58" s="587"/>
      <c r="Q58" s="561"/>
      <c r="R58" s="562"/>
      <c r="S58" s="563"/>
      <c r="T58" s="569"/>
      <c r="U58" s="565"/>
      <c r="V58" s="472">
        <v>55</v>
      </c>
      <c r="AA58" s="522">
        <v>0</v>
      </c>
      <c r="AG58" s="574" t="s">
        <v>1255</v>
      </c>
      <c r="AH58" s="575" t="s">
        <v>540</v>
      </c>
    </row>
    <row r="59" spans="2:37" ht="18.75">
      <c r="B59" s="464">
        <v>30</v>
      </c>
      <c r="C59" s="571" t="s">
        <v>1280</v>
      </c>
      <c r="D59" s="474" t="s">
        <v>572</v>
      </c>
      <c r="E59" s="475" t="s">
        <v>363</v>
      </c>
      <c r="F59" s="475"/>
      <c r="G59" s="579" t="s">
        <v>517</v>
      </c>
      <c r="H59" s="519"/>
      <c r="I59" s="569"/>
      <c r="J59" s="475" t="s">
        <v>300</v>
      </c>
      <c r="K59" s="472">
        <v>0</v>
      </c>
      <c r="M59" s="195"/>
      <c r="N59" s="587"/>
      <c r="O59" s="474"/>
      <c r="P59" s="587"/>
      <c r="Q59" s="561"/>
      <c r="R59" s="562"/>
      <c r="S59" s="563"/>
      <c r="T59" s="569"/>
      <c r="U59" s="565"/>
      <c r="V59" s="472">
        <v>56</v>
      </c>
      <c r="AA59" s="522">
        <v>0</v>
      </c>
      <c r="AG59" s="574" t="s">
        <v>1255</v>
      </c>
      <c r="AH59" s="575" t="s">
        <v>543</v>
      </c>
    </row>
    <row r="60" spans="2:37" ht="30">
      <c r="B60" s="464">
        <v>31</v>
      </c>
      <c r="C60" s="571" t="s">
        <v>1280</v>
      </c>
      <c r="D60" s="474" t="s">
        <v>572</v>
      </c>
      <c r="E60" s="475" t="s">
        <v>363</v>
      </c>
      <c r="F60" s="475"/>
      <c r="G60" s="579" t="s">
        <v>573</v>
      </c>
      <c r="H60" s="519"/>
      <c r="I60" s="569" t="s">
        <v>574</v>
      </c>
      <c r="J60" s="475" t="s">
        <v>300</v>
      </c>
      <c r="K60" s="472">
        <v>0</v>
      </c>
      <c r="M60" s="195"/>
      <c r="N60" s="587"/>
      <c r="O60" s="474"/>
      <c r="P60" s="587"/>
      <c r="Q60" s="561"/>
      <c r="R60" s="562"/>
      <c r="S60" s="563"/>
      <c r="T60" s="569"/>
      <c r="U60" s="565"/>
      <c r="V60" s="472">
        <v>57</v>
      </c>
      <c r="AA60" s="522"/>
      <c r="AG60" s="574" t="s">
        <v>1255</v>
      </c>
      <c r="AH60" s="575" t="s">
        <v>547</v>
      </c>
    </row>
    <row r="61" spans="2:37" ht="30">
      <c r="B61" s="464">
        <v>32</v>
      </c>
      <c r="C61" s="571" t="s">
        <v>1280</v>
      </c>
      <c r="D61" s="474" t="s">
        <v>575</v>
      </c>
      <c r="E61" s="475" t="s">
        <v>363</v>
      </c>
      <c r="F61" s="475"/>
      <c r="G61" s="579" t="s">
        <v>531</v>
      </c>
      <c r="H61" s="519"/>
      <c r="I61" s="569"/>
      <c r="J61" s="475" t="s">
        <v>300</v>
      </c>
      <c r="K61" s="472">
        <v>0</v>
      </c>
      <c r="M61" s="195"/>
      <c r="N61" s="587"/>
      <c r="O61" s="474"/>
      <c r="P61" s="587"/>
      <c r="Q61" s="561"/>
      <c r="R61" s="562"/>
      <c r="S61" s="563"/>
      <c r="T61" s="569"/>
      <c r="U61" s="565"/>
      <c r="V61" s="472">
        <v>58</v>
      </c>
      <c r="AA61" s="522">
        <v>0</v>
      </c>
      <c r="AG61" s="574" t="s">
        <v>1255</v>
      </c>
      <c r="AH61" s="575" t="s">
        <v>551</v>
      </c>
    </row>
    <row r="62" spans="2:37" ht="30">
      <c r="B62" s="464">
        <v>33</v>
      </c>
      <c r="C62" s="571" t="s">
        <v>1280</v>
      </c>
      <c r="D62" s="474" t="s">
        <v>576</v>
      </c>
      <c r="E62" s="475" t="s">
        <v>363</v>
      </c>
      <c r="F62" s="475"/>
      <c r="G62" s="579" t="s">
        <v>506</v>
      </c>
      <c r="H62" s="519"/>
      <c r="I62" s="569"/>
      <c r="J62" s="475" t="s">
        <v>300</v>
      </c>
      <c r="K62" s="472">
        <v>0</v>
      </c>
      <c r="M62" s="195"/>
      <c r="N62" s="587"/>
      <c r="O62" s="474"/>
      <c r="P62" s="587"/>
      <c r="Q62" s="561"/>
      <c r="R62" s="562"/>
      <c r="S62" s="563"/>
      <c r="T62" s="569"/>
      <c r="U62" s="565"/>
      <c r="V62" s="472">
        <v>59</v>
      </c>
      <c r="AA62" s="522">
        <v>0</v>
      </c>
      <c r="AG62" s="574" t="s">
        <v>1255</v>
      </c>
      <c r="AH62" s="575" t="s">
        <v>553</v>
      </c>
    </row>
    <row r="63" spans="2:37" ht="18.75">
      <c r="B63" s="464">
        <v>34</v>
      </c>
      <c r="C63" s="571" t="s">
        <v>1280</v>
      </c>
      <c r="D63" s="474" t="s">
        <v>577</v>
      </c>
      <c r="E63" s="475" t="s">
        <v>363</v>
      </c>
      <c r="F63" s="475"/>
      <c r="G63" s="579" t="s">
        <v>510</v>
      </c>
      <c r="H63" s="519"/>
      <c r="I63" s="569"/>
      <c r="J63" s="475" t="s">
        <v>300</v>
      </c>
      <c r="K63" s="472">
        <v>0</v>
      </c>
      <c r="M63" s="195"/>
      <c r="N63" s="587"/>
      <c r="O63" s="474"/>
      <c r="P63" s="587"/>
      <c r="Q63" s="561"/>
      <c r="R63" s="562"/>
      <c r="S63" s="563"/>
      <c r="T63" s="569"/>
      <c r="U63" s="565"/>
      <c r="V63" s="472">
        <v>60</v>
      </c>
      <c r="AA63" s="522">
        <v>0</v>
      </c>
    </row>
    <row r="64" spans="2:37" ht="18.75">
      <c r="B64" s="464">
        <v>35</v>
      </c>
      <c r="C64" s="571" t="s">
        <v>1280</v>
      </c>
      <c r="D64" s="474" t="s">
        <v>578</v>
      </c>
      <c r="E64" s="475" t="s">
        <v>363</v>
      </c>
      <c r="F64" s="475"/>
      <c r="G64" s="579" t="s">
        <v>579</v>
      </c>
      <c r="H64" s="519"/>
      <c r="I64" s="569"/>
      <c r="J64" s="475" t="s">
        <v>300</v>
      </c>
      <c r="K64" s="472">
        <v>0</v>
      </c>
      <c r="M64" s="195"/>
      <c r="N64" s="587"/>
      <c r="O64" s="474"/>
      <c r="P64" s="587"/>
      <c r="Q64" s="561"/>
      <c r="R64" s="562"/>
      <c r="S64" s="563"/>
      <c r="T64" s="569"/>
      <c r="U64" s="565"/>
      <c r="V64" s="472">
        <v>61</v>
      </c>
      <c r="AA64" s="522">
        <v>0</v>
      </c>
    </row>
    <row r="65" spans="2:27" ht="24">
      <c r="B65" s="464">
        <v>36</v>
      </c>
      <c r="C65" s="571" t="s">
        <v>1280</v>
      </c>
      <c r="D65" s="474" t="s">
        <v>578</v>
      </c>
      <c r="E65" s="475" t="s">
        <v>363</v>
      </c>
      <c r="F65" s="475"/>
      <c r="G65" s="579" t="s">
        <v>344</v>
      </c>
      <c r="H65" s="519">
        <v>38643</v>
      </c>
      <c r="I65" s="569" t="s">
        <v>580</v>
      </c>
      <c r="J65" s="475" t="s">
        <v>300</v>
      </c>
      <c r="K65" s="472">
        <v>0</v>
      </c>
      <c r="M65" s="195"/>
      <c r="N65" s="587"/>
      <c r="O65" s="474"/>
      <c r="P65" s="587"/>
      <c r="Q65" s="561"/>
      <c r="R65" s="562"/>
      <c r="S65" s="563"/>
      <c r="T65" s="569"/>
      <c r="U65" s="565"/>
      <c r="V65" s="472">
        <v>62</v>
      </c>
      <c r="AA65" s="522">
        <v>0</v>
      </c>
    </row>
    <row r="66" spans="2:27" ht="18.75">
      <c r="B66" s="464">
        <v>37</v>
      </c>
      <c r="C66" s="571" t="s">
        <v>1280</v>
      </c>
      <c r="D66" s="474" t="s">
        <v>581</v>
      </c>
      <c r="E66" s="475" t="s">
        <v>363</v>
      </c>
      <c r="F66" s="475"/>
      <c r="G66" s="579" t="s">
        <v>579</v>
      </c>
      <c r="H66" s="519"/>
      <c r="I66" s="569"/>
      <c r="J66" s="475" t="s">
        <v>300</v>
      </c>
      <c r="K66" s="472">
        <v>0</v>
      </c>
      <c r="M66" s="195"/>
      <c r="N66" s="587"/>
      <c r="O66" s="474"/>
      <c r="P66" s="587"/>
      <c r="Q66" s="561"/>
      <c r="R66" s="562"/>
      <c r="S66" s="563"/>
      <c r="T66" s="569"/>
      <c r="U66" s="565"/>
      <c r="V66" s="472">
        <v>63</v>
      </c>
      <c r="AA66" s="522">
        <v>0</v>
      </c>
    </row>
    <row r="67" spans="2:27" ht="18.75">
      <c r="B67" s="464">
        <v>38</v>
      </c>
      <c r="C67" s="571" t="s">
        <v>1280</v>
      </c>
      <c r="D67" s="474" t="s">
        <v>582</v>
      </c>
      <c r="E67" s="475" t="s">
        <v>363</v>
      </c>
      <c r="F67" s="475"/>
      <c r="G67" s="579" t="s">
        <v>579</v>
      </c>
      <c r="H67" s="519"/>
      <c r="I67" s="569"/>
      <c r="J67" s="475" t="s">
        <v>300</v>
      </c>
      <c r="K67" s="472">
        <v>0</v>
      </c>
      <c r="M67" s="195"/>
      <c r="N67" s="587"/>
      <c r="O67" s="474"/>
      <c r="P67" s="587"/>
      <c r="Q67" s="561"/>
      <c r="R67" s="562"/>
      <c r="S67" s="563"/>
      <c r="T67" s="569"/>
      <c r="U67" s="565"/>
      <c r="V67" s="472">
        <v>64</v>
      </c>
      <c r="AA67" s="522">
        <v>0</v>
      </c>
    </row>
    <row r="68" spans="2:27" ht="18.75">
      <c r="B68" s="464">
        <v>39</v>
      </c>
      <c r="C68" s="571" t="s">
        <v>1280</v>
      </c>
      <c r="D68" s="474" t="s">
        <v>583</v>
      </c>
      <c r="E68" s="475" t="s">
        <v>363</v>
      </c>
      <c r="F68" s="475"/>
      <c r="G68" s="579" t="s">
        <v>579</v>
      </c>
      <c r="H68" s="519"/>
      <c r="I68" s="569"/>
      <c r="J68" s="475" t="s">
        <v>300</v>
      </c>
      <c r="K68" s="472">
        <v>0</v>
      </c>
      <c r="M68" s="195"/>
      <c r="N68" s="587"/>
      <c r="O68" s="474"/>
      <c r="P68" s="587"/>
      <c r="Q68" s="561"/>
      <c r="R68" s="562"/>
      <c r="S68" s="563"/>
      <c r="T68" s="569"/>
      <c r="U68" s="565"/>
      <c r="V68" s="472">
        <v>65</v>
      </c>
      <c r="AA68" s="522">
        <v>0</v>
      </c>
    </row>
    <row r="69" spans="2:27" ht="18.75">
      <c r="B69" s="464">
        <v>40</v>
      </c>
      <c r="C69" s="571" t="s">
        <v>1280</v>
      </c>
      <c r="D69" s="474" t="s">
        <v>584</v>
      </c>
      <c r="E69" s="475" t="s">
        <v>363</v>
      </c>
      <c r="F69" s="475"/>
      <c r="G69" s="579" t="s">
        <v>517</v>
      </c>
      <c r="H69" s="519"/>
      <c r="I69" s="569"/>
      <c r="J69" s="475" t="s">
        <v>300</v>
      </c>
      <c r="K69" s="472">
        <v>0</v>
      </c>
      <c r="M69" s="195"/>
      <c r="N69" s="587"/>
      <c r="O69" s="474"/>
      <c r="P69" s="587"/>
      <c r="Q69" s="561"/>
      <c r="R69" s="562"/>
      <c r="S69" s="563"/>
      <c r="T69" s="569"/>
      <c r="U69" s="565"/>
      <c r="V69" s="472">
        <v>66</v>
      </c>
      <c r="AA69" s="522">
        <v>0</v>
      </c>
    </row>
    <row r="70" spans="2:27" ht="18.75">
      <c r="B70" s="464">
        <v>41</v>
      </c>
      <c r="C70" s="571" t="s">
        <v>1280</v>
      </c>
      <c r="D70" s="474" t="s">
        <v>585</v>
      </c>
      <c r="E70" s="475" t="s">
        <v>363</v>
      </c>
      <c r="F70" s="475"/>
      <c r="G70" s="579" t="s">
        <v>506</v>
      </c>
      <c r="H70" s="519">
        <v>38643</v>
      </c>
      <c r="I70" s="569"/>
      <c r="J70" s="475" t="s">
        <v>300</v>
      </c>
      <c r="K70" s="472">
        <v>0</v>
      </c>
      <c r="M70" s="195"/>
      <c r="N70" s="587"/>
      <c r="O70" s="474"/>
      <c r="P70" s="587"/>
      <c r="Q70" s="561"/>
      <c r="R70" s="562"/>
      <c r="S70" s="563"/>
      <c r="T70" s="569"/>
      <c r="U70" s="565"/>
      <c r="V70" s="472">
        <v>67</v>
      </c>
      <c r="AA70" s="522">
        <v>0</v>
      </c>
    </row>
    <row r="71" spans="2:27" ht="18.75">
      <c r="B71" s="464">
        <v>42</v>
      </c>
      <c r="C71" s="571" t="s">
        <v>1280</v>
      </c>
      <c r="D71" s="474" t="s">
        <v>586</v>
      </c>
      <c r="E71" s="475" t="s">
        <v>363</v>
      </c>
      <c r="F71" s="475"/>
      <c r="G71" s="579" t="s">
        <v>510</v>
      </c>
      <c r="H71" s="519"/>
      <c r="I71" s="569"/>
      <c r="J71" s="475" t="s">
        <v>300</v>
      </c>
      <c r="K71" s="472">
        <v>0</v>
      </c>
      <c r="M71" s="195"/>
      <c r="N71" s="587"/>
      <c r="O71" s="474"/>
      <c r="P71" s="587"/>
      <c r="Q71" s="561"/>
      <c r="R71" s="562"/>
      <c r="S71" s="563"/>
      <c r="T71" s="569"/>
      <c r="U71" s="565"/>
      <c r="V71" s="472">
        <v>68</v>
      </c>
      <c r="AA71" s="522">
        <v>0</v>
      </c>
    </row>
    <row r="72" spans="2:27" ht="18.75">
      <c r="B72" s="464">
        <v>43</v>
      </c>
      <c r="C72" s="571" t="s">
        <v>1280</v>
      </c>
      <c r="D72" s="474" t="s">
        <v>587</v>
      </c>
      <c r="E72" s="475" t="s">
        <v>363</v>
      </c>
      <c r="F72" s="475"/>
      <c r="G72" s="579" t="s">
        <v>510</v>
      </c>
      <c r="H72" s="519"/>
      <c r="I72" s="569"/>
      <c r="J72" s="475" t="s">
        <v>300</v>
      </c>
      <c r="K72" s="472">
        <v>0</v>
      </c>
      <c r="M72" s="195"/>
      <c r="N72" s="587"/>
      <c r="O72" s="474"/>
      <c r="P72" s="587"/>
      <c r="Q72" s="561"/>
      <c r="R72" s="562"/>
      <c r="S72" s="563"/>
      <c r="T72" s="569"/>
      <c r="U72" s="565"/>
      <c r="V72" s="472">
        <v>69</v>
      </c>
      <c r="AA72" s="522">
        <v>0</v>
      </c>
    </row>
    <row r="73" spans="2:27" ht="24.75" thickBot="1">
      <c r="B73" s="464">
        <v>44</v>
      </c>
      <c r="C73" s="571" t="s">
        <v>1280</v>
      </c>
      <c r="D73" s="474" t="s">
        <v>588</v>
      </c>
      <c r="E73" s="475" t="s">
        <v>363</v>
      </c>
      <c r="F73" s="475"/>
      <c r="G73" s="579" t="s">
        <v>541</v>
      </c>
      <c r="H73" s="519"/>
      <c r="I73" s="569" t="s">
        <v>542</v>
      </c>
      <c r="J73" s="475" t="s">
        <v>300</v>
      </c>
      <c r="K73" s="472">
        <v>0</v>
      </c>
      <c r="M73" s="195"/>
      <c r="N73" s="587"/>
      <c r="O73" s="474"/>
      <c r="P73" s="587"/>
      <c r="Q73" s="561"/>
      <c r="R73" s="562"/>
      <c r="S73" s="563"/>
      <c r="T73" s="569"/>
      <c r="U73" s="565"/>
      <c r="V73" s="472">
        <v>70</v>
      </c>
      <c r="AA73" s="522">
        <v>0</v>
      </c>
    </row>
    <row r="74" spans="2:27" ht="20.25" thickTop="1" thickBot="1">
      <c r="B74" s="464">
        <v>45</v>
      </c>
      <c r="C74" s="492"/>
      <c r="D74" s="493" t="s">
        <v>589</v>
      </c>
      <c r="E74" s="494"/>
      <c r="F74" s="494"/>
      <c r="G74" s="495"/>
      <c r="H74" s="495"/>
      <c r="I74" s="496"/>
      <c r="J74" s="497"/>
      <c r="K74" s="472">
        <v>0</v>
      </c>
      <c r="M74" s="195"/>
      <c r="N74" s="587"/>
      <c r="O74" s="474"/>
      <c r="P74" s="587"/>
      <c r="Q74" s="561"/>
      <c r="R74" s="562"/>
      <c r="S74" s="563"/>
      <c r="T74" s="569"/>
      <c r="U74" s="565"/>
      <c r="V74" s="472">
        <v>71</v>
      </c>
      <c r="AA74" s="522">
        <v>0</v>
      </c>
    </row>
    <row r="75" spans="2:27" ht="36.75" thickTop="1">
      <c r="B75" s="464">
        <v>46</v>
      </c>
      <c r="C75" s="613" t="s">
        <v>1106</v>
      </c>
      <c r="D75" s="614" t="s">
        <v>293</v>
      </c>
      <c r="E75" s="462" t="s">
        <v>174</v>
      </c>
      <c r="F75" s="462" t="s">
        <v>294</v>
      </c>
      <c r="G75" s="462" t="s">
        <v>295</v>
      </c>
      <c r="H75" s="463" t="s">
        <v>296</v>
      </c>
      <c r="I75" s="462" t="s">
        <v>297</v>
      </c>
      <c r="J75" s="462" t="s">
        <v>298</v>
      </c>
      <c r="K75" s="472">
        <v>0</v>
      </c>
      <c r="M75" s="195"/>
      <c r="N75" s="587"/>
      <c r="O75" s="474"/>
      <c r="P75" s="587"/>
      <c r="Q75" s="561"/>
      <c r="R75" s="562"/>
      <c r="S75" s="563"/>
      <c r="T75" s="569"/>
      <c r="U75" s="565"/>
      <c r="V75" s="472">
        <v>72</v>
      </c>
      <c r="AA75" s="522">
        <v>0</v>
      </c>
    </row>
    <row r="76" spans="2:27" ht="18.75">
      <c r="B76" s="464">
        <v>47</v>
      </c>
      <c r="C76" s="571" t="s">
        <v>1280</v>
      </c>
      <c r="D76" s="474" t="s">
        <v>590</v>
      </c>
      <c r="E76" s="475" t="s">
        <v>363</v>
      </c>
      <c r="F76" s="475"/>
      <c r="G76" s="579" t="s">
        <v>591</v>
      </c>
      <c r="H76" s="519"/>
      <c r="I76" s="569"/>
      <c r="J76" s="475" t="s">
        <v>300</v>
      </c>
      <c r="K76" s="472">
        <v>0</v>
      </c>
      <c r="M76" s="195"/>
      <c r="N76" s="587"/>
      <c r="O76" s="474"/>
      <c r="P76" s="587"/>
      <c r="Q76" s="561"/>
      <c r="R76" s="562"/>
      <c r="S76" s="563"/>
      <c r="T76" s="569"/>
      <c r="U76" s="565"/>
      <c r="V76" s="472">
        <v>73</v>
      </c>
      <c r="AA76" s="522">
        <v>0</v>
      </c>
    </row>
    <row r="77" spans="2:27" ht="24">
      <c r="B77" s="464">
        <v>48</v>
      </c>
      <c r="C77" s="571" t="s">
        <v>1280</v>
      </c>
      <c r="D77" s="474" t="s">
        <v>592</v>
      </c>
      <c r="E77" s="475" t="s">
        <v>363</v>
      </c>
      <c r="F77" s="475"/>
      <c r="G77" s="579" t="s">
        <v>593</v>
      </c>
      <c r="H77" s="519"/>
      <c r="I77" s="569" t="s">
        <v>594</v>
      </c>
      <c r="J77" s="475" t="s">
        <v>300</v>
      </c>
      <c r="K77" s="472">
        <v>0</v>
      </c>
      <c r="M77" s="195"/>
      <c r="N77" s="587"/>
      <c r="O77" s="474"/>
      <c r="P77" s="587"/>
      <c r="Q77" s="561"/>
      <c r="R77" s="562"/>
      <c r="S77" s="563"/>
      <c r="T77" s="569"/>
      <c r="U77" s="565"/>
      <c r="V77" s="472">
        <v>74</v>
      </c>
      <c r="AA77" s="522">
        <v>0</v>
      </c>
    </row>
    <row r="78" spans="2:27" ht="18.75">
      <c r="B78" s="464">
        <v>49</v>
      </c>
      <c r="C78" s="571" t="s">
        <v>1280</v>
      </c>
      <c r="D78" s="474" t="s">
        <v>595</v>
      </c>
      <c r="E78" s="475" t="s">
        <v>363</v>
      </c>
      <c r="F78" s="475"/>
      <c r="G78" s="579" t="s">
        <v>591</v>
      </c>
      <c r="H78" s="519"/>
      <c r="I78" s="569"/>
      <c r="J78" s="475" t="s">
        <v>300</v>
      </c>
      <c r="K78" s="472">
        <v>0</v>
      </c>
      <c r="M78" s="195"/>
      <c r="N78" s="587"/>
      <c r="O78" s="474"/>
      <c r="P78" s="587"/>
      <c r="Q78" s="561"/>
      <c r="R78" s="562"/>
      <c r="S78" s="563"/>
      <c r="T78" s="569"/>
      <c r="U78" s="565"/>
      <c r="V78" s="472">
        <v>75</v>
      </c>
      <c r="AA78" s="522">
        <v>0</v>
      </c>
    </row>
    <row r="79" spans="2:27" ht="24">
      <c r="B79" s="464">
        <v>50</v>
      </c>
      <c r="C79" s="571" t="s">
        <v>1280</v>
      </c>
      <c r="D79" s="474" t="s">
        <v>596</v>
      </c>
      <c r="E79" s="475" t="s">
        <v>363</v>
      </c>
      <c r="F79" s="475"/>
      <c r="G79" s="579" t="s">
        <v>334</v>
      </c>
      <c r="H79" s="519"/>
      <c r="I79" s="569" t="s">
        <v>597</v>
      </c>
      <c r="J79" s="475" t="s">
        <v>300</v>
      </c>
      <c r="K79" s="472">
        <v>0</v>
      </c>
      <c r="M79" s="195"/>
      <c r="N79" s="587"/>
      <c r="O79" s="474"/>
      <c r="P79" s="587"/>
      <c r="Q79" s="561"/>
      <c r="R79" s="562"/>
      <c r="S79" s="563"/>
      <c r="T79" s="569"/>
      <c r="U79" s="565"/>
      <c r="V79" s="472">
        <v>76</v>
      </c>
      <c r="AA79" s="522">
        <v>0</v>
      </c>
    </row>
    <row r="80" spans="2:27" ht="18.75">
      <c r="B80" s="464">
        <v>51</v>
      </c>
      <c r="C80" s="571" t="s">
        <v>1280</v>
      </c>
      <c r="D80" s="474" t="s">
        <v>596</v>
      </c>
      <c r="E80" s="475" t="s">
        <v>363</v>
      </c>
      <c r="F80" s="475"/>
      <c r="G80" s="579" t="s">
        <v>309</v>
      </c>
      <c r="H80" s="519"/>
      <c r="I80" s="569" t="s">
        <v>598</v>
      </c>
      <c r="J80" s="475" t="s">
        <v>300</v>
      </c>
      <c r="K80" s="472">
        <v>0</v>
      </c>
      <c r="M80" s="195"/>
      <c r="N80" s="587"/>
      <c r="O80" s="474"/>
      <c r="P80" s="587"/>
      <c r="Q80" s="561"/>
      <c r="R80" s="562"/>
      <c r="S80" s="563"/>
      <c r="T80" s="569"/>
      <c r="U80" s="565"/>
      <c r="V80" s="472">
        <v>77</v>
      </c>
      <c r="AA80" s="522"/>
    </row>
    <row r="81" spans="2:27" ht="18.75">
      <c r="B81" s="464">
        <v>52</v>
      </c>
      <c r="C81" s="571" t="s">
        <v>1280</v>
      </c>
      <c r="D81" s="474" t="s">
        <v>599</v>
      </c>
      <c r="E81" s="475" t="s">
        <v>363</v>
      </c>
      <c r="F81" s="475"/>
      <c r="G81" s="579" t="s">
        <v>591</v>
      </c>
      <c r="H81" s="519"/>
      <c r="I81" s="569"/>
      <c r="J81" s="475" t="s">
        <v>300</v>
      </c>
      <c r="K81" s="472">
        <v>0</v>
      </c>
      <c r="M81" s="195"/>
      <c r="N81" s="587"/>
      <c r="O81" s="474"/>
      <c r="P81" s="587"/>
      <c r="Q81" s="561"/>
      <c r="R81" s="562"/>
      <c r="S81" s="563"/>
      <c r="T81" s="569"/>
      <c r="U81" s="565"/>
      <c r="V81" s="472">
        <v>78</v>
      </c>
      <c r="AA81" s="522">
        <v>0</v>
      </c>
    </row>
    <row r="82" spans="2:27" ht="18.75">
      <c r="B82" s="464">
        <v>53</v>
      </c>
      <c r="C82" s="571" t="s">
        <v>1280</v>
      </c>
      <c r="D82" s="474" t="s">
        <v>600</v>
      </c>
      <c r="E82" s="475" t="s">
        <v>363</v>
      </c>
      <c r="F82" s="475"/>
      <c r="G82" s="579" t="s">
        <v>591</v>
      </c>
      <c r="H82" s="519"/>
      <c r="I82" s="569"/>
      <c r="J82" s="475" t="s">
        <v>300</v>
      </c>
      <c r="K82" s="472">
        <v>0</v>
      </c>
      <c r="M82" s="195"/>
      <c r="N82" s="587"/>
      <c r="O82" s="474"/>
      <c r="P82" s="587"/>
      <c r="Q82" s="561"/>
      <c r="R82" s="562"/>
      <c r="S82" s="563"/>
      <c r="T82" s="569"/>
      <c r="U82" s="565"/>
      <c r="V82" s="472">
        <v>79</v>
      </c>
      <c r="AA82" s="522">
        <v>0</v>
      </c>
    </row>
    <row r="83" spans="2:27" ht="18.75">
      <c r="B83" s="464">
        <v>54</v>
      </c>
      <c r="C83" s="571" t="s">
        <v>1280</v>
      </c>
      <c r="D83" s="474" t="s">
        <v>601</v>
      </c>
      <c r="E83" s="475" t="s">
        <v>363</v>
      </c>
      <c r="F83" s="475"/>
      <c r="G83" s="579" t="s">
        <v>591</v>
      </c>
      <c r="H83" s="519"/>
      <c r="I83" s="569"/>
      <c r="J83" s="475" t="s">
        <v>300</v>
      </c>
      <c r="K83" s="472">
        <v>0</v>
      </c>
      <c r="M83" s="195"/>
      <c r="N83" s="587"/>
      <c r="O83" s="474"/>
      <c r="P83" s="587"/>
      <c r="Q83" s="561"/>
      <c r="R83" s="562"/>
      <c r="S83" s="563"/>
      <c r="T83" s="569"/>
      <c r="U83" s="565"/>
      <c r="V83" s="472">
        <v>80</v>
      </c>
      <c r="AA83" s="522">
        <v>0</v>
      </c>
    </row>
    <row r="84" spans="2:27" ht="24">
      <c r="B84" s="464">
        <v>55</v>
      </c>
      <c r="C84" s="571" t="s">
        <v>1280</v>
      </c>
      <c r="D84" s="474" t="s">
        <v>602</v>
      </c>
      <c r="E84" s="475" t="s">
        <v>363</v>
      </c>
      <c r="F84" s="475"/>
      <c r="G84" s="579" t="s">
        <v>603</v>
      </c>
      <c r="H84" s="519"/>
      <c r="I84" s="569" t="s">
        <v>604</v>
      </c>
      <c r="J84" s="475" t="s">
        <v>300</v>
      </c>
      <c r="K84" s="472">
        <v>0</v>
      </c>
      <c r="M84" s="195"/>
      <c r="N84" s="587"/>
      <c r="O84" s="474"/>
      <c r="P84" s="587"/>
      <c r="Q84" s="561"/>
      <c r="R84" s="562"/>
      <c r="S84" s="563"/>
      <c r="T84" s="569"/>
      <c r="U84" s="565"/>
      <c r="V84" s="472">
        <v>81</v>
      </c>
      <c r="AA84" s="522">
        <v>0</v>
      </c>
    </row>
    <row r="85" spans="2:27" ht="19.5" thickBot="1">
      <c r="B85" s="464">
        <v>56</v>
      </c>
      <c r="C85" s="571" t="s">
        <v>1280</v>
      </c>
      <c r="D85" s="474" t="s">
        <v>605</v>
      </c>
      <c r="E85" s="475" t="s">
        <v>363</v>
      </c>
      <c r="F85" s="475"/>
      <c r="G85" s="579" t="s">
        <v>591</v>
      </c>
      <c r="H85" s="519"/>
      <c r="I85" s="569"/>
      <c r="J85" s="475" t="s">
        <v>300</v>
      </c>
      <c r="K85" s="472">
        <v>0</v>
      </c>
      <c r="M85" s="195"/>
      <c r="N85" s="587"/>
      <c r="O85" s="474"/>
      <c r="P85" s="587"/>
      <c r="Q85" s="561"/>
      <c r="R85" s="562"/>
      <c r="S85" s="563"/>
      <c r="T85" s="569"/>
      <c r="U85" s="565"/>
      <c r="V85" s="472">
        <v>82</v>
      </c>
      <c r="AA85" s="522">
        <v>0</v>
      </c>
    </row>
    <row r="86" spans="2:27" ht="20.25" thickTop="1" thickBot="1">
      <c r="B86" s="464">
        <v>57</v>
      </c>
      <c r="C86" s="492"/>
      <c r="D86" s="493" t="s">
        <v>606</v>
      </c>
      <c r="E86" s="494"/>
      <c r="F86" s="494"/>
      <c r="G86" s="495"/>
      <c r="H86" s="495"/>
      <c r="I86" s="496"/>
      <c r="J86" s="497"/>
      <c r="K86" s="472">
        <v>0</v>
      </c>
      <c r="M86" s="195"/>
      <c r="N86" s="587"/>
      <c r="O86" s="474"/>
      <c r="P86" s="587"/>
      <c r="Q86" s="561"/>
      <c r="R86" s="562"/>
      <c r="S86" s="563"/>
      <c r="T86" s="569"/>
      <c r="U86" s="565"/>
      <c r="V86" s="472">
        <v>83</v>
      </c>
      <c r="AA86" s="522">
        <v>0</v>
      </c>
    </row>
    <row r="87" spans="2:27" ht="20.25" thickTop="1" thickBot="1">
      <c r="B87" s="464">
        <v>58</v>
      </c>
      <c r="C87" s="615"/>
      <c r="D87" s="474" t="s">
        <v>607</v>
      </c>
      <c r="E87" s="475" t="s">
        <v>1209</v>
      </c>
      <c r="F87" s="475"/>
      <c r="G87" s="579" t="s">
        <v>608</v>
      </c>
      <c r="H87" s="519"/>
      <c r="I87" s="569" t="s">
        <v>609</v>
      </c>
      <c r="J87" s="475" t="s">
        <v>300</v>
      </c>
      <c r="K87" s="472">
        <v>0</v>
      </c>
      <c r="M87" s="195"/>
      <c r="N87" s="587"/>
      <c r="O87" s="474"/>
      <c r="P87" s="587"/>
      <c r="Q87" s="561"/>
      <c r="R87" s="562"/>
      <c r="S87" s="563"/>
      <c r="T87" s="569"/>
      <c r="U87" s="565"/>
      <c r="V87" s="472">
        <v>84</v>
      </c>
      <c r="AA87" s="522">
        <v>0</v>
      </c>
    </row>
    <row r="88" spans="2:27" ht="20.25" thickTop="1" thickBot="1">
      <c r="B88" s="464">
        <v>59</v>
      </c>
      <c r="C88" s="492"/>
      <c r="D88" s="493" t="s">
        <v>610</v>
      </c>
      <c r="E88" s="494"/>
      <c r="F88" s="494"/>
      <c r="G88" s="495"/>
      <c r="H88" s="495"/>
      <c r="I88" s="496"/>
      <c r="J88" s="497"/>
      <c r="K88" s="472">
        <v>0</v>
      </c>
      <c r="M88" s="195"/>
      <c r="N88" s="587"/>
      <c r="O88" s="474"/>
      <c r="P88" s="587"/>
      <c r="Q88" s="561"/>
      <c r="R88" s="562"/>
      <c r="S88" s="563"/>
      <c r="T88" s="569"/>
      <c r="U88" s="565"/>
      <c r="V88" s="472">
        <v>85</v>
      </c>
      <c r="AA88" s="522">
        <v>0</v>
      </c>
    </row>
    <row r="89" spans="2:27" ht="36.75" thickTop="1">
      <c r="B89" s="464">
        <v>60</v>
      </c>
      <c r="C89" s="613" t="s">
        <v>1106</v>
      </c>
      <c r="D89" s="614" t="s">
        <v>293</v>
      </c>
      <c r="E89" s="462" t="s">
        <v>174</v>
      </c>
      <c r="F89" s="462" t="s">
        <v>294</v>
      </c>
      <c r="G89" s="462" t="s">
        <v>295</v>
      </c>
      <c r="H89" s="463" t="s">
        <v>296</v>
      </c>
      <c r="I89" s="462" t="s">
        <v>297</v>
      </c>
      <c r="J89" s="462" t="s">
        <v>298</v>
      </c>
      <c r="K89" s="472">
        <v>0</v>
      </c>
      <c r="M89" s="195"/>
      <c r="N89" s="587"/>
      <c r="O89" s="474"/>
      <c r="P89" s="587"/>
      <c r="Q89" s="561"/>
      <c r="R89" s="562"/>
      <c r="S89" s="563"/>
      <c r="T89" s="569"/>
      <c r="U89" s="565"/>
      <c r="V89" s="472">
        <v>86</v>
      </c>
      <c r="AA89" s="522">
        <v>0</v>
      </c>
    </row>
    <row r="90" spans="2:27" ht="24">
      <c r="B90" s="464">
        <v>61</v>
      </c>
      <c r="C90" s="570" t="s">
        <v>1268</v>
      </c>
      <c r="D90" s="474" t="s">
        <v>611</v>
      </c>
      <c r="E90" s="475" t="s">
        <v>612</v>
      </c>
      <c r="F90" s="475"/>
      <c r="G90" s="579" t="s">
        <v>613</v>
      </c>
      <c r="H90" s="519"/>
      <c r="I90" s="569" t="s">
        <v>614</v>
      </c>
      <c r="J90" s="475" t="s">
        <v>300</v>
      </c>
      <c r="K90" s="472">
        <v>0</v>
      </c>
      <c r="M90" s="195"/>
      <c r="N90" s="587"/>
      <c r="O90" s="474"/>
      <c r="P90" s="587"/>
      <c r="Q90" s="561"/>
      <c r="R90" s="562"/>
      <c r="S90" s="563"/>
      <c r="T90" s="569"/>
      <c r="U90" s="565"/>
      <c r="V90" s="472">
        <v>87</v>
      </c>
      <c r="AA90" s="522">
        <v>0</v>
      </c>
    </row>
    <row r="91" spans="2:27" ht="24">
      <c r="B91" s="464">
        <v>62</v>
      </c>
      <c r="C91" s="570" t="s">
        <v>1268</v>
      </c>
      <c r="D91" s="474" t="s">
        <v>611</v>
      </c>
      <c r="E91" s="475" t="s">
        <v>612</v>
      </c>
      <c r="F91" s="475"/>
      <c r="G91" s="579" t="s">
        <v>615</v>
      </c>
      <c r="H91" s="519"/>
      <c r="I91" s="569" t="s">
        <v>616</v>
      </c>
      <c r="J91" s="475" t="s">
        <v>300</v>
      </c>
      <c r="K91" s="472">
        <v>0</v>
      </c>
      <c r="M91" s="195"/>
      <c r="N91" s="587"/>
      <c r="O91" s="474"/>
      <c r="P91" s="587"/>
      <c r="Q91" s="561"/>
      <c r="R91" s="562"/>
      <c r="S91" s="563"/>
      <c r="T91" s="569"/>
      <c r="U91" s="565"/>
      <c r="V91" s="472">
        <v>88</v>
      </c>
      <c r="AA91" s="522">
        <v>0</v>
      </c>
    </row>
    <row r="92" spans="2:27" ht="24" customHeight="1">
      <c r="B92" s="464">
        <v>63</v>
      </c>
      <c r="C92" s="570" t="s">
        <v>1268</v>
      </c>
      <c r="D92" s="474" t="s">
        <v>617</v>
      </c>
      <c r="E92" s="475" t="s">
        <v>612</v>
      </c>
      <c r="F92" s="475"/>
      <c r="G92" s="579" t="s">
        <v>331</v>
      </c>
      <c r="H92" s="519"/>
      <c r="I92" s="569" t="s">
        <v>618</v>
      </c>
      <c r="J92" s="475" t="s">
        <v>300</v>
      </c>
      <c r="K92" s="472">
        <v>0</v>
      </c>
      <c r="M92" s="195"/>
      <c r="N92" s="587"/>
      <c r="O92" s="474"/>
      <c r="P92" s="587"/>
      <c r="Q92" s="561"/>
      <c r="R92" s="562"/>
      <c r="S92" s="563"/>
      <c r="T92" s="569"/>
      <c r="U92" s="565"/>
      <c r="V92" s="472">
        <v>89</v>
      </c>
      <c r="AA92" s="522">
        <v>0</v>
      </c>
    </row>
    <row r="93" spans="2:27" ht="18.75">
      <c r="B93" s="464">
        <v>64</v>
      </c>
      <c r="C93" s="570" t="s">
        <v>1268</v>
      </c>
      <c r="D93" s="474" t="s">
        <v>619</v>
      </c>
      <c r="E93" s="475" t="s">
        <v>612</v>
      </c>
      <c r="F93" s="475"/>
      <c r="G93" s="579" t="s">
        <v>620</v>
      </c>
      <c r="H93" s="519"/>
      <c r="I93" s="569" t="s">
        <v>621</v>
      </c>
      <c r="J93" s="475" t="s">
        <v>300</v>
      </c>
      <c r="K93" s="472">
        <v>0</v>
      </c>
      <c r="M93" s="195"/>
      <c r="N93" s="587"/>
      <c r="O93" s="474"/>
      <c r="P93" s="587"/>
      <c r="Q93" s="561"/>
      <c r="R93" s="562"/>
      <c r="S93" s="563"/>
      <c r="T93" s="569"/>
      <c r="U93" s="565"/>
      <c r="V93" s="472">
        <v>90</v>
      </c>
      <c r="AA93" s="522">
        <v>0</v>
      </c>
    </row>
    <row r="94" spans="2:27" ht="24">
      <c r="B94" s="464">
        <v>65</v>
      </c>
      <c r="C94" s="570" t="s">
        <v>1268</v>
      </c>
      <c r="D94" s="474" t="s">
        <v>622</v>
      </c>
      <c r="E94" s="475" t="s">
        <v>612</v>
      </c>
      <c r="F94" s="475"/>
      <c r="G94" s="579" t="s">
        <v>527</v>
      </c>
      <c r="H94" s="519"/>
      <c r="I94" s="569" t="s">
        <v>623</v>
      </c>
      <c r="J94" s="475" t="s">
        <v>300</v>
      </c>
      <c r="K94" s="472">
        <v>0</v>
      </c>
      <c r="M94" s="195"/>
      <c r="N94" s="587"/>
      <c r="O94" s="474"/>
      <c r="P94" s="587"/>
      <c r="Q94" s="561"/>
      <c r="R94" s="562"/>
      <c r="S94" s="563"/>
      <c r="T94" s="569"/>
      <c r="U94" s="565"/>
      <c r="V94" s="472">
        <v>91</v>
      </c>
      <c r="AA94" s="522">
        <v>0</v>
      </c>
    </row>
    <row r="95" spans="2:27" ht="24">
      <c r="B95" s="464">
        <v>66</v>
      </c>
      <c r="C95" s="570" t="s">
        <v>1268</v>
      </c>
      <c r="D95" s="474" t="s">
        <v>624</v>
      </c>
      <c r="E95" s="475" t="s">
        <v>612</v>
      </c>
      <c r="F95" s="475"/>
      <c r="G95" s="579" t="s">
        <v>625</v>
      </c>
      <c r="H95" s="519"/>
      <c r="I95" s="569" t="s">
        <v>626</v>
      </c>
      <c r="J95" s="475" t="s">
        <v>300</v>
      </c>
      <c r="K95" s="472">
        <v>0</v>
      </c>
      <c r="M95" s="195"/>
      <c r="N95" s="587"/>
      <c r="O95" s="474"/>
      <c r="P95" s="587"/>
      <c r="Q95" s="561"/>
      <c r="R95" s="562"/>
      <c r="S95" s="563"/>
      <c r="T95" s="569"/>
      <c r="U95" s="565"/>
      <c r="V95" s="472">
        <v>92</v>
      </c>
      <c r="AA95" s="522">
        <v>0</v>
      </c>
    </row>
    <row r="96" spans="2:27" ht="24">
      <c r="B96" s="464">
        <v>67</v>
      </c>
      <c r="C96" s="570" t="s">
        <v>1268</v>
      </c>
      <c r="D96" s="474" t="s">
        <v>627</v>
      </c>
      <c r="E96" s="475" t="s">
        <v>612</v>
      </c>
      <c r="F96" s="475"/>
      <c r="G96" s="579" t="s">
        <v>628</v>
      </c>
      <c r="H96" s="519"/>
      <c r="I96" s="569" t="s">
        <v>629</v>
      </c>
      <c r="J96" s="475" t="s">
        <v>300</v>
      </c>
      <c r="K96" s="472">
        <v>0</v>
      </c>
      <c r="M96" s="195"/>
      <c r="N96" s="587"/>
      <c r="O96" s="474"/>
      <c r="P96" s="587"/>
      <c r="Q96" s="561"/>
      <c r="R96" s="562"/>
      <c r="S96" s="563"/>
      <c r="T96" s="569"/>
      <c r="U96" s="565"/>
      <c r="V96" s="472">
        <v>93</v>
      </c>
      <c r="AA96" s="522">
        <v>0</v>
      </c>
    </row>
    <row r="97" spans="2:27" ht="24">
      <c r="B97" s="464">
        <v>68</v>
      </c>
      <c r="C97" s="570" t="s">
        <v>1268</v>
      </c>
      <c r="D97" s="474" t="s">
        <v>627</v>
      </c>
      <c r="E97" s="475" t="s">
        <v>612</v>
      </c>
      <c r="F97" s="475"/>
      <c r="G97" s="579" t="s">
        <v>630</v>
      </c>
      <c r="H97" s="519"/>
      <c r="I97" s="569" t="s">
        <v>633</v>
      </c>
      <c r="J97" s="475" t="s">
        <v>300</v>
      </c>
      <c r="K97" s="472">
        <v>0</v>
      </c>
      <c r="M97" s="195"/>
      <c r="N97" s="587"/>
      <c r="O97" s="474"/>
      <c r="P97" s="587"/>
      <c r="Q97" s="561"/>
      <c r="R97" s="562"/>
      <c r="S97" s="563"/>
      <c r="T97" s="569"/>
      <c r="U97" s="565"/>
      <c r="V97" s="472">
        <v>94</v>
      </c>
      <c r="AA97" s="522">
        <v>0</v>
      </c>
    </row>
    <row r="98" spans="2:27" ht="24">
      <c r="B98" s="464">
        <v>69</v>
      </c>
      <c r="C98" s="570" t="s">
        <v>1268</v>
      </c>
      <c r="D98" s="474" t="s">
        <v>634</v>
      </c>
      <c r="E98" s="475" t="s">
        <v>612</v>
      </c>
      <c r="F98" s="475"/>
      <c r="G98" s="579" t="s">
        <v>334</v>
      </c>
      <c r="H98" s="519"/>
      <c r="I98" s="569" t="s">
        <v>635</v>
      </c>
      <c r="J98" s="475" t="s">
        <v>300</v>
      </c>
      <c r="K98" s="472">
        <v>0</v>
      </c>
      <c r="M98" s="195"/>
      <c r="N98" s="587"/>
      <c r="O98" s="474"/>
      <c r="P98" s="587"/>
      <c r="Q98" s="561"/>
      <c r="R98" s="562"/>
      <c r="S98" s="563"/>
      <c r="T98" s="569"/>
      <c r="U98" s="565"/>
      <c r="V98" s="472">
        <v>95</v>
      </c>
      <c r="AA98" s="522">
        <v>0</v>
      </c>
    </row>
    <row r="99" spans="2:27" ht="24">
      <c r="B99" s="464">
        <v>70</v>
      </c>
      <c r="C99" s="570" t="s">
        <v>1268</v>
      </c>
      <c r="D99" s="474" t="s">
        <v>636</v>
      </c>
      <c r="E99" s="475" t="s">
        <v>612</v>
      </c>
      <c r="F99" s="475"/>
      <c r="G99" s="579" t="s">
        <v>637</v>
      </c>
      <c r="H99" s="519"/>
      <c r="I99" s="569" t="s">
        <v>638</v>
      </c>
      <c r="J99" s="475" t="s">
        <v>300</v>
      </c>
      <c r="K99" s="472">
        <v>0</v>
      </c>
      <c r="M99" s="195"/>
      <c r="N99" s="587"/>
      <c r="O99" s="474"/>
      <c r="P99" s="587"/>
      <c r="Q99" s="561"/>
      <c r="R99" s="562"/>
      <c r="S99" s="563"/>
      <c r="T99" s="569"/>
      <c r="U99" s="565"/>
      <c r="V99" s="472">
        <v>96</v>
      </c>
      <c r="AA99" s="522">
        <v>0</v>
      </c>
    </row>
    <row r="100" spans="2:27" ht="24">
      <c r="B100" s="464">
        <v>71</v>
      </c>
      <c r="C100" s="570" t="s">
        <v>1268</v>
      </c>
      <c r="D100" s="474" t="s">
        <v>639</v>
      </c>
      <c r="E100" s="475" t="s">
        <v>1209</v>
      </c>
      <c r="F100" s="475"/>
      <c r="G100" s="579" t="s">
        <v>640</v>
      </c>
      <c r="H100" s="519"/>
      <c r="I100" s="569" t="s">
        <v>641</v>
      </c>
      <c r="J100" s="475" t="s">
        <v>300</v>
      </c>
      <c r="K100" s="472">
        <v>0</v>
      </c>
      <c r="M100" s="195"/>
      <c r="N100" s="587"/>
      <c r="O100" s="474"/>
      <c r="P100" s="587"/>
      <c r="Q100" s="561"/>
      <c r="R100" s="562"/>
      <c r="S100" s="563"/>
      <c r="T100" s="569"/>
      <c r="U100" s="565"/>
      <c r="V100" s="472">
        <v>97</v>
      </c>
      <c r="AA100" s="522">
        <v>0</v>
      </c>
    </row>
    <row r="101" spans="2:27" ht="18.75">
      <c r="B101" s="464">
        <v>72</v>
      </c>
      <c r="C101" s="570" t="s">
        <v>1268</v>
      </c>
      <c r="D101" s="474" t="s">
        <v>639</v>
      </c>
      <c r="E101" s="475" t="s">
        <v>1209</v>
      </c>
      <c r="F101" s="475"/>
      <c r="G101" s="579" t="s">
        <v>564</v>
      </c>
      <c r="H101" s="519"/>
      <c r="I101" s="569" t="s">
        <v>642</v>
      </c>
      <c r="J101" s="475" t="s">
        <v>300</v>
      </c>
      <c r="K101" s="472">
        <v>0</v>
      </c>
      <c r="M101" s="195"/>
      <c r="N101" s="587"/>
      <c r="O101" s="474"/>
      <c r="P101" s="587"/>
      <c r="Q101" s="561"/>
      <c r="R101" s="562"/>
      <c r="S101" s="563"/>
      <c r="T101" s="569"/>
      <c r="U101" s="565"/>
      <c r="V101" s="472">
        <v>98</v>
      </c>
      <c r="AA101" s="522">
        <v>0</v>
      </c>
    </row>
    <row r="102" spans="2:27" ht="18" customHeight="1">
      <c r="B102" s="464">
        <v>73</v>
      </c>
      <c r="C102" s="570" t="s">
        <v>1268</v>
      </c>
      <c r="D102" s="474" t="s">
        <v>639</v>
      </c>
      <c r="E102" s="475" t="s">
        <v>1209</v>
      </c>
      <c r="F102" s="475"/>
      <c r="G102" s="579" t="s">
        <v>643</v>
      </c>
      <c r="H102" s="519"/>
      <c r="I102" s="569" t="s">
        <v>644</v>
      </c>
      <c r="J102" s="475" t="s">
        <v>300</v>
      </c>
      <c r="K102" s="472">
        <v>0</v>
      </c>
      <c r="M102" s="195"/>
      <c r="N102" s="587"/>
      <c r="O102" s="474"/>
      <c r="P102" s="587"/>
      <c r="Q102" s="561"/>
      <c r="R102" s="562"/>
      <c r="S102" s="563"/>
      <c r="T102" s="569"/>
      <c r="U102" s="565"/>
      <c r="V102" s="472">
        <v>99</v>
      </c>
      <c r="AA102" s="522">
        <v>0</v>
      </c>
    </row>
    <row r="103" spans="2:27" ht="18.75">
      <c r="B103" s="464">
        <v>74</v>
      </c>
      <c r="C103" s="570" t="s">
        <v>1268</v>
      </c>
      <c r="D103" s="474" t="s">
        <v>639</v>
      </c>
      <c r="E103" s="475" t="s">
        <v>1209</v>
      </c>
      <c r="F103" s="475"/>
      <c r="G103" s="579" t="s">
        <v>320</v>
      </c>
      <c r="H103" s="519"/>
      <c r="I103" s="569" t="s">
        <v>323</v>
      </c>
      <c r="J103" s="475" t="s">
        <v>300</v>
      </c>
      <c r="K103" s="472">
        <v>0</v>
      </c>
      <c r="M103" s="195"/>
      <c r="N103" s="587"/>
      <c r="O103" s="474"/>
      <c r="P103" s="587"/>
      <c r="Q103" s="561"/>
      <c r="R103" s="562"/>
      <c r="S103" s="563"/>
      <c r="T103" s="569"/>
      <c r="U103" s="565"/>
      <c r="V103" s="472">
        <v>100</v>
      </c>
      <c r="AA103" s="522">
        <v>0</v>
      </c>
    </row>
    <row r="104" spans="2:27" ht="24">
      <c r="B104" s="464">
        <v>75</v>
      </c>
      <c r="C104" s="558" t="s">
        <v>1255</v>
      </c>
      <c r="D104" s="474" t="s">
        <v>645</v>
      </c>
      <c r="E104" s="475" t="s">
        <v>1209</v>
      </c>
      <c r="F104" s="475"/>
      <c r="G104" s="579" t="s">
        <v>327</v>
      </c>
      <c r="H104" s="519"/>
      <c r="I104" s="569" t="s">
        <v>646</v>
      </c>
      <c r="J104" s="475" t="s">
        <v>300</v>
      </c>
      <c r="K104" s="472">
        <v>0</v>
      </c>
      <c r="M104" s="195"/>
      <c r="N104" s="587"/>
      <c r="O104" s="474"/>
      <c r="P104" s="587"/>
      <c r="Q104" s="561"/>
      <c r="R104" s="562"/>
      <c r="S104" s="563"/>
      <c r="T104" s="569"/>
      <c r="U104" s="565"/>
      <c r="V104" s="472">
        <v>101</v>
      </c>
      <c r="AA104" s="522">
        <v>0</v>
      </c>
    </row>
    <row r="105" spans="2:27" ht="24">
      <c r="B105" s="464">
        <v>76</v>
      </c>
      <c r="C105" s="558" t="s">
        <v>1255</v>
      </c>
      <c r="D105" s="474" t="s">
        <v>645</v>
      </c>
      <c r="E105" s="475" t="s">
        <v>1209</v>
      </c>
      <c r="F105" s="475"/>
      <c r="G105" s="579" t="s">
        <v>569</v>
      </c>
      <c r="H105" s="519"/>
      <c r="I105" s="569" t="s">
        <v>571</v>
      </c>
      <c r="J105" s="475" t="s">
        <v>300</v>
      </c>
      <c r="K105" s="472">
        <v>0</v>
      </c>
      <c r="M105" s="195"/>
      <c r="N105" s="587"/>
      <c r="O105" s="474"/>
      <c r="P105" s="587"/>
      <c r="Q105" s="561"/>
      <c r="R105" s="562"/>
      <c r="S105" s="563"/>
      <c r="T105" s="569"/>
      <c r="U105" s="565"/>
      <c r="V105" s="472">
        <v>102</v>
      </c>
      <c r="AA105" s="522">
        <v>0</v>
      </c>
    </row>
    <row r="106" spans="2:27" ht="18.75">
      <c r="B106" s="464">
        <v>77</v>
      </c>
      <c r="C106" s="558" t="s">
        <v>1255</v>
      </c>
      <c r="D106" s="474" t="s">
        <v>645</v>
      </c>
      <c r="E106" s="475" t="s">
        <v>1209</v>
      </c>
      <c r="F106" s="475"/>
      <c r="G106" s="579" t="s">
        <v>647</v>
      </c>
      <c r="H106" s="519"/>
      <c r="I106" s="569" t="s">
        <v>648</v>
      </c>
      <c r="J106" s="475" t="s">
        <v>300</v>
      </c>
      <c r="K106" s="472">
        <v>0</v>
      </c>
      <c r="M106" s="195"/>
      <c r="N106" s="587"/>
      <c r="O106" s="474"/>
      <c r="P106" s="587"/>
      <c r="Q106" s="561"/>
      <c r="R106" s="562"/>
      <c r="S106" s="563"/>
      <c r="T106" s="569"/>
      <c r="U106" s="565"/>
      <c r="V106" s="472">
        <v>103</v>
      </c>
      <c r="AA106" s="522">
        <v>0</v>
      </c>
    </row>
    <row r="107" spans="2:27" ht="24.75" thickBot="1">
      <c r="B107" s="464">
        <v>78</v>
      </c>
      <c r="C107" s="570" t="s">
        <v>1268</v>
      </c>
      <c r="D107" s="474" t="s">
        <v>649</v>
      </c>
      <c r="E107" s="475" t="s">
        <v>612</v>
      </c>
      <c r="F107" s="475"/>
      <c r="G107" s="579" t="s">
        <v>302</v>
      </c>
      <c r="H107" s="519"/>
      <c r="I107" s="569" t="s">
        <v>650</v>
      </c>
      <c r="J107" s="475" t="s">
        <v>300</v>
      </c>
      <c r="K107" s="472">
        <v>0</v>
      </c>
      <c r="M107" s="195"/>
      <c r="N107" s="587"/>
      <c r="O107" s="474"/>
      <c r="P107" s="587"/>
      <c r="Q107" s="561"/>
      <c r="R107" s="562"/>
      <c r="S107" s="563"/>
      <c r="T107" s="569"/>
      <c r="U107" s="565"/>
      <c r="V107" s="472">
        <v>104</v>
      </c>
      <c r="AA107" s="522">
        <v>0</v>
      </c>
    </row>
    <row r="108" spans="2:27" ht="20.25" thickTop="1" thickBot="1">
      <c r="B108" s="464">
        <v>79</v>
      </c>
      <c r="C108" s="492"/>
      <c r="D108" s="493" t="s">
        <v>651</v>
      </c>
      <c r="E108" s="494"/>
      <c r="F108" s="494"/>
      <c r="G108" s="495"/>
      <c r="H108" s="495"/>
      <c r="I108" s="496"/>
      <c r="J108" s="497"/>
      <c r="K108" s="472">
        <v>0</v>
      </c>
      <c r="M108" s="195"/>
      <c r="N108" s="587"/>
      <c r="O108" s="474"/>
      <c r="P108" s="587"/>
      <c r="Q108" s="561"/>
      <c r="R108" s="562"/>
      <c r="S108" s="563"/>
      <c r="T108" s="569"/>
      <c r="U108" s="565"/>
      <c r="V108" s="472">
        <v>105</v>
      </c>
      <c r="AA108" s="522">
        <v>0</v>
      </c>
    </row>
    <row r="109" spans="2:27" ht="36.75" thickTop="1">
      <c r="B109" s="464">
        <v>80</v>
      </c>
      <c r="C109" s="613" t="s">
        <v>1106</v>
      </c>
      <c r="D109" s="614" t="s">
        <v>293</v>
      </c>
      <c r="E109" s="462" t="s">
        <v>174</v>
      </c>
      <c r="F109" s="462" t="s">
        <v>294</v>
      </c>
      <c r="G109" s="462" t="s">
        <v>295</v>
      </c>
      <c r="H109" s="463" t="s">
        <v>296</v>
      </c>
      <c r="I109" s="462" t="s">
        <v>297</v>
      </c>
      <c r="J109" s="462" t="s">
        <v>298</v>
      </c>
      <c r="K109" s="472">
        <v>0</v>
      </c>
      <c r="M109" s="195"/>
      <c r="N109" s="587"/>
      <c r="O109" s="474"/>
      <c r="P109" s="587"/>
      <c r="Q109" s="561"/>
      <c r="R109" s="562"/>
      <c r="S109" s="563"/>
      <c r="T109" s="569"/>
      <c r="U109" s="565"/>
      <c r="V109" s="472">
        <v>106</v>
      </c>
      <c r="AA109" s="522">
        <v>0</v>
      </c>
    </row>
    <row r="110" spans="2:27" ht="18.75">
      <c r="B110" s="464">
        <v>81</v>
      </c>
      <c r="C110" s="570" t="s">
        <v>1268</v>
      </c>
      <c r="D110" s="474" t="s">
        <v>448</v>
      </c>
      <c r="E110" s="475" t="s">
        <v>363</v>
      </c>
      <c r="F110" s="475"/>
      <c r="G110" s="579" t="s">
        <v>652</v>
      </c>
      <c r="H110" s="519"/>
      <c r="I110" s="569"/>
      <c r="J110" s="475" t="s">
        <v>300</v>
      </c>
      <c r="K110" s="472">
        <v>0</v>
      </c>
      <c r="M110" s="195"/>
      <c r="N110" s="587"/>
      <c r="O110" s="474"/>
      <c r="P110" s="587"/>
      <c r="Q110" s="561"/>
      <c r="R110" s="562"/>
      <c r="S110" s="563"/>
      <c r="T110" s="569"/>
      <c r="U110" s="565"/>
      <c r="V110" s="472">
        <v>107</v>
      </c>
      <c r="AA110" s="522">
        <v>0</v>
      </c>
    </row>
    <row r="111" spans="2:27" ht="24">
      <c r="B111" s="464">
        <v>82</v>
      </c>
      <c r="C111" s="570" t="s">
        <v>1268</v>
      </c>
      <c r="D111" s="474" t="s">
        <v>653</v>
      </c>
      <c r="E111" s="475" t="s">
        <v>612</v>
      </c>
      <c r="F111" s="475"/>
      <c r="G111" s="579" t="s">
        <v>654</v>
      </c>
      <c r="H111" s="519"/>
      <c r="I111" s="569" t="s">
        <v>655</v>
      </c>
      <c r="J111" s="475" t="s">
        <v>300</v>
      </c>
      <c r="K111" s="472">
        <v>0</v>
      </c>
      <c r="M111" s="195"/>
      <c r="N111" s="587"/>
      <c r="O111" s="474"/>
      <c r="P111" s="587"/>
      <c r="Q111" s="561"/>
      <c r="R111" s="562"/>
      <c r="S111" s="563"/>
      <c r="T111" s="569"/>
      <c r="U111" s="565"/>
      <c r="V111" s="472">
        <v>108</v>
      </c>
      <c r="AA111" s="522">
        <v>0</v>
      </c>
    </row>
    <row r="112" spans="2:27" ht="18.75">
      <c r="B112" s="464">
        <v>83</v>
      </c>
      <c r="C112" s="570" t="s">
        <v>1268</v>
      </c>
      <c r="D112" s="474" t="s">
        <v>656</v>
      </c>
      <c r="E112" s="475" t="s">
        <v>612</v>
      </c>
      <c r="F112" s="475"/>
      <c r="G112" s="579" t="s">
        <v>657</v>
      </c>
      <c r="H112" s="519"/>
      <c r="I112" s="569" t="s">
        <v>658</v>
      </c>
      <c r="J112" s="475" t="s">
        <v>300</v>
      </c>
      <c r="K112" s="472">
        <v>0</v>
      </c>
      <c r="M112" s="195"/>
      <c r="N112" s="587"/>
      <c r="O112" s="474"/>
      <c r="P112" s="587"/>
      <c r="Q112" s="561"/>
      <c r="R112" s="562"/>
      <c r="S112" s="563"/>
      <c r="T112" s="569"/>
      <c r="U112" s="565"/>
      <c r="V112" s="472">
        <v>109</v>
      </c>
      <c r="AA112" s="522">
        <v>0</v>
      </c>
    </row>
    <row r="113" spans="2:27" ht="24">
      <c r="B113" s="464">
        <v>84</v>
      </c>
      <c r="C113" s="570" t="s">
        <v>1268</v>
      </c>
      <c r="D113" s="474" t="s">
        <v>659</v>
      </c>
      <c r="E113" s="475" t="s">
        <v>612</v>
      </c>
      <c r="F113" s="475"/>
      <c r="G113" s="579" t="s">
        <v>330</v>
      </c>
      <c r="H113" s="519"/>
      <c r="I113" s="569" t="s">
        <v>660</v>
      </c>
      <c r="J113" s="475" t="s">
        <v>300</v>
      </c>
      <c r="K113" s="472">
        <v>0</v>
      </c>
      <c r="M113" s="195"/>
      <c r="N113" s="587"/>
      <c r="O113" s="474"/>
      <c r="P113" s="587"/>
      <c r="Q113" s="561"/>
      <c r="R113" s="562"/>
      <c r="S113" s="563"/>
      <c r="T113" s="569"/>
      <c r="U113" s="565"/>
      <c r="V113" s="472">
        <v>110</v>
      </c>
      <c r="AA113" s="522">
        <v>0</v>
      </c>
    </row>
    <row r="114" spans="2:27" ht="24">
      <c r="B114" s="464">
        <v>85</v>
      </c>
      <c r="C114" s="570" t="s">
        <v>1268</v>
      </c>
      <c r="D114" s="474" t="s">
        <v>659</v>
      </c>
      <c r="E114" s="475" t="s">
        <v>612</v>
      </c>
      <c r="F114" s="475"/>
      <c r="G114" s="579" t="s">
        <v>661</v>
      </c>
      <c r="H114" s="519"/>
      <c r="I114" s="569" t="s">
        <v>662</v>
      </c>
      <c r="J114" s="475" t="s">
        <v>300</v>
      </c>
      <c r="K114" s="472">
        <v>0</v>
      </c>
      <c r="M114" s="195"/>
      <c r="N114" s="587"/>
      <c r="O114" s="474"/>
      <c r="P114" s="587"/>
      <c r="Q114" s="561"/>
      <c r="R114" s="562"/>
      <c r="S114" s="563"/>
      <c r="T114" s="569"/>
      <c r="U114" s="565"/>
      <c r="V114" s="472">
        <v>111</v>
      </c>
      <c r="AA114" s="522">
        <v>0</v>
      </c>
    </row>
    <row r="115" spans="2:27" ht="24">
      <c r="B115" s="464">
        <v>86</v>
      </c>
      <c r="C115" s="570" t="s">
        <v>1268</v>
      </c>
      <c r="D115" s="474" t="s">
        <v>663</v>
      </c>
      <c r="E115" s="475" t="s">
        <v>612</v>
      </c>
      <c r="F115" s="475"/>
      <c r="G115" s="579" t="s">
        <v>620</v>
      </c>
      <c r="H115" s="519"/>
      <c r="I115" s="569" t="s">
        <v>664</v>
      </c>
      <c r="J115" s="475" t="s">
        <v>300</v>
      </c>
      <c r="K115" s="472">
        <v>0</v>
      </c>
      <c r="M115" s="195"/>
      <c r="N115" s="587"/>
      <c r="O115" s="474"/>
      <c r="P115" s="587"/>
      <c r="Q115" s="561"/>
      <c r="R115" s="562"/>
      <c r="S115" s="563"/>
      <c r="T115" s="569"/>
      <c r="U115" s="565"/>
      <c r="V115" s="472">
        <v>112</v>
      </c>
      <c r="AA115" s="522">
        <v>0</v>
      </c>
    </row>
    <row r="116" spans="2:27" ht="24">
      <c r="B116" s="464">
        <v>87</v>
      </c>
      <c r="C116" s="570" t="s">
        <v>1268</v>
      </c>
      <c r="D116" s="474" t="s">
        <v>665</v>
      </c>
      <c r="E116" s="475" t="s">
        <v>363</v>
      </c>
      <c r="F116" s="475"/>
      <c r="G116" s="579" t="s">
        <v>339</v>
      </c>
      <c r="H116" s="519"/>
      <c r="I116" s="569" t="s">
        <v>666</v>
      </c>
      <c r="J116" s="475" t="s">
        <v>300</v>
      </c>
      <c r="K116" s="472">
        <v>0</v>
      </c>
      <c r="M116" s="195"/>
      <c r="N116" s="587"/>
      <c r="O116" s="474"/>
      <c r="P116" s="587"/>
      <c r="Q116" s="561"/>
      <c r="R116" s="562"/>
      <c r="S116" s="563"/>
      <c r="T116" s="569"/>
      <c r="U116" s="565"/>
      <c r="V116" s="472">
        <v>113</v>
      </c>
      <c r="AA116" s="522">
        <v>0</v>
      </c>
    </row>
    <row r="117" spans="2:27" ht="30">
      <c r="B117" s="464">
        <v>88</v>
      </c>
      <c r="C117" s="570" t="s">
        <v>1268</v>
      </c>
      <c r="D117" s="474" t="s">
        <v>667</v>
      </c>
      <c r="E117" s="475" t="s">
        <v>612</v>
      </c>
      <c r="F117" s="475"/>
      <c r="G117" s="579" t="s">
        <v>560</v>
      </c>
      <c r="H117" s="519"/>
      <c r="I117" s="569" t="s">
        <v>668</v>
      </c>
      <c r="J117" s="475" t="s">
        <v>300</v>
      </c>
      <c r="K117" s="472">
        <v>0</v>
      </c>
      <c r="M117" s="195"/>
      <c r="N117" s="587"/>
      <c r="O117" s="474"/>
      <c r="P117" s="587"/>
      <c r="Q117" s="561"/>
      <c r="R117" s="562"/>
      <c r="S117" s="563"/>
      <c r="T117" s="569"/>
      <c r="U117" s="565"/>
      <c r="V117" s="472">
        <v>114</v>
      </c>
      <c r="AA117" s="522">
        <v>0</v>
      </c>
    </row>
    <row r="118" spans="2:27" ht="18.75">
      <c r="B118" s="464">
        <v>89</v>
      </c>
      <c r="C118" s="570" t="s">
        <v>1268</v>
      </c>
      <c r="D118" s="474" t="s">
        <v>669</v>
      </c>
      <c r="E118" s="475" t="s">
        <v>363</v>
      </c>
      <c r="F118" s="475"/>
      <c r="G118" s="579" t="s">
        <v>652</v>
      </c>
      <c r="H118" s="519"/>
      <c r="I118" s="569"/>
      <c r="J118" s="475" t="s">
        <v>300</v>
      </c>
      <c r="K118" s="472">
        <v>0</v>
      </c>
      <c r="M118" s="195"/>
      <c r="N118" s="587"/>
      <c r="O118" s="474"/>
      <c r="P118" s="587"/>
      <c r="Q118" s="561"/>
      <c r="R118" s="562"/>
      <c r="S118" s="563"/>
      <c r="T118" s="569"/>
      <c r="U118" s="565"/>
      <c r="V118" s="472">
        <v>115</v>
      </c>
      <c r="AA118" s="522">
        <v>0</v>
      </c>
    </row>
    <row r="119" spans="2:27" ht="30">
      <c r="B119" s="464">
        <v>90</v>
      </c>
      <c r="C119" s="570" t="s">
        <v>1268</v>
      </c>
      <c r="D119" s="474" t="s">
        <v>670</v>
      </c>
      <c r="E119" s="475" t="s">
        <v>612</v>
      </c>
      <c r="F119" s="475"/>
      <c r="G119" s="579" t="s">
        <v>671</v>
      </c>
      <c r="H119" s="519"/>
      <c r="I119" s="569" t="s">
        <v>672</v>
      </c>
      <c r="J119" s="475" t="s">
        <v>300</v>
      </c>
      <c r="K119" s="472">
        <v>0</v>
      </c>
      <c r="M119" s="195"/>
      <c r="N119" s="587"/>
      <c r="O119" s="474"/>
      <c r="P119" s="587"/>
      <c r="Q119" s="561"/>
      <c r="R119" s="562"/>
      <c r="S119" s="563"/>
      <c r="T119" s="569"/>
      <c r="U119" s="565"/>
      <c r="V119" s="472">
        <v>116</v>
      </c>
      <c r="AA119" s="522">
        <v>0</v>
      </c>
    </row>
    <row r="120" spans="2:27" ht="24">
      <c r="B120" s="464">
        <v>91</v>
      </c>
      <c r="C120" s="570" t="s">
        <v>1268</v>
      </c>
      <c r="D120" s="474" t="s">
        <v>673</v>
      </c>
      <c r="E120" s="475" t="s">
        <v>612</v>
      </c>
      <c r="F120" s="475"/>
      <c r="G120" s="579" t="s">
        <v>330</v>
      </c>
      <c r="H120" s="519"/>
      <c r="I120" s="569" t="s">
        <v>660</v>
      </c>
      <c r="J120" s="475" t="s">
        <v>300</v>
      </c>
      <c r="K120" s="472">
        <v>0</v>
      </c>
      <c r="M120" s="195"/>
      <c r="N120" s="587"/>
      <c r="O120" s="474"/>
      <c r="P120" s="587"/>
      <c r="Q120" s="561"/>
      <c r="R120" s="562"/>
      <c r="S120" s="563"/>
      <c r="T120" s="569"/>
      <c r="U120" s="565"/>
      <c r="V120" s="472">
        <v>117</v>
      </c>
      <c r="AA120" s="522">
        <v>0</v>
      </c>
    </row>
    <row r="121" spans="2:27" ht="24">
      <c r="B121" s="464">
        <v>92</v>
      </c>
      <c r="C121" s="570" t="s">
        <v>1268</v>
      </c>
      <c r="D121" s="474" t="s">
        <v>673</v>
      </c>
      <c r="E121" s="475" t="s">
        <v>612</v>
      </c>
      <c r="F121" s="475"/>
      <c r="G121" s="579" t="s">
        <v>674</v>
      </c>
      <c r="H121" s="519"/>
      <c r="I121" s="569" t="s">
        <v>675</v>
      </c>
      <c r="J121" s="475" t="s">
        <v>300</v>
      </c>
      <c r="K121" s="472">
        <v>0</v>
      </c>
      <c r="M121" s="195"/>
      <c r="N121" s="587"/>
      <c r="O121" s="474"/>
      <c r="P121" s="587"/>
      <c r="Q121" s="561"/>
      <c r="R121" s="562"/>
      <c r="S121" s="563"/>
      <c r="T121" s="569"/>
      <c r="U121" s="565"/>
      <c r="V121" s="472">
        <v>118</v>
      </c>
      <c r="AA121" s="522">
        <v>0</v>
      </c>
    </row>
    <row r="122" spans="2:27" ht="23.25" customHeight="1">
      <c r="B122" s="464">
        <v>93</v>
      </c>
      <c r="C122" s="570" t="s">
        <v>1268</v>
      </c>
      <c r="D122" s="474" t="s">
        <v>352</v>
      </c>
      <c r="E122" s="475" t="s">
        <v>363</v>
      </c>
      <c r="F122" s="475"/>
      <c r="G122" s="579" t="s">
        <v>652</v>
      </c>
      <c r="H122" s="519"/>
      <c r="I122" s="569"/>
      <c r="J122" s="475" t="s">
        <v>300</v>
      </c>
      <c r="K122" s="472">
        <v>0</v>
      </c>
      <c r="M122" s="195"/>
      <c r="N122" s="587"/>
      <c r="O122" s="474"/>
      <c r="P122" s="587"/>
      <c r="Q122" s="561"/>
      <c r="R122" s="562"/>
      <c r="S122" s="563"/>
      <c r="T122" s="569"/>
      <c r="U122" s="565"/>
      <c r="V122" s="472">
        <v>119</v>
      </c>
      <c r="AA122" s="522">
        <v>0</v>
      </c>
    </row>
    <row r="123" spans="2:27" ht="30">
      <c r="B123" s="464">
        <v>94</v>
      </c>
      <c r="C123" s="570" t="s">
        <v>1268</v>
      </c>
      <c r="D123" s="474" t="s">
        <v>676</v>
      </c>
      <c r="E123" s="475" t="s">
        <v>1209</v>
      </c>
      <c r="F123" s="475"/>
      <c r="G123" s="579" t="s">
        <v>320</v>
      </c>
      <c r="H123" s="519"/>
      <c r="I123" s="569" t="s">
        <v>322</v>
      </c>
      <c r="J123" s="475" t="s">
        <v>300</v>
      </c>
      <c r="K123" s="472">
        <v>0</v>
      </c>
      <c r="M123" s="195"/>
      <c r="N123" s="587"/>
      <c r="O123" s="474"/>
      <c r="P123" s="587"/>
      <c r="Q123" s="561"/>
      <c r="R123" s="562"/>
      <c r="S123" s="563"/>
      <c r="T123" s="569"/>
      <c r="U123" s="565"/>
      <c r="V123" s="472">
        <v>120</v>
      </c>
      <c r="AA123" s="522">
        <v>0</v>
      </c>
    </row>
    <row r="124" spans="2:27" ht="30">
      <c r="B124" s="464">
        <v>95</v>
      </c>
      <c r="C124" s="570" t="s">
        <v>1268</v>
      </c>
      <c r="D124" s="474" t="s">
        <v>677</v>
      </c>
      <c r="E124" s="475" t="s">
        <v>1209</v>
      </c>
      <c r="F124" s="475"/>
      <c r="G124" s="579" t="s">
        <v>678</v>
      </c>
      <c r="H124" s="519"/>
      <c r="I124" s="569" t="s">
        <v>679</v>
      </c>
      <c r="J124" s="475" t="s">
        <v>300</v>
      </c>
      <c r="K124" s="472">
        <v>0</v>
      </c>
      <c r="M124" s="195"/>
      <c r="N124" s="587"/>
      <c r="O124" s="474"/>
      <c r="P124" s="587"/>
      <c r="Q124" s="561"/>
      <c r="R124" s="562"/>
      <c r="S124" s="563"/>
      <c r="T124" s="569"/>
      <c r="U124" s="565"/>
      <c r="V124" s="472">
        <v>121</v>
      </c>
      <c r="AA124" s="522">
        <v>0</v>
      </c>
    </row>
    <row r="125" spans="2:27" ht="24">
      <c r="B125" s="464">
        <v>96</v>
      </c>
      <c r="C125" s="570" t="s">
        <v>1268</v>
      </c>
      <c r="D125" s="474" t="s">
        <v>680</v>
      </c>
      <c r="E125" s="475" t="s">
        <v>612</v>
      </c>
      <c r="F125" s="475"/>
      <c r="G125" s="579" t="s">
        <v>681</v>
      </c>
      <c r="H125" s="519"/>
      <c r="I125" s="569" t="s">
        <v>682</v>
      </c>
      <c r="J125" s="475" t="s">
        <v>300</v>
      </c>
      <c r="K125" s="472">
        <v>0</v>
      </c>
      <c r="M125" s="195"/>
      <c r="N125" s="587"/>
      <c r="O125" s="474"/>
      <c r="P125" s="587"/>
      <c r="Q125" s="561"/>
      <c r="R125" s="562"/>
      <c r="S125" s="563"/>
      <c r="T125" s="569"/>
      <c r="U125" s="565"/>
      <c r="V125" s="472">
        <v>122</v>
      </c>
      <c r="AA125" s="522">
        <v>0</v>
      </c>
    </row>
    <row r="126" spans="2:27" ht="22.5" customHeight="1">
      <c r="B126" s="464">
        <v>97</v>
      </c>
      <c r="C126" s="570" t="s">
        <v>1268</v>
      </c>
      <c r="D126" s="474" t="s">
        <v>683</v>
      </c>
      <c r="E126" s="475" t="s">
        <v>612</v>
      </c>
      <c r="F126" s="475"/>
      <c r="G126" s="579" t="s">
        <v>637</v>
      </c>
      <c r="H126" s="519"/>
      <c r="I126" s="569" t="s">
        <v>684</v>
      </c>
      <c r="J126" s="475" t="s">
        <v>300</v>
      </c>
      <c r="K126" s="472">
        <v>0</v>
      </c>
      <c r="M126" s="195"/>
      <c r="N126" s="587"/>
      <c r="O126" s="474"/>
      <c r="P126" s="587"/>
      <c r="Q126" s="561"/>
      <c r="R126" s="562"/>
      <c r="S126" s="563"/>
      <c r="T126" s="569"/>
      <c r="U126" s="565"/>
      <c r="V126" s="472">
        <v>123</v>
      </c>
      <c r="AA126" s="522">
        <v>0</v>
      </c>
    </row>
    <row r="127" spans="2:27" ht="30">
      <c r="B127" s="464">
        <v>98</v>
      </c>
      <c r="C127" s="570" t="s">
        <v>1268</v>
      </c>
      <c r="D127" s="474" t="s">
        <v>685</v>
      </c>
      <c r="E127" s="475" t="s">
        <v>1209</v>
      </c>
      <c r="F127" s="475"/>
      <c r="G127" s="579" t="s">
        <v>686</v>
      </c>
      <c r="H127" s="519"/>
      <c r="I127" s="569" t="s">
        <v>687</v>
      </c>
      <c r="J127" s="475" t="s">
        <v>300</v>
      </c>
      <c r="K127" s="472">
        <v>0</v>
      </c>
      <c r="M127" s="195"/>
      <c r="N127" s="587"/>
      <c r="O127" s="474"/>
      <c r="P127" s="587"/>
      <c r="Q127" s="561"/>
      <c r="R127" s="562"/>
      <c r="S127" s="563"/>
      <c r="T127" s="569"/>
      <c r="U127" s="565"/>
      <c r="V127" s="472">
        <v>124</v>
      </c>
      <c r="AA127" s="522">
        <v>0</v>
      </c>
    </row>
    <row r="128" spans="2:27" ht="24">
      <c r="B128" s="464">
        <v>99</v>
      </c>
      <c r="C128" s="570" t="s">
        <v>1268</v>
      </c>
      <c r="D128" s="474" t="s">
        <v>688</v>
      </c>
      <c r="E128" s="475"/>
      <c r="F128" s="475"/>
      <c r="G128" s="579" t="s">
        <v>671</v>
      </c>
      <c r="H128" s="519"/>
      <c r="I128" s="569" t="s">
        <v>689</v>
      </c>
      <c r="J128" s="475" t="s">
        <v>300</v>
      </c>
      <c r="K128" s="472">
        <v>0</v>
      </c>
      <c r="M128" s="195"/>
      <c r="N128" s="587"/>
      <c r="O128" s="474"/>
      <c r="P128" s="587"/>
      <c r="Q128" s="561"/>
      <c r="R128" s="562"/>
      <c r="S128" s="563"/>
      <c r="T128" s="569"/>
      <c r="U128" s="565"/>
      <c r="V128" s="472">
        <v>125</v>
      </c>
      <c r="AA128" s="522">
        <v>0</v>
      </c>
    </row>
    <row r="129" spans="2:27" ht="30">
      <c r="B129" s="464">
        <v>100</v>
      </c>
      <c r="C129" s="570" t="s">
        <v>1268</v>
      </c>
      <c r="D129" s="474" t="s">
        <v>690</v>
      </c>
      <c r="E129" s="475" t="s">
        <v>612</v>
      </c>
      <c r="F129" s="475"/>
      <c r="G129" s="579"/>
      <c r="H129" s="519"/>
      <c r="I129" s="569"/>
      <c r="J129" s="475" t="s">
        <v>300</v>
      </c>
      <c r="K129" s="472">
        <v>0</v>
      </c>
      <c r="M129" s="195"/>
      <c r="N129" s="587"/>
      <c r="O129" s="474"/>
      <c r="P129" s="587"/>
      <c r="Q129" s="561"/>
      <c r="R129" s="562"/>
      <c r="S129" s="563"/>
      <c r="T129" s="569"/>
      <c r="U129" s="565"/>
      <c r="V129" s="472">
        <v>126</v>
      </c>
      <c r="AA129" s="522">
        <v>0</v>
      </c>
    </row>
    <row r="130" spans="2:27" ht="18.75">
      <c r="B130" s="464">
        <v>101</v>
      </c>
      <c r="C130" s="558" t="s">
        <v>1255</v>
      </c>
      <c r="D130" s="474" t="s">
        <v>473</v>
      </c>
      <c r="E130" s="475" t="s">
        <v>1209</v>
      </c>
      <c r="F130" s="475"/>
      <c r="G130" s="579" t="s">
        <v>652</v>
      </c>
      <c r="H130" s="519"/>
      <c r="I130" s="569"/>
      <c r="J130" s="475" t="s">
        <v>300</v>
      </c>
      <c r="K130" s="472">
        <v>0</v>
      </c>
      <c r="M130" s="195"/>
      <c r="N130" s="587"/>
      <c r="O130" s="474"/>
      <c r="P130" s="587"/>
      <c r="Q130" s="561"/>
      <c r="R130" s="562"/>
      <c r="S130" s="563"/>
      <c r="T130" s="569"/>
      <c r="U130" s="565"/>
      <c r="V130" s="472">
        <v>127</v>
      </c>
      <c r="AA130" s="522">
        <v>0</v>
      </c>
    </row>
    <row r="131" spans="2:27" ht="18.75">
      <c r="B131" s="464">
        <v>102</v>
      </c>
      <c r="C131" s="570" t="s">
        <v>1268</v>
      </c>
      <c r="D131" s="474" t="s">
        <v>390</v>
      </c>
      <c r="E131" s="475" t="s">
        <v>363</v>
      </c>
      <c r="F131" s="475"/>
      <c r="G131" s="579" t="s">
        <v>652</v>
      </c>
      <c r="H131" s="519"/>
      <c r="I131" s="569"/>
      <c r="J131" s="475" t="s">
        <v>300</v>
      </c>
      <c r="K131" s="472">
        <v>0</v>
      </c>
      <c r="M131" s="195"/>
      <c r="N131" s="587"/>
      <c r="O131" s="474"/>
      <c r="P131" s="587"/>
      <c r="Q131" s="561"/>
      <c r="R131" s="562"/>
      <c r="S131" s="563"/>
      <c r="T131" s="569"/>
      <c r="U131" s="565"/>
      <c r="V131" s="472">
        <v>128</v>
      </c>
      <c r="AA131" s="522">
        <v>0</v>
      </c>
    </row>
    <row r="132" spans="2:27" ht="24">
      <c r="B132" s="464">
        <v>103</v>
      </c>
      <c r="C132" s="570" t="s">
        <v>1268</v>
      </c>
      <c r="D132" s="474" t="s">
        <v>691</v>
      </c>
      <c r="E132" s="475" t="s">
        <v>612</v>
      </c>
      <c r="F132" s="475"/>
      <c r="G132" s="579" t="s">
        <v>654</v>
      </c>
      <c r="H132" s="519"/>
      <c r="I132" s="569" t="s">
        <v>692</v>
      </c>
      <c r="J132" s="475" t="s">
        <v>300</v>
      </c>
      <c r="K132" s="472">
        <v>0</v>
      </c>
      <c r="M132" s="195"/>
      <c r="N132" s="587"/>
      <c r="O132" s="474"/>
      <c r="P132" s="587"/>
      <c r="Q132" s="561"/>
      <c r="R132" s="562"/>
      <c r="S132" s="563"/>
      <c r="T132" s="569"/>
      <c r="U132" s="565"/>
      <c r="V132" s="472">
        <v>129</v>
      </c>
      <c r="AA132" s="522">
        <v>0</v>
      </c>
    </row>
    <row r="133" spans="2:27" ht="36">
      <c r="B133" s="464">
        <v>104</v>
      </c>
      <c r="C133" s="570" t="s">
        <v>1268</v>
      </c>
      <c r="D133" s="474" t="s">
        <v>691</v>
      </c>
      <c r="E133" s="475" t="s">
        <v>612</v>
      </c>
      <c r="F133" s="475"/>
      <c r="G133" s="579" t="s">
        <v>313</v>
      </c>
      <c r="H133" s="519"/>
      <c r="I133" s="569" t="s">
        <v>693</v>
      </c>
      <c r="J133" s="475" t="s">
        <v>300</v>
      </c>
      <c r="K133" s="472">
        <v>0</v>
      </c>
      <c r="M133" s="195"/>
      <c r="N133" s="587"/>
      <c r="O133" s="474"/>
      <c r="P133" s="587"/>
      <c r="Q133" s="561"/>
      <c r="R133" s="562"/>
      <c r="S133" s="563"/>
      <c r="T133" s="569"/>
      <c r="U133" s="565"/>
      <c r="V133" s="472">
        <v>130</v>
      </c>
      <c r="AA133" s="522">
        <v>0</v>
      </c>
    </row>
    <row r="134" spans="2:27" ht="36">
      <c r="B134" s="464">
        <v>105</v>
      </c>
      <c r="C134" s="570" t="s">
        <v>1268</v>
      </c>
      <c r="D134" s="474" t="s">
        <v>691</v>
      </c>
      <c r="E134" s="475" t="s">
        <v>612</v>
      </c>
      <c r="F134" s="475"/>
      <c r="G134" s="579" t="s">
        <v>603</v>
      </c>
      <c r="H134" s="519"/>
      <c r="I134" s="569" t="s">
        <v>694</v>
      </c>
      <c r="J134" s="475" t="s">
        <v>300</v>
      </c>
      <c r="K134" s="472">
        <v>0</v>
      </c>
      <c r="M134" s="195"/>
      <c r="N134" s="587"/>
      <c r="O134" s="474"/>
      <c r="P134" s="587"/>
      <c r="Q134" s="561"/>
      <c r="R134" s="562"/>
      <c r="S134" s="563"/>
      <c r="T134" s="569"/>
      <c r="U134" s="565"/>
      <c r="V134" s="472">
        <v>131</v>
      </c>
      <c r="AA134" s="522">
        <v>0</v>
      </c>
    </row>
    <row r="135" spans="2:27" ht="18.75">
      <c r="B135" s="464">
        <v>106</v>
      </c>
      <c r="C135" s="570" t="s">
        <v>1268</v>
      </c>
      <c r="D135" s="474" t="s">
        <v>695</v>
      </c>
      <c r="E135" s="475" t="s">
        <v>612</v>
      </c>
      <c r="F135" s="475"/>
      <c r="G135" s="579" t="s">
        <v>620</v>
      </c>
      <c r="H135" s="519"/>
      <c r="I135" s="569" t="s">
        <v>696</v>
      </c>
      <c r="J135" s="475" t="s">
        <v>300</v>
      </c>
      <c r="K135" s="472">
        <v>0</v>
      </c>
      <c r="M135" s="195"/>
      <c r="N135" s="587"/>
      <c r="O135" s="474"/>
      <c r="P135" s="587"/>
      <c r="Q135" s="561"/>
      <c r="R135" s="562"/>
      <c r="S135" s="563"/>
      <c r="T135" s="569"/>
      <c r="U135" s="565"/>
      <c r="V135" s="472">
        <v>132</v>
      </c>
      <c r="AA135" s="522">
        <v>0</v>
      </c>
    </row>
    <row r="136" spans="2:27" ht="18.75">
      <c r="B136" s="464">
        <v>107</v>
      </c>
      <c r="C136" s="570" t="s">
        <v>1268</v>
      </c>
      <c r="D136" s="474" t="s">
        <v>695</v>
      </c>
      <c r="E136" s="475" t="s">
        <v>612</v>
      </c>
      <c r="F136" s="475"/>
      <c r="G136" s="579" t="s">
        <v>331</v>
      </c>
      <c r="H136" s="519"/>
      <c r="I136" s="569" t="s">
        <v>697</v>
      </c>
      <c r="J136" s="475" t="s">
        <v>300</v>
      </c>
      <c r="K136" s="472">
        <v>0</v>
      </c>
      <c r="M136" s="195"/>
      <c r="N136" s="587"/>
      <c r="O136" s="474"/>
      <c r="P136" s="587"/>
      <c r="Q136" s="561"/>
      <c r="R136" s="562"/>
      <c r="S136" s="563"/>
      <c r="T136" s="569"/>
      <c r="U136" s="565"/>
      <c r="V136" s="472">
        <v>133</v>
      </c>
      <c r="AA136" s="522">
        <v>0</v>
      </c>
    </row>
    <row r="137" spans="2:27" ht="24">
      <c r="B137" s="464">
        <v>108</v>
      </c>
      <c r="C137" s="570" t="s">
        <v>1268</v>
      </c>
      <c r="D137" s="474" t="s">
        <v>698</v>
      </c>
      <c r="E137" s="475" t="s">
        <v>612</v>
      </c>
      <c r="F137" s="475"/>
      <c r="G137" s="579" t="s">
        <v>330</v>
      </c>
      <c r="H137" s="519"/>
      <c r="I137" s="569" t="s">
        <v>660</v>
      </c>
      <c r="J137" s="475" t="s">
        <v>300</v>
      </c>
      <c r="K137" s="472">
        <v>0</v>
      </c>
      <c r="M137" s="195"/>
      <c r="N137" s="587"/>
      <c r="O137" s="474"/>
      <c r="P137" s="587"/>
      <c r="Q137" s="561"/>
      <c r="R137" s="562"/>
      <c r="S137" s="563"/>
      <c r="T137" s="569"/>
      <c r="U137" s="565"/>
      <c r="V137" s="472">
        <v>134</v>
      </c>
      <c r="AA137" s="522">
        <v>0</v>
      </c>
    </row>
    <row r="138" spans="2:27" ht="24">
      <c r="B138" s="464">
        <v>109</v>
      </c>
      <c r="C138" s="570" t="s">
        <v>1268</v>
      </c>
      <c r="D138" s="474" t="s">
        <v>698</v>
      </c>
      <c r="E138" s="475" t="s">
        <v>612</v>
      </c>
      <c r="F138" s="475"/>
      <c r="G138" s="579" t="s">
        <v>661</v>
      </c>
      <c r="H138" s="519"/>
      <c r="I138" s="569" t="s">
        <v>662</v>
      </c>
      <c r="J138" s="475" t="s">
        <v>300</v>
      </c>
      <c r="K138" s="472">
        <v>0</v>
      </c>
      <c r="M138" s="195"/>
      <c r="N138" s="587"/>
      <c r="O138" s="474"/>
      <c r="P138" s="587"/>
      <c r="Q138" s="561"/>
      <c r="R138" s="562"/>
      <c r="S138" s="563"/>
      <c r="T138" s="569"/>
      <c r="U138" s="565"/>
      <c r="V138" s="472">
        <v>135</v>
      </c>
      <c r="AA138" s="522">
        <v>0</v>
      </c>
    </row>
    <row r="139" spans="2:27" ht="24">
      <c r="B139" s="464">
        <v>110</v>
      </c>
      <c r="C139" s="570" t="s">
        <v>1268</v>
      </c>
      <c r="D139" s="474" t="s">
        <v>699</v>
      </c>
      <c r="E139" s="475" t="s">
        <v>612</v>
      </c>
      <c r="F139" s="475"/>
      <c r="G139" s="579" t="s">
        <v>620</v>
      </c>
      <c r="H139" s="519"/>
      <c r="I139" s="569" t="s">
        <v>700</v>
      </c>
      <c r="J139" s="475" t="s">
        <v>300</v>
      </c>
      <c r="K139" s="472">
        <v>0</v>
      </c>
      <c r="M139" s="195"/>
      <c r="N139" s="587"/>
      <c r="O139" s="474"/>
      <c r="P139" s="587"/>
      <c r="Q139" s="561"/>
      <c r="R139" s="562"/>
      <c r="S139" s="563"/>
      <c r="T139" s="569"/>
      <c r="U139" s="565"/>
      <c r="V139" s="472">
        <v>136</v>
      </c>
      <c r="AA139" s="522">
        <v>0</v>
      </c>
    </row>
    <row r="140" spans="2:27" ht="36">
      <c r="B140" s="464">
        <v>111</v>
      </c>
      <c r="C140" s="570" t="s">
        <v>1268</v>
      </c>
      <c r="D140" s="474" t="s">
        <v>701</v>
      </c>
      <c r="E140" s="475" t="s">
        <v>363</v>
      </c>
      <c r="F140" s="475"/>
      <c r="G140" s="579" t="s">
        <v>671</v>
      </c>
      <c r="H140" s="519"/>
      <c r="I140" s="569" t="s">
        <v>702</v>
      </c>
      <c r="J140" s="475" t="s">
        <v>300</v>
      </c>
      <c r="K140" s="472">
        <v>0</v>
      </c>
      <c r="M140" s="195"/>
      <c r="N140" s="587"/>
      <c r="O140" s="474"/>
      <c r="P140" s="587"/>
      <c r="Q140" s="561"/>
      <c r="R140" s="562"/>
      <c r="S140" s="563"/>
      <c r="T140" s="569"/>
      <c r="U140" s="565"/>
      <c r="V140" s="472">
        <v>137</v>
      </c>
      <c r="AA140" s="522">
        <v>0</v>
      </c>
    </row>
    <row r="141" spans="2:27" ht="24">
      <c r="B141" s="464">
        <v>112</v>
      </c>
      <c r="C141" s="570" t="s">
        <v>1268</v>
      </c>
      <c r="D141" s="474" t="s">
        <v>701</v>
      </c>
      <c r="E141" s="475" t="s">
        <v>363</v>
      </c>
      <c r="F141" s="475"/>
      <c r="G141" s="579" t="s">
        <v>593</v>
      </c>
      <c r="H141" s="519"/>
      <c r="I141" s="569" t="s">
        <v>703</v>
      </c>
      <c r="J141" s="475" t="s">
        <v>300</v>
      </c>
      <c r="K141" s="472">
        <v>0</v>
      </c>
      <c r="M141" s="195"/>
      <c r="N141" s="587"/>
      <c r="O141" s="474"/>
      <c r="P141" s="587"/>
      <c r="Q141" s="561"/>
      <c r="R141" s="562"/>
      <c r="S141" s="563"/>
      <c r="T141" s="569"/>
      <c r="U141" s="565"/>
      <c r="V141" s="472">
        <v>138</v>
      </c>
      <c r="AA141" s="522">
        <v>0</v>
      </c>
    </row>
    <row r="142" spans="2:27" ht="30">
      <c r="B142" s="464">
        <v>113</v>
      </c>
      <c r="C142" s="570" t="s">
        <v>1268</v>
      </c>
      <c r="D142" s="474" t="s">
        <v>704</v>
      </c>
      <c r="E142" s="475" t="s">
        <v>1209</v>
      </c>
      <c r="F142" s="475"/>
      <c r="G142" s="579" t="s">
        <v>320</v>
      </c>
      <c r="H142" s="519"/>
      <c r="I142" s="569" t="s">
        <v>323</v>
      </c>
      <c r="J142" s="475" t="s">
        <v>300</v>
      </c>
      <c r="K142" s="472">
        <v>0</v>
      </c>
      <c r="M142" s="195"/>
      <c r="N142" s="587"/>
      <c r="O142" s="474"/>
      <c r="P142" s="587"/>
      <c r="Q142" s="561"/>
      <c r="R142" s="562"/>
      <c r="S142" s="563"/>
      <c r="T142" s="569"/>
      <c r="U142" s="565"/>
      <c r="V142" s="472">
        <v>139</v>
      </c>
      <c r="AA142" s="522">
        <v>0</v>
      </c>
    </row>
    <row r="143" spans="2:27" ht="30">
      <c r="B143" s="464">
        <v>114</v>
      </c>
      <c r="C143" s="570" t="s">
        <v>1268</v>
      </c>
      <c r="D143" s="474" t="s">
        <v>705</v>
      </c>
      <c r="E143" s="475" t="s">
        <v>1209</v>
      </c>
      <c r="F143" s="475"/>
      <c r="G143" s="579" t="s">
        <v>678</v>
      </c>
      <c r="H143" s="519"/>
      <c r="I143" s="569" t="s">
        <v>679</v>
      </c>
      <c r="J143" s="475" t="s">
        <v>300</v>
      </c>
      <c r="K143" s="472">
        <v>0</v>
      </c>
      <c r="M143" s="195"/>
      <c r="N143" s="587"/>
      <c r="O143" s="474"/>
      <c r="P143" s="587"/>
      <c r="Q143" s="561"/>
      <c r="R143" s="562"/>
      <c r="S143" s="563"/>
      <c r="T143" s="569"/>
      <c r="U143" s="565"/>
      <c r="V143" s="472">
        <v>140</v>
      </c>
      <c r="AA143" s="522">
        <v>0</v>
      </c>
    </row>
    <row r="144" spans="2:27" ht="24">
      <c r="B144" s="464">
        <v>115</v>
      </c>
      <c r="C144" s="570" t="s">
        <v>1268</v>
      </c>
      <c r="D144" s="474" t="s">
        <v>706</v>
      </c>
      <c r="E144" s="475" t="s">
        <v>363</v>
      </c>
      <c r="F144" s="475"/>
      <c r="G144" s="579" t="s">
        <v>707</v>
      </c>
      <c r="H144" s="519"/>
      <c r="I144" s="569" t="s">
        <v>708</v>
      </c>
      <c r="J144" s="475" t="s">
        <v>300</v>
      </c>
      <c r="K144" s="472">
        <v>0</v>
      </c>
      <c r="M144" s="195"/>
      <c r="N144" s="587"/>
      <c r="O144" s="474"/>
      <c r="P144" s="587"/>
      <c r="Q144" s="561"/>
      <c r="R144" s="562"/>
      <c r="S144" s="563"/>
      <c r="T144" s="569"/>
      <c r="U144" s="565"/>
      <c r="V144" s="472">
        <v>141</v>
      </c>
      <c r="AA144" s="522">
        <v>0</v>
      </c>
    </row>
    <row r="145" spans="2:27" ht="24">
      <c r="B145" s="464">
        <v>116</v>
      </c>
      <c r="C145" s="570" t="s">
        <v>1268</v>
      </c>
      <c r="D145" s="474" t="s">
        <v>709</v>
      </c>
      <c r="E145" s="475" t="s">
        <v>612</v>
      </c>
      <c r="F145" s="475"/>
      <c r="G145" s="579" t="s">
        <v>331</v>
      </c>
      <c r="H145" s="519"/>
      <c r="I145" s="569" t="s">
        <v>618</v>
      </c>
      <c r="J145" s="475" t="s">
        <v>300</v>
      </c>
      <c r="K145" s="472">
        <v>0</v>
      </c>
      <c r="M145" s="195"/>
      <c r="N145" s="587"/>
      <c r="O145" s="474"/>
      <c r="P145" s="587"/>
      <c r="Q145" s="561"/>
      <c r="R145" s="562"/>
      <c r="S145" s="563"/>
      <c r="T145" s="569"/>
      <c r="U145" s="565"/>
      <c r="V145" s="472">
        <v>142</v>
      </c>
      <c r="AA145" s="522">
        <v>0</v>
      </c>
    </row>
    <row r="146" spans="2:27" ht="24">
      <c r="B146" s="464">
        <v>117</v>
      </c>
      <c r="C146" s="570" t="s">
        <v>1268</v>
      </c>
      <c r="D146" s="474" t="s">
        <v>710</v>
      </c>
      <c r="E146" s="475" t="s">
        <v>612</v>
      </c>
      <c r="F146" s="475"/>
      <c r="G146" s="579" t="s">
        <v>671</v>
      </c>
      <c r="H146" s="519"/>
      <c r="I146" s="569" t="s">
        <v>689</v>
      </c>
      <c r="J146" s="475" t="s">
        <v>300</v>
      </c>
      <c r="K146" s="472">
        <v>0</v>
      </c>
      <c r="M146" s="195"/>
      <c r="N146" s="587"/>
      <c r="O146" s="474"/>
      <c r="P146" s="587"/>
      <c r="Q146" s="561"/>
      <c r="R146" s="562"/>
      <c r="S146" s="563"/>
      <c r="T146" s="569"/>
      <c r="U146" s="565"/>
      <c r="V146" s="472">
        <v>143</v>
      </c>
      <c r="AA146" s="522">
        <v>0</v>
      </c>
    </row>
    <row r="147" spans="2:27" ht="18.75">
      <c r="B147" s="464">
        <v>118</v>
      </c>
      <c r="C147" s="570" t="s">
        <v>1268</v>
      </c>
      <c r="D147" s="474" t="s">
        <v>711</v>
      </c>
      <c r="E147" s="475" t="s">
        <v>363</v>
      </c>
      <c r="F147" s="475"/>
      <c r="G147" s="579" t="s">
        <v>652</v>
      </c>
      <c r="H147" s="519"/>
      <c r="I147" s="569"/>
      <c r="J147" s="475" t="s">
        <v>300</v>
      </c>
      <c r="K147" s="472">
        <v>0</v>
      </c>
      <c r="M147" s="195"/>
      <c r="N147" s="587"/>
      <c r="O147" s="474"/>
      <c r="P147" s="587"/>
      <c r="Q147" s="561"/>
      <c r="R147" s="562"/>
      <c r="S147" s="563"/>
      <c r="T147" s="569"/>
      <c r="U147" s="565"/>
      <c r="V147" s="472">
        <v>144</v>
      </c>
      <c r="AA147" s="522">
        <v>0</v>
      </c>
    </row>
    <row r="148" spans="2:27" ht="18.75">
      <c r="B148" s="464">
        <v>119</v>
      </c>
      <c r="C148" s="570" t="s">
        <v>1268</v>
      </c>
      <c r="D148" s="474" t="s">
        <v>402</v>
      </c>
      <c r="E148" s="475" t="s">
        <v>363</v>
      </c>
      <c r="F148" s="475"/>
      <c r="G148" s="579" t="s">
        <v>652</v>
      </c>
      <c r="H148" s="519"/>
      <c r="I148" s="569"/>
      <c r="J148" s="475" t="s">
        <v>300</v>
      </c>
      <c r="K148" s="472">
        <v>0</v>
      </c>
      <c r="M148" s="195"/>
      <c r="N148" s="587"/>
      <c r="O148" s="474"/>
      <c r="P148" s="587"/>
      <c r="Q148" s="561"/>
      <c r="R148" s="562"/>
      <c r="S148" s="563"/>
      <c r="T148" s="569"/>
      <c r="U148" s="565"/>
      <c r="V148" s="472">
        <v>145</v>
      </c>
      <c r="AA148" s="522">
        <v>0</v>
      </c>
    </row>
    <row r="149" spans="2:27" ht="18.75">
      <c r="B149" s="464">
        <v>120</v>
      </c>
      <c r="C149" s="570" t="s">
        <v>1268</v>
      </c>
      <c r="D149" s="474" t="s">
        <v>712</v>
      </c>
      <c r="E149" s="475" t="s">
        <v>612</v>
      </c>
      <c r="F149" s="475"/>
      <c r="G149" s="579" t="s">
        <v>657</v>
      </c>
      <c r="H149" s="519"/>
      <c r="I149" s="569" t="s">
        <v>658</v>
      </c>
      <c r="J149" s="475" t="s">
        <v>300</v>
      </c>
      <c r="K149" s="472">
        <v>0</v>
      </c>
      <c r="M149" s="195"/>
      <c r="N149" s="587"/>
      <c r="O149" s="474"/>
      <c r="P149" s="587"/>
      <c r="Q149" s="561"/>
      <c r="R149" s="562"/>
      <c r="S149" s="563"/>
      <c r="T149" s="569"/>
      <c r="U149" s="565"/>
      <c r="V149" s="472">
        <v>146</v>
      </c>
      <c r="AA149" s="522">
        <v>0</v>
      </c>
    </row>
    <row r="150" spans="2:27" ht="36">
      <c r="B150" s="464">
        <v>121</v>
      </c>
      <c r="C150" s="570" t="s">
        <v>1268</v>
      </c>
      <c r="D150" s="474" t="s">
        <v>713</v>
      </c>
      <c r="E150" s="475" t="s">
        <v>612</v>
      </c>
      <c r="F150" s="475"/>
      <c r="G150" s="579" t="s">
        <v>671</v>
      </c>
      <c r="H150" s="519"/>
      <c r="I150" s="569" t="s">
        <v>714</v>
      </c>
      <c r="J150" s="475" t="s">
        <v>300</v>
      </c>
      <c r="K150" s="472">
        <v>0</v>
      </c>
      <c r="M150" s="195"/>
      <c r="N150" s="587"/>
      <c r="O150" s="474"/>
      <c r="P150" s="587"/>
      <c r="Q150" s="561"/>
      <c r="R150" s="562"/>
      <c r="S150" s="563"/>
      <c r="T150" s="569"/>
      <c r="U150" s="565"/>
      <c r="V150" s="472">
        <v>147</v>
      </c>
      <c r="AA150" s="522">
        <v>0</v>
      </c>
    </row>
    <row r="151" spans="2:27" ht="24.75" thickBot="1">
      <c r="B151" s="464">
        <v>122</v>
      </c>
      <c r="C151" s="570" t="s">
        <v>1268</v>
      </c>
      <c r="D151" s="474" t="s">
        <v>713</v>
      </c>
      <c r="E151" s="475" t="s">
        <v>612</v>
      </c>
      <c r="F151" s="475"/>
      <c r="G151" s="579" t="s">
        <v>715</v>
      </c>
      <c r="H151" s="519"/>
      <c r="I151" s="569" t="s">
        <v>716</v>
      </c>
      <c r="J151" s="475" t="s">
        <v>300</v>
      </c>
      <c r="K151" s="472">
        <v>0</v>
      </c>
      <c r="M151" s="195"/>
      <c r="N151" s="587"/>
      <c r="O151" s="474"/>
      <c r="P151" s="587"/>
      <c r="Q151" s="561"/>
      <c r="R151" s="562"/>
      <c r="S151" s="563"/>
      <c r="T151" s="569"/>
      <c r="U151" s="565"/>
      <c r="V151" s="472">
        <v>148</v>
      </c>
      <c r="AA151" s="522">
        <v>0</v>
      </c>
    </row>
    <row r="152" spans="2:27" ht="20.25" thickTop="1" thickBot="1">
      <c r="B152" s="464">
        <v>79</v>
      </c>
      <c r="C152" s="492"/>
      <c r="D152" s="493" t="s">
        <v>717</v>
      </c>
      <c r="E152" s="494"/>
      <c r="F152" s="494"/>
      <c r="G152" s="495"/>
      <c r="H152" s="495"/>
      <c r="I152" s="496"/>
      <c r="J152" s="497"/>
      <c r="K152" s="472">
        <v>0</v>
      </c>
      <c r="M152" s="195"/>
      <c r="N152" s="587"/>
      <c r="O152" s="474"/>
      <c r="P152" s="587"/>
      <c r="Q152" s="561"/>
      <c r="R152" s="562"/>
      <c r="S152" s="563"/>
      <c r="T152" s="569"/>
      <c r="U152" s="565"/>
      <c r="V152" s="472">
        <v>149</v>
      </c>
      <c r="AA152" s="522">
        <v>0</v>
      </c>
    </row>
    <row r="153" spans="2:27" ht="36.75" thickTop="1">
      <c r="B153" s="464">
        <v>80</v>
      </c>
      <c r="C153" s="613" t="s">
        <v>1106</v>
      </c>
      <c r="D153" s="614" t="s">
        <v>293</v>
      </c>
      <c r="E153" s="462" t="s">
        <v>174</v>
      </c>
      <c r="F153" s="462" t="s">
        <v>294</v>
      </c>
      <c r="G153" s="462" t="s">
        <v>295</v>
      </c>
      <c r="H153" s="463" t="s">
        <v>296</v>
      </c>
      <c r="I153" s="462" t="s">
        <v>297</v>
      </c>
      <c r="J153" s="462" t="s">
        <v>298</v>
      </c>
      <c r="K153" s="472">
        <v>0</v>
      </c>
      <c r="M153" s="195"/>
      <c r="N153" s="587"/>
      <c r="O153" s="474"/>
      <c r="P153" s="587"/>
      <c r="Q153" s="561"/>
      <c r="R153" s="562"/>
      <c r="S153" s="563"/>
      <c r="T153" s="569"/>
      <c r="U153" s="565"/>
      <c r="V153" s="472">
        <v>150</v>
      </c>
      <c r="AA153" s="522">
        <v>0</v>
      </c>
    </row>
    <row r="154" spans="2:27" ht="24">
      <c r="B154" s="464">
        <v>123</v>
      </c>
      <c r="C154" s="570" t="s">
        <v>1268</v>
      </c>
      <c r="D154" s="474" t="s">
        <v>718</v>
      </c>
      <c r="E154" s="475" t="s">
        <v>612</v>
      </c>
      <c r="F154" s="475"/>
      <c r="G154" s="579" t="s">
        <v>331</v>
      </c>
      <c r="H154" s="519"/>
      <c r="I154" s="569" t="s">
        <v>618</v>
      </c>
      <c r="J154" s="475" t="s">
        <v>300</v>
      </c>
      <c r="K154" s="472">
        <v>0</v>
      </c>
      <c r="M154" s="195"/>
      <c r="N154" s="587"/>
      <c r="O154" s="474"/>
      <c r="P154" s="587"/>
      <c r="Q154" s="561"/>
      <c r="R154" s="562"/>
      <c r="S154" s="563"/>
      <c r="T154" s="569"/>
      <c r="U154" s="565"/>
      <c r="V154" s="472">
        <v>151</v>
      </c>
      <c r="AA154" s="522">
        <v>0</v>
      </c>
    </row>
    <row r="155" spans="2:27" ht="24">
      <c r="B155" s="464">
        <v>124</v>
      </c>
      <c r="C155" s="570" t="s">
        <v>1268</v>
      </c>
      <c r="D155" s="474" t="s">
        <v>719</v>
      </c>
      <c r="E155" s="475" t="s">
        <v>612</v>
      </c>
      <c r="F155" s="475"/>
      <c r="G155" s="579" t="s">
        <v>573</v>
      </c>
      <c r="H155" s="519"/>
      <c r="I155" s="569" t="s">
        <v>720</v>
      </c>
      <c r="J155" s="475" t="s">
        <v>300</v>
      </c>
      <c r="K155" s="472">
        <v>0</v>
      </c>
      <c r="M155" s="195"/>
      <c r="N155" s="587"/>
      <c r="O155" s="474"/>
      <c r="P155" s="587"/>
      <c r="Q155" s="561"/>
      <c r="R155" s="562"/>
      <c r="S155" s="563"/>
      <c r="T155" s="569"/>
      <c r="U155" s="565"/>
      <c r="V155" s="472">
        <v>152</v>
      </c>
      <c r="AA155" s="522">
        <v>0</v>
      </c>
    </row>
    <row r="156" spans="2:27" ht="24">
      <c r="B156" s="464">
        <v>125</v>
      </c>
      <c r="C156" s="570" t="s">
        <v>1268</v>
      </c>
      <c r="D156" s="474" t="s">
        <v>721</v>
      </c>
      <c r="E156" s="475" t="s">
        <v>612</v>
      </c>
      <c r="F156" s="475"/>
      <c r="G156" s="579" t="s">
        <v>613</v>
      </c>
      <c r="H156" s="519"/>
      <c r="I156" s="569" t="s">
        <v>722</v>
      </c>
      <c r="J156" s="475" t="s">
        <v>300</v>
      </c>
      <c r="K156" s="472">
        <v>0</v>
      </c>
      <c r="M156" s="195"/>
      <c r="N156" s="587"/>
      <c r="O156" s="474"/>
      <c r="P156" s="587"/>
      <c r="Q156" s="561"/>
      <c r="R156" s="562"/>
      <c r="S156" s="563"/>
      <c r="T156" s="569"/>
      <c r="U156" s="565"/>
      <c r="V156" s="472">
        <v>153</v>
      </c>
      <c r="AA156" s="522">
        <v>0</v>
      </c>
    </row>
    <row r="157" spans="2:27" ht="24">
      <c r="B157" s="464">
        <v>126</v>
      </c>
      <c r="C157" s="570" t="s">
        <v>1268</v>
      </c>
      <c r="D157" s="474" t="s">
        <v>721</v>
      </c>
      <c r="E157" s="475" t="s">
        <v>612</v>
      </c>
      <c r="F157" s="475"/>
      <c r="G157" s="579" t="s">
        <v>637</v>
      </c>
      <c r="H157" s="519"/>
      <c r="I157" s="569" t="s">
        <v>723</v>
      </c>
      <c r="J157" s="475" t="s">
        <v>300</v>
      </c>
      <c r="K157" s="472">
        <v>0</v>
      </c>
      <c r="M157" s="195"/>
      <c r="N157" s="587"/>
      <c r="O157" s="474"/>
      <c r="P157" s="587"/>
      <c r="Q157" s="561"/>
      <c r="R157" s="562"/>
      <c r="S157" s="563"/>
      <c r="T157" s="569"/>
      <c r="U157" s="565"/>
      <c r="V157" s="472">
        <v>154</v>
      </c>
      <c r="AA157" s="522"/>
    </row>
    <row r="158" spans="2:27" ht="18.75">
      <c r="B158" s="464">
        <v>127</v>
      </c>
      <c r="C158" s="570" t="s">
        <v>1268</v>
      </c>
      <c r="D158" s="474" t="s">
        <v>724</v>
      </c>
      <c r="E158" s="475" t="s">
        <v>612</v>
      </c>
      <c r="F158" s="475"/>
      <c r="G158" s="579" t="s">
        <v>331</v>
      </c>
      <c r="H158" s="519"/>
      <c r="I158" s="569" t="s">
        <v>725</v>
      </c>
      <c r="J158" s="475" t="s">
        <v>300</v>
      </c>
      <c r="K158" s="472">
        <v>0</v>
      </c>
      <c r="M158" s="195"/>
      <c r="N158" s="587"/>
      <c r="O158" s="474"/>
      <c r="P158" s="587"/>
      <c r="Q158" s="561"/>
      <c r="R158" s="562"/>
      <c r="S158" s="563"/>
      <c r="T158" s="569"/>
      <c r="U158" s="565"/>
      <c r="V158" s="472">
        <v>155</v>
      </c>
      <c r="AA158" s="522">
        <v>0</v>
      </c>
    </row>
    <row r="159" spans="2:27" ht="18.75">
      <c r="B159" s="464">
        <v>128</v>
      </c>
      <c r="C159" s="570" t="s">
        <v>1268</v>
      </c>
      <c r="D159" s="474" t="s">
        <v>726</v>
      </c>
      <c r="E159" s="475" t="s">
        <v>612</v>
      </c>
      <c r="F159" s="475"/>
      <c r="G159" s="579" t="s">
        <v>652</v>
      </c>
      <c r="H159" s="519"/>
      <c r="I159" s="569"/>
      <c r="J159" s="475" t="s">
        <v>300</v>
      </c>
      <c r="K159" s="472">
        <v>0</v>
      </c>
      <c r="M159" s="195"/>
      <c r="N159" s="587"/>
      <c r="O159" s="474"/>
      <c r="P159" s="587"/>
      <c r="Q159" s="561"/>
      <c r="R159" s="562"/>
      <c r="S159" s="563"/>
      <c r="T159" s="569"/>
      <c r="U159" s="565"/>
      <c r="V159" s="472">
        <v>156</v>
      </c>
      <c r="AA159" s="522">
        <v>0</v>
      </c>
    </row>
    <row r="160" spans="2:27" ht="18.75">
      <c r="B160" s="464">
        <v>129</v>
      </c>
      <c r="C160" s="570" t="s">
        <v>1268</v>
      </c>
      <c r="D160" s="474" t="s">
        <v>727</v>
      </c>
      <c r="E160" s="475" t="s">
        <v>1209</v>
      </c>
      <c r="F160" s="475"/>
      <c r="G160" s="579" t="s">
        <v>728</v>
      </c>
      <c r="H160" s="519"/>
      <c r="I160" s="569" t="s">
        <v>729</v>
      </c>
      <c r="J160" s="475" t="s">
        <v>300</v>
      </c>
      <c r="K160" s="472">
        <v>0</v>
      </c>
      <c r="M160" s="195"/>
      <c r="N160" s="587"/>
      <c r="O160" s="474"/>
      <c r="P160" s="587"/>
      <c r="Q160" s="561"/>
      <c r="R160" s="562"/>
      <c r="S160" s="563"/>
      <c r="T160" s="569"/>
      <c r="U160" s="565"/>
      <c r="V160" s="472">
        <v>157</v>
      </c>
      <c r="AA160" s="522">
        <v>0</v>
      </c>
    </row>
    <row r="161" spans="2:27" ht="18.75">
      <c r="B161" s="464">
        <v>130</v>
      </c>
      <c r="C161" s="570" t="s">
        <v>1268</v>
      </c>
      <c r="D161" s="474" t="s">
        <v>727</v>
      </c>
      <c r="E161" s="475" t="s">
        <v>1209</v>
      </c>
      <c r="F161" s="475"/>
      <c r="G161" s="579" t="s">
        <v>728</v>
      </c>
      <c r="H161" s="519"/>
      <c r="I161" s="569" t="s">
        <v>730</v>
      </c>
      <c r="J161" s="475" t="s">
        <v>300</v>
      </c>
      <c r="K161" s="472">
        <v>0</v>
      </c>
      <c r="M161" s="195"/>
      <c r="N161" s="587"/>
      <c r="O161" s="474"/>
      <c r="P161" s="587"/>
      <c r="Q161" s="561"/>
      <c r="R161" s="562"/>
      <c r="S161" s="563"/>
      <c r="T161" s="569"/>
      <c r="U161" s="565"/>
      <c r="V161" s="472">
        <v>158</v>
      </c>
      <c r="AA161" s="522">
        <v>0</v>
      </c>
    </row>
    <row r="162" spans="2:27" ht="18.75">
      <c r="B162" s="464">
        <v>131</v>
      </c>
      <c r="C162" s="570" t="s">
        <v>1268</v>
      </c>
      <c r="D162" s="474" t="s">
        <v>727</v>
      </c>
      <c r="E162" s="475" t="s">
        <v>1209</v>
      </c>
      <c r="F162" s="475"/>
      <c r="G162" s="579" t="s">
        <v>728</v>
      </c>
      <c r="H162" s="519"/>
      <c r="I162" s="569" t="s">
        <v>731</v>
      </c>
      <c r="J162" s="475" t="s">
        <v>300</v>
      </c>
      <c r="K162" s="472">
        <v>0</v>
      </c>
      <c r="M162" s="195"/>
      <c r="N162" s="587"/>
      <c r="O162" s="474"/>
      <c r="P162" s="587"/>
      <c r="Q162" s="561"/>
      <c r="R162" s="562"/>
      <c r="S162" s="563"/>
      <c r="T162" s="569"/>
      <c r="U162" s="565"/>
      <c r="V162" s="472">
        <v>159</v>
      </c>
      <c r="AA162" s="522">
        <v>0</v>
      </c>
    </row>
    <row r="163" spans="2:27" ht="18.75">
      <c r="B163" s="464">
        <v>132</v>
      </c>
      <c r="C163" s="570" t="s">
        <v>1268</v>
      </c>
      <c r="D163" s="474" t="s">
        <v>727</v>
      </c>
      <c r="E163" s="475" t="s">
        <v>1209</v>
      </c>
      <c r="F163" s="475"/>
      <c r="G163" s="579" t="s">
        <v>728</v>
      </c>
      <c r="H163" s="519"/>
      <c r="I163" s="569" t="s">
        <v>732</v>
      </c>
      <c r="J163" s="475" t="s">
        <v>300</v>
      </c>
      <c r="K163" s="472">
        <v>0</v>
      </c>
      <c r="M163" s="195"/>
      <c r="N163" s="587"/>
      <c r="O163" s="474"/>
      <c r="P163" s="587"/>
      <c r="Q163" s="561"/>
      <c r="R163" s="562"/>
      <c r="S163" s="563"/>
      <c r="T163" s="569"/>
      <c r="U163" s="565"/>
      <c r="V163" s="472">
        <v>160</v>
      </c>
      <c r="AA163" s="522">
        <v>0</v>
      </c>
    </row>
    <row r="164" spans="2:27" ht="18.75">
      <c r="B164" s="464">
        <v>133</v>
      </c>
      <c r="C164" s="570" t="s">
        <v>1268</v>
      </c>
      <c r="D164" s="474" t="s">
        <v>727</v>
      </c>
      <c r="E164" s="475" t="s">
        <v>1209</v>
      </c>
      <c r="F164" s="475"/>
      <c r="G164" s="579" t="s">
        <v>320</v>
      </c>
      <c r="H164" s="519"/>
      <c r="I164" s="569" t="s">
        <v>319</v>
      </c>
      <c r="J164" s="475" t="s">
        <v>300</v>
      </c>
      <c r="K164" s="472">
        <v>0</v>
      </c>
      <c r="M164" s="195"/>
      <c r="N164" s="587"/>
      <c r="O164" s="474"/>
      <c r="P164" s="587"/>
      <c r="Q164" s="561"/>
      <c r="R164" s="562"/>
      <c r="S164" s="563"/>
      <c r="T164" s="569"/>
      <c r="U164" s="565"/>
      <c r="V164" s="472">
        <v>161</v>
      </c>
      <c r="AA164" s="522">
        <v>0</v>
      </c>
    </row>
    <row r="165" spans="2:27" ht="18.75">
      <c r="B165" s="464">
        <v>134</v>
      </c>
      <c r="C165" s="570" t="s">
        <v>1268</v>
      </c>
      <c r="D165" s="474" t="s">
        <v>733</v>
      </c>
      <c r="E165" s="475" t="s">
        <v>1209</v>
      </c>
      <c r="F165" s="475"/>
      <c r="G165" s="579" t="s">
        <v>678</v>
      </c>
      <c r="H165" s="519"/>
      <c r="I165" s="569" t="s">
        <v>679</v>
      </c>
      <c r="J165" s="475" t="s">
        <v>300</v>
      </c>
      <c r="K165" s="472">
        <v>0</v>
      </c>
      <c r="M165" s="195"/>
      <c r="N165" s="587"/>
      <c r="O165" s="474"/>
      <c r="P165" s="587"/>
      <c r="Q165" s="561"/>
      <c r="R165" s="562"/>
      <c r="S165" s="563"/>
      <c r="T165" s="569"/>
      <c r="U165" s="565"/>
      <c r="V165" s="472">
        <v>162</v>
      </c>
      <c r="AA165" s="522">
        <v>0</v>
      </c>
    </row>
    <row r="166" spans="2:27" ht="30">
      <c r="B166" s="464">
        <v>135</v>
      </c>
      <c r="C166" s="570" t="s">
        <v>1268</v>
      </c>
      <c r="D166" s="474" t="s">
        <v>734</v>
      </c>
      <c r="E166" s="475" t="s">
        <v>612</v>
      </c>
      <c r="F166" s="475"/>
      <c r="G166" s="579" t="s">
        <v>671</v>
      </c>
      <c r="H166" s="519"/>
      <c r="I166" s="569" t="s">
        <v>735</v>
      </c>
      <c r="J166" s="475" t="s">
        <v>300</v>
      </c>
      <c r="K166" s="472">
        <v>0</v>
      </c>
      <c r="M166" s="195"/>
      <c r="N166" s="587"/>
      <c r="O166" s="474"/>
      <c r="P166" s="587"/>
      <c r="Q166" s="561"/>
      <c r="R166" s="562"/>
      <c r="S166" s="563"/>
      <c r="T166" s="569"/>
      <c r="U166" s="565"/>
      <c r="V166" s="472">
        <v>163</v>
      </c>
      <c r="AA166" s="522">
        <v>0</v>
      </c>
    </row>
    <row r="167" spans="2:27" ht="30">
      <c r="B167" s="464">
        <v>136</v>
      </c>
      <c r="C167" s="570" t="s">
        <v>1268</v>
      </c>
      <c r="D167" s="474" t="s">
        <v>736</v>
      </c>
      <c r="E167" s="475" t="s">
        <v>612</v>
      </c>
      <c r="F167" s="475"/>
      <c r="G167" s="579" t="s">
        <v>737</v>
      </c>
      <c r="H167" s="519"/>
      <c r="I167" s="569" t="s">
        <v>738</v>
      </c>
      <c r="J167" s="475" t="s">
        <v>300</v>
      </c>
      <c r="K167" s="472">
        <v>0</v>
      </c>
      <c r="M167" s="195"/>
      <c r="N167" s="587"/>
      <c r="O167" s="474"/>
      <c r="P167" s="587"/>
      <c r="Q167" s="561"/>
      <c r="R167" s="562"/>
      <c r="S167" s="563"/>
      <c r="T167" s="569"/>
      <c r="U167" s="565"/>
      <c r="V167" s="472">
        <v>164</v>
      </c>
      <c r="AA167" s="522">
        <v>0</v>
      </c>
    </row>
    <row r="168" spans="2:27" ht="30">
      <c r="B168" s="464">
        <v>137</v>
      </c>
      <c r="C168" s="570" t="s">
        <v>1268</v>
      </c>
      <c r="D168" s="474" t="s">
        <v>739</v>
      </c>
      <c r="E168" s="475" t="s">
        <v>612</v>
      </c>
      <c r="F168" s="475"/>
      <c r="G168" s="579" t="s">
        <v>333</v>
      </c>
      <c r="H168" s="519"/>
      <c r="I168" s="569" t="s">
        <v>740</v>
      </c>
      <c r="J168" s="475" t="s">
        <v>300</v>
      </c>
      <c r="K168" s="472">
        <v>0</v>
      </c>
      <c r="M168" s="195"/>
      <c r="N168" s="587"/>
      <c r="O168" s="474"/>
      <c r="P168" s="587"/>
      <c r="Q168" s="561"/>
      <c r="R168" s="562"/>
      <c r="S168" s="563"/>
      <c r="T168" s="569"/>
      <c r="U168" s="565"/>
      <c r="V168" s="472">
        <v>165</v>
      </c>
      <c r="AA168" s="522">
        <v>0</v>
      </c>
    </row>
    <row r="169" spans="2:27" ht="21.75" customHeight="1">
      <c r="B169" s="464">
        <v>138</v>
      </c>
      <c r="C169" s="570" t="s">
        <v>1268</v>
      </c>
      <c r="D169" s="474" t="s">
        <v>741</v>
      </c>
      <c r="E169" s="475" t="s">
        <v>612</v>
      </c>
      <c r="F169" s="475"/>
      <c r="G169" s="579" t="s">
        <v>737</v>
      </c>
      <c r="H169" s="519"/>
      <c r="I169" s="569" t="s">
        <v>738</v>
      </c>
      <c r="J169" s="475" t="s">
        <v>300</v>
      </c>
      <c r="K169" s="472">
        <v>0</v>
      </c>
      <c r="M169" s="195"/>
      <c r="N169" s="587"/>
      <c r="O169" s="474"/>
      <c r="P169" s="587"/>
      <c r="Q169" s="561"/>
      <c r="R169" s="562"/>
      <c r="S169" s="563"/>
      <c r="T169" s="569"/>
      <c r="U169" s="565"/>
      <c r="V169" s="472">
        <v>166</v>
      </c>
      <c r="AA169" s="522">
        <v>0</v>
      </c>
    </row>
    <row r="170" spans="2:27" ht="22.5" customHeight="1">
      <c r="B170" s="464">
        <v>139</v>
      </c>
      <c r="C170" s="570" t="s">
        <v>1268</v>
      </c>
      <c r="D170" s="474" t="s">
        <v>742</v>
      </c>
      <c r="E170" s="475" t="s">
        <v>612</v>
      </c>
      <c r="F170" s="475"/>
      <c r="G170" s="579" t="s">
        <v>630</v>
      </c>
      <c r="H170" s="519"/>
      <c r="I170" s="569" t="s">
        <v>743</v>
      </c>
      <c r="J170" s="475" t="s">
        <v>300</v>
      </c>
      <c r="K170" s="472">
        <v>0</v>
      </c>
      <c r="M170" s="195"/>
      <c r="N170" s="587"/>
      <c r="O170" s="474"/>
      <c r="P170" s="587"/>
      <c r="Q170" s="561"/>
      <c r="R170" s="562"/>
      <c r="S170" s="563"/>
      <c r="T170" s="569"/>
      <c r="U170" s="565"/>
      <c r="V170" s="472">
        <v>167</v>
      </c>
      <c r="AA170" s="522">
        <v>0</v>
      </c>
    </row>
    <row r="171" spans="2:27" ht="30">
      <c r="B171" s="464">
        <v>140</v>
      </c>
      <c r="C171" s="570" t="s">
        <v>1268</v>
      </c>
      <c r="D171" s="474" t="s">
        <v>744</v>
      </c>
      <c r="E171" s="475" t="s">
        <v>612</v>
      </c>
      <c r="F171" s="475"/>
      <c r="G171" s="579" t="s">
        <v>745</v>
      </c>
      <c r="H171" s="519"/>
      <c r="I171" s="569" t="s">
        <v>746</v>
      </c>
      <c r="J171" s="475" t="s">
        <v>300</v>
      </c>
      <c r="K171" s="472">
        <v>0</v>
      </c>
      <c r="M171" s="195"/>
      <c r="N171" s="587"/>
      <c r="O171" s="474"/>
      <c r="P171" s="587"/>
      <c r="Q171" s="561"/>
      <c r="R171" s="562"/>
      <c r="S171" s="563"/>
      <c r="T171" s="569"/>
      <c r="U171" s="565"/>
      <c r="V171" s="472">
        <v>168</v>
      </c>
      <c r="AA171" s="522">
        <v>0</v>
      </c>
    </row>
    <row r="172" spans="2:27" ht="24">
      <c r="B172" s="464">
        <v>141</v>
      </c>
      <c r="C172" s="570" t="s">
        <v>1268</v>
      </c>
      <c r="D172" s="474" t="s">
        <v>747</v>
      </c>
      <c r="E172" s="475" t="s">
        <v>612</v>
      </c>
      <c r="F172" s="475"/>
      <c r="G172" s="579" t="s">
        <v>330</v>
      </c>
      <c r="H172" s="519"/>
      <c r="I172" s="569" t="s">
        <v>660</v>
      </c>
      <c r="J172" s="475" t="s">
        <v>300</v>
      </c>
      <c r="K172" s="472">
        <v>0</v>
      </c>
      <c r="M172" s="195"/>
      <c r="N172" s="587"/>
      <c r="O172" s="474"/>
      <c r="P172" s="587"/>
      <c r="Q172" s="561"/>
      <c r="R172" s="562"/>
      <c r="S172" s="563"/>
      <c r="T172" s="569"/>
      <c r="U172" s="565"/>
      <c r="V172" s="472">
        <v>169</v>
      </c>
      <c r="AA172" s="522">
        <v>0</v>
      </c>
    </row>
    <row r="173" spans="2:27" ht="24">
      <c r="B173" s="464">
        <v>142</v>
      </c>
      <c r="C173" s="570" t="s">
        <v>1268</v>
      </c>
      <c r="D173" s="474" t="s">
        <v>747</v>
      </c>
      <c r="E173" s="475" t="s">
        <v>612</v>
      </c>
      <c r="F173" s="475"/>
      <c r="G173" s="579" t="s">
        <v>661</v>
      </c>
      <c r="H173" s="519"/>
      <c r="I173" s="569" t="s">
        <v>662</v>
      </c>
      <c r="J173" s="475" t="s">
        <v>300</v>
      </c>
      <c r="K173" s="472">
        <v>0</v>
      </c>
      <c r="M173" s="195"/>
      <c r="N173" s="587"/>
      <c r="O173" s="474"/>
      <c r="P173" s="587"/>
      <c r="Q173" s="561"/>
      <c r="R173" s="562"/>
      <c r="S173" s="563"/>
      <c r="T173" s="569"/>
      <c r="U173" s="565"/>
      <c r="V173" s="472">
        <v>170</v>
      </c>
      <c r="AA173" s="522">
        <v>0</v>
      </c>
    </row>
    <row r="174" spans="2:27" ht="18.75">
      <c r="B174" s="464">
        <v>143</v>
      </c>
      <c r="C174" s="570" t="s">
        <v>1268</v>
      </c>
      <c r="D174" s="474" t="s">
        <v>748</v>
      </c>
      <c r="E174" s="475" t="s">
        <v>612</v>
      </c>
      <c r="F174" s="475"/>
      <c r="G174" s="579" t="s">
        <v>749</v>
      </c>
      <c r="H174" s="519"/>
      <c r="I174" s="569" t="s">
        <v>750</v>
      </c>
      <c r="J174" s="475" t="s">
        <v>300</v>
      </c>
      <c r="K174" s="472">
        <v>0</v>
      </c>
      <c r="M174" s="195"/>
      <c r="N174" s="587"/>
      <c r="O174" s="474"/>
      <c r="P174" s="587"/>
      <c r="Q174" s="561"/>
      <c r="R174" s="562"/>
      <c r="S174" s="563"/>
      <c r="T174" s="569"/>
      <c r="U174" s="565"/>
      <c r="V174" s="472">
        <v>171</v>
      </c>
      <c r="AA174" s="522">
        <v>0</v>
      </c>
    </row>
    <row r="175" spans="2:27" ht="24">
      <c r="B175" s="464">
        <v>144</v>
      </c>
      <c r="C175" s="570" t="s">
        <v>1268</v>
      </c>
      <c r="D175" s="474" t="s">
        <v>751</v>
      </c>
      <c r="E175" s="475" t="s">
        <v>612</v>
      </c>
      <c r="F175" s="475"/>
      <c r="G175" s="579" t="s">
        <v>313</v>
      </c>
      <c r="H175" s="519"/>
      <c r="I175" s="569" t="s">
        <v>336</v>
      </c>
      <c r="J175" s="475" t="s">
        <v>300</v>
      </c>
      <c r="K175" s="472">
        <v>0</v>
      </c>
      <c r="M175" s="195"/>
      <c r="N175" s="587"/>
      <c r="O175" s="474"/>
      <c r="P175" s="587"/>
      <c r="Q175" s="561"/>
      <c r="R175" s="562"/>
      <c r="S175" s="563"/>
      <c r="T175" s="569"/>
      <c r="U175" s="565"/>
      <c r="V175" s="472">
        <v>172</v>
      </c>
      <c r="AA175" s="522">
        <v>0</v>
      </c>
    </row>
    <row r="176" spans="2:27" ht="24">
      <c r="B176" s="464">
        <v>145</v>
      </c>
      <c r="C176" s="570" t="s">
        <v>1268</v>
      </c>
      <c r="D176" s="474" t="s">
        <v>751</v>
      </c>
      <c r="E176" s="475" t="s">
        <v>612</v>
      </c>
      <c r="F176" s="475"/>
      <c r="G176" s="579" t="s">
        <v>313</v>
      </c>
      <c r="H176" s="519"/>
      <c r="I176" s="569" t="s">
        <v>337</v>
      </c>
      <c r="J176" s="475" t="s">
        <v>300</v>
      </c>
      <c r="K176" s="472">
        <v>0</v>
      </c>
      <c r="M176" s="195"/>
      <c r="N176" s="587"/>
      <c r="O176" s="474"/>
      <c r="P176" s="587"/>
      <c r="Q176" s="561"/>
      <c r="R176" s="562"/>
      <c r="S176" s="563"/>
      <c r="T176" s="569"/>
      <c r="U176" s="565"/>
      <c r="V176" s="472">
        <v>173</v>
      </c>
      <c r="AA176" s="522">
        <v>0</v>
      </c>
    </row>
    <row r="177" spans="2:27" ht="24">
      <c r="B177" s="464">
        <v>146</v>
      </c>
      <c r="C177" s="570" t="s">
        <v>1268</v>
      </c>
      <c r="D177" s="474" t="s">
        <v>752</v>
      </c>
      <c r="E177" s="475" t="s">
        <v>612</v>
      </c>
      <c r="F177" s="475"/>
      <c r="G177" s="579" t="s">
        <v>342</v>
      </c>
      <c r="H177" s="519"/>
      <c r="I177" s="569" t="s">
        <v>753</v>
      </c>
      <c r="J177" s="475" t="s">
        <v>300</v>
      </c>
      <c r="K177" s="472">
        <v>0</v>
      </c>
      <c r="M177" s="195"/>
      <c r="N177" s="587"/>
      <c r="O177" s="474"/>
      <c r="P177" s="587"/>
      <c r="Q177" s="561"/>
      <c r="R177" s="562"/>
      <c r="S177" s="563"/>
      <c r="T177" s="569"/>
      <c r="U177" s="565"/>
      <c r="V177" s="472">
        <v>174</v>
      </c>
      <c r="AA177" s="522">
        <v>0</v>
      </c>
    </row>
    <row r="178" spans="2:27" ht="24">
      <c r="B178" s="464">
        <v>147</v>
      </c>
      <c r="C178" s="570" t="s">
        <v>1268</v>
      </c>
      <c r="D178" s="474" t="s">
        <v>754</v>
      </c>
      <c r="E178" s="475" t="s">
        <v>612</v>
      </c>
      <c r="F178" s="475"/>
      <c r="G178" s="579" t="s">
        <v>654</v>
      </c>
      <c r="H178" s="519"/>
      <c r="I178" s="569" t="s">
        <v>655</v>
      </c>
      <c r="J178" s="475" t="s">
        <v>300</v>
      </c>
      <c r="K178" s="472">
        <v>0</v>
      </c>
      <c r="M178" s="195"/>
      <c r="N178" s="587"/>
      <c r="O178" s="474"/>
      <c r="P178" s="587"/>
      <c r="Q178" s="561"/>
      <c r="R178" s="562"/>
      <c r="S178" s="563"/>
      <c r="T178" s="569"/>
      <c r="U178" s="565"/>
      <c r="V178" s="472">
        <v>175</v>
      </c>
      <c r="AA178" s="522">
        <v>0</v>
      </c>
    </row>
    <row r="179" spans="2:27" ht="24">
      <c r="B179" s="464">
        <v>148</v>
      </c>
      <c r="C179" s="570" t="s">
        <v>1268</v>
      </c>
      <c r="D179" s="474" t="s">
        <v>754</v>
      </c>
      <c r="E179" s="475" t="s">
        <v>612</v>
      </c>
      <c r="F179" s="475"/>
      <c r="G179" s="579" t="s">
        <v>671</v>
      </c>
      <c r="H179" s="519"/>
      <c r="I179" s="569" t="s">
        <v>755</v>
      </c>
      <c r="J179" s="475" t="s">
        <v>300</v>
      </c>
      <c r="K179" s="472">
        <v>0</v>
      </c>
      <c r="M179" s="195"/>
      <c r="N179" s="587"/>
      <c r="O179" s="474"/>
      <c r="P179" s="587"/>
      <c r="Q179" s="561"/>
      <c r="R179" s="562"/>
      <c r="S179" s="563"/>
      <c r="T179" s="569"/>
      <c r="U179" s="565"/>
      <c r="V179" s="472">
        <v>176</v>
      </c>
      <c r="AA179" s="522">
        <v>0</v>
      </c>
    </row>
    <row r="180" spans="2:27" ht="24">
      <c r="B180" s="464">
        <v>149</v>
      </c>
      <c r="C180" s="570" t="s">
        <v>1268</v>
      </c>
      <c r="D180" s="474" t="s">
        <v>754</v>
      </c>
      <c r="E180" s="475" t="s">
        <v>612</v>
      </c>
      <c r="F180" s="475"/>
      <c r="G180" s="579" t="s">
        <v>707</v>
      </c>
      <c r="H180" s="519"/>
      <c r="I180" s="569" t="s">
        <v>708</v>
      </c>
      <c r="J180" s="475" t="s">
        <v>300</v>
      </c>
      <c r="K180" s="472">
        <v>0</v>
      </c>
      <c r="M180" s="195"/>
      <c r="N180" s="587"/>
      <c r="O180" s="474"/>
      <c r="P180" s="587"/>
      <c r="Q180" s="561"/>
      <c r="R180" s="562"/>
      <c r="S180" s="563"/>
      <c r="T180" s="569"/>
      <c r="U180" s="565"/>
      <c r="V180" s="472">
        <v>177</v>
      </c>
      <c r="AA180" s="522">
        <v>0</v>
      </c>
    </row>
    <row r="181" spans="2:27" ht="24">
      <c r="B181" s="464">
        <v>150</v>
      </c>
      <c r="C181" s="570" t="s">
        <v>1268</v>
      </c>
      <c r="D181" s="474" t="s">
        <v>754</v>
      </c>
      <c r="E181" s="475" t="s">
        <v>612</v>
      </c>
      <c r="F181" s="475"/>
      <c r="G181" s="579" t="s">
        <v>707</v>
      </c>
      <c r="H181" s="519"/>
      <c r="I181" s="569" t="s">
        <v>756</v>
      </c>
      <c r="J181" s="475" t="s">
        <v>300</v>
      </c>
      <c r="K181" s="472">
        <v>0</v>
      </c>
      <c r="M181" s="195"/>
      <c r="N181" s="587"/>
      <c r="O181" s="474"/>
      <c r="P181" s="587"/>
      <c r="Q181" s="561"/>
      <c r="R181" s="562"/>
      <c r="S181" s="563"/>
      <c r="T181" s="569"/>
      <c r="U181" s="565"/>
      <c r="V181" s="472">
        <v>178</v>
      </c>
      <c r="AA181" s="522">
        <v>0</v>
      </c>
    </row>
    <row r="182" spans="2:27" ht="24">
      <c r="B182" s="464">
        <v>151</v>
      </c>
      <c r="C182" s="570" t="s">
        <v>1268</v>
      </c>
      <c r="D182" s="474" t="s">
        <v>757</v>
      </c>
      <c r="E182" s="475" t="s">
        <v>612</v>
      </c>
      <c r="F182" s="475"/>
      <c r="G182" s="579" t="s">
        <v>637</v>
      </c>
      <c r="H182" s="519"/>
      <c r="I182" s="569" t="s">
        <v>723</v>
      </c>
      <c r="J182" s="475" t="s">
        <v>300</v>
      </c>
      <c r="K182" s="472">
        <v>0</v>
      </c>
      <c r="M182" s="195"/>
      <c r="N182" s="587"/>
      <c r="O182" s="474"/>
      <c r="P182" s="587"/>
      <c r="Q182" s="561"/>
      <c r="R182" s="562"/>
      <c r="S182" s="563"/>
      <c r="T182" s="569"/>
      <c r="U182" s="565"/>
      <c r="V182" s="472">
        <v>179</v>
      </c>
      <c r="AA182" s="522">
        <v>0</v>
      </c>
    </row>
    <row r="183" spans="2:27" ht="18.75">
      <c r="B183" s="464">
        <v>152</v>
      </c>
      <c r="C183" s="570" t="s">
        <v>1268</v>
      </c>
      <c r="D183" s="474" t="s">
        <v>758</v>
      </c>
      <c r="E183" s="475" t="s">
        <v>1209</v>
      </c>
      <c r="F183" s="475"/>
      <c r="G183" s="579" t="s">
        <v>320</v>
      </c>
      <c r="H183" s="519"/>
      <c r="I183" s="569" t="s">
        <v>323</v>
      </c>
      <c r="J183" s="475" t="s">
        <v>300</v>
      </c>
      <c r="K183" s="472">
        <v>0</v>
      </c>
      <c r="M183" s="195"/>
      <c r="N183" s="587"/>
      <c r="O183" s="474"/>
      <c r="P183" s="587"/>
      <c r="Q183" s="561"/>
      <c r="R183" s="562"/>
      <c r="S183" s="563"/>
      <c r="T183" s="569"/>
      <c r="U183" s="565"/>
      <c r="V183" s="472">
        <v>180</v>
      </c>
      <c r="AA183" s="522">
        <v>0</v>
      </c>
    </row>
    <row r="184" spans="2:27" ht="18.75">
      <c r="B184" s="464">
        <v>153</v>
      </c>
      <c r="C184" s="570" t="s">
        <v>1268</v>
      </c>
      <c r="D184" s="474" t="s">
        <v>759</v>
      </c>
      <c r="E184" s="475" t="s">
        <v>1209</v>
      </c>
      <c r="F184" s="475"/>
      <c r="G184" s="579" t="s">
        <v>678</v>
      </c>
      <c r="H184" s="519"/>
      <c r="I184" s="569" t="s">
        <v>679</v>
      </c>
      <c r="J184" s="475" t="s">
        <v>300</v>
      </c>
      <c r="K184" s="472">
        <v>0</v>
      </c>
      <c r="M184" s="195"/>
      <c r="N184" s="587"/>
      <c r="O184" s="474"/>
      <c r="P184" s="587"/>
      <c r="Q184" s="561"/>
      <c r="R184" s="562"/>
      <c r="S184" s="563"/>
      <c r="T184" s="569"/>
      <c r="U184" s="565"/>
      <c r="V184" s="472">
        <v>181</v>
      </c>
      <c r="AA184" s="522">
        <v>0</v>
      </c>
    </row>
    <row r="185" spans="2:27" ht="18.75">
      <c r="B185" s="464">
        <v>154</v>
      </c>
      <c r="C185" s="558" t="s">
        <v>1255</v>
      </c>
      <c r="D185" s="474" t="s">
        <v>759</v>
      </c>
      <c r="E185" s="475" t="s">
        <v>1209</v>
      </c>
      <c r="F185" s="475"/>
      <c r="G185" s="579" t="s">
        <v>569</v>
      </c>
      <c r="H185" s="519"/>
      <c r="I185" s="569" t="s">
        <v>760</v>
      </c>
      <c r="J185" s="475" t="s">
        <v>300</v>
      </c>
      <c r="K185" s="472">
        <v>0</v>
      </c>
      <c r="M185" s="195"/>
      <c r="N185" s="587"/>
      <c r="O185" s="474"/>
      <c r="P185" s="587"/>
      <c r="Q185" s="561"/>
      <c r="R185" s="562"/>
      <c r="S185" s="563"/>
      <c r="T185" s="569"/>
      <c r="U185" s="565"/>
      <c r="V185" s="472">
        <v>182</v>
      </c>
      <c r="AA185" s="522">
        <v>0</v>
      </c>
    </row>
    <row r="186" spans="2:27" ht="24.75" thickBot="1">
      <c r="B186" s="464">
        <v>155</v>
      </c>
      <c r="C186" s="570" t="s">
        <v>1268</v>
      </c>
      <c r="D186" s="474" t="s">
        <v>761</v>
      </c>
      <c r="E186" s="475" t="s">
        <v>1209</v>
      </c>
      <c r="F186" s="475"/>
      <c r="G186" s="579" t="s">
        <v>625</v>
      </c>
      <c r="H186" s="519"/>
      <c r="I186" s="569" t="s">
        <v>762</v>
      </c>
      <c r="J186" s="475" t="s">
        <v>300</v>
      </c>
      <c r="K186" s="472">
        <v>0</v>
      </c>
      <c r="M186" s="195"/>
      <c r="N186" s="587"/>
      <c r="O186" s="474"/>
      <c r="P186" s="587"/>
      <c r="Q186" s="561"/>
      <c r="R186" s="562"/>
      <c r="S186" s="563"/>
      <c r="T186" s="569"/>
      <c r="U186" s="565"/>
      <c r="V186" s="472">
        <v>183</v>
      </c>
      <c r="AA186" s="522">
        <v>0</v>
      </c>
    </row>
    <row r="187" spans="2:27" ht="39" thickTop="1" thickBot="1">
      <c r="B187" s="464">
        <v>156</v>
      </c>
      <c r="C187" s="492"/>
      <c r="D187" s="493" t="s">
        <v>763</v>
      </c>
      <c r="E187" s="494"/>
      <c r="F187" s="494"/>
      <c r="G187" s="495"/>
      <c r="H187" s="495"/>
      <c r="I187" s="496"/>
      <c r="J187" s="497"/>
      <c r="K187" s="472">
        <v>0</v>
      </c>
      <c r="M187" s="195"/>
      <c r="N187" s="587"/>
      <c r="O187" s="474"/>
      <c r="P187" s="587"/>
      <c r="Q187" s="561"/>
      <c r="R187" s="562"/>
      <c r="S187" s="563"/>
      <c r="T187" s="569"/>
      <c r="U187" s="565"/>
      <c r="V187" s="472">
        <v>184</v>
      </c>
      <c r="AA187" s="522">
        <v>0</v>
      </c>
    </row>
    <row r="188" spans="2:27" ht="36.75" thickTop="1">
      <c r="B188" s="464">
        <v>157</v>
      </c>
      <c r="C188" s="613" t="s">
        <v>1106</v>
      </c>
      <c r="D188" s="614" t="s">
        <v>293</v>
      </c>
      <c r="E188" s="462" t="s">
        <v>174</v>
      </c>
      <c r="F188" s="462" t="s">
        <v>294</v>
      </c>
      <c r="G188" s="462" t="s">
        <v>295</v>
      </c>
      <c r="H188" s="463" t="s">
        <v>296</v>
      </c>
      <c r="I188" s="462" t="s">
        <v>297</v>
      </c>
      <c r="J188" s="462" t="s">
        <v>298</v>
      </c>
      <c r="K188" s="472">
        <v>0</v>
      </c>
      <c r="M188" s="195"/>
      <c r="N188" s="587"/>
      <c r="O188" s="474"/>
      <c r="P188" s="587"/>
      <c r="Q188" s="561"/>
      <c r="R188" s="562"/>
      <c r="S188" s="563"/>
      <c r="T188" s="569"/>
      <c r="U188" s="565"/>
      <c r="V188" s="472">
        <v>185</v>
      </c>
      <c r="AA188" s="522">
        <v>0</v>
      </c>
    </row>
    <row r="189" spans="2:27" ht="36">
      <c r="B189" s="464">
        <v>158</v>
      </c>
      <c r="C189" s="570" t="s">
        <v>1268</v>
      </c>
      <c r="D189" s="474" t="s">
        <v>764</v>
      </c>
      <c r="E189" s="475" t="s">
        <v>612</v>
      </c>
      <c r="F189" s="475"/>
      <c r="G189" s="579" t="s">
        <v>549</v>
      </c>
      <c r="H189" s="519"/>
      <c r="I189" s="569" t="s">
        <v>765</v>
      </c>
      <c r="J189" s="475" t="s">
        <v>300</v>
      </c>
      <c r="K189" s="472">
        <v>0</v>
      </c>
      <c r="M189" s="195"/>
      <c r="N189" s="587"/>
      <c r="O189" s="474"/>
      <c r="P189" s="587"/>
      <c r="Q189" s="561"/>
      <c r="R189" s="562"/>
      <c r="S189" s="563"/>
      <c r="T189" s="569"/>
      <c r="U189" s="565"/>
      <c r="V189" s="472">
        <v>186</v>
      </c>
      <c r="AA189" s="522">
        <v>0</v>
      </c>
    </row>
    <row r="190" spans="2:27" ht="30">
      <c r="B190" s="464">
        <v>159</v>
      </c>
      <c r="C190" s="570" t="s">
        <v>1268</v>
      </c>
      <c r="D190" s="474" t="s">
        <v>766</v>
      </c>
      <c r="E190" s="475" t="s">
        <v>612</v>
      </c>
      <c r="F190" s="475"/>
      <c r="G190" s="579" t="s">
        <v>737</v>
      </c>
      <c r="H190" s="519"/>
      <c r="I190" s="569" t="s">
        <v>738</v>
      </c>
      <c r="J190" s="475" t="s">
        <v>300</v>
      </c>
      <c r="K190" s="472">
        <v>0</v>
      </c>
      <c r="M190" s="195"/>
      <c r="N190" s="587"/>
      <c r="O190" s="474"/>
      <c r="P190" s="587"/>
      <c r="Q190" s="561"/>
      <c r="R190" s="562"/>
      <c r="S190" s="563"/>
      <c r="T190" s="569"/>
      <c r="U190" s="565"/>
      <c r="V190" s="472">
        <v>187</v>
      </c>
      <c r="AA190" s="522">
        <v>0</v>
      </c>
    </row>
    <row r="191" spans="2:27" ht="24">
      <c r="B191" s="464">
        <v>160</v>
      </c>
      <c r="C191" s="570" t="s">
        <v>1268</v>
      </c>
      <c r="D191" s="474" t="s">
        <v>767</v>
      </c>
      <c r="E191" s="475" t="s">
        <v>612</v>
      </c>
      <c r="F191" s="475"/>
      <c r="G191" s="579" t="s">
        <v>549</v>
      </c>
      <c r="H191" s="519"/>
      <c r="I191" s="569" t="s">
        <v>768</v>
      </c>
      <c r="J191" s="475" t="s">
        <v>300</v>
      </c>
      <c r="K191" s="472">
        <v>0</v>
      </c>
      <c r="M191" s="195"/>
      <c r="N191" s="587"/>
      <c r="O191" s="474"/>
      <c r="P191" s="587"/>
      <c r="Q191" s="561"/>
      <c r="R191" s="562"/>
      <c r="S191" s="563"/>
      <c r="T191" s="569"/>
      <c r="U191" s="565"/>
      <c r="V191" s="472">
        <v>188</v>
      </c>
      <c r="AA191" s="522"/>
    </row>
    <row r="192" spans="2:27" ht="24">
      <c r="B192" s="464">
        <v>161</v>
      </c>
      <c r="C192" s="570" t="s">
        <v>1268</v>
      </c>
      <c r="D192" s="474" t="s">
        <v>769</v>
      </c>
      <c r="E192" s="475" t="s">
        <v>612</v>
      </c>
      <c r="F192" s="475"/>
      <c r="G192" s="579" t="s">
        <v>527</v>
      </c>
      <c r="H192" s="519"/>
      <c r="I192" s="569" t="s">
        <v>1787</v>
      </c>
      <c r="J192" s="475" t="s">
        <v>300</v>
      </c>
      <c r="K192" s="472">
        <v>0</v>
      </c>
      <c r="M192" s="195"/>
      <c r="N192" s="587"/>
      <c r="O192" s="474"/>
      <c r="P192" s="587"/>
      <c r="Q192" s="561"/>
      <c r="R192" s="562"/>
      <c r="S192" s="563"/>
      <c r="T192" s="569"/>
      <c r="U192" s="565"/>
      <c r="V192" s="472">
        <v>189</v>
      </c>
      <c r="AA192" s="522">
        <v>0</v>
      </c>
    </row>
    <row r="193" spans="2:27" ht="18.75">
      <c r="B193" s="464">
        <v>162</v>
      </c>
      <c r="C193" s="570" t="s">
        <v>1268</v>
      </c>
      <c r="D193" s="474" t="s">
        <v>770</v>
      </c>
      <c r="E193" s="475" t="s">
        <v>1209</v>
      </c>
      <c r="F193" s="475"/>
      <c r="G193" s="579" t="s">
        <v>678</v>
      </c>
      <c r="H193" s="519"/>
      <c r="I193" s="569" t="s">
        <v>679</v>
      </c>
      <c r="J193" s="475" t="s">
        <v>300</v>
      </c>
      <c r="K193" s="472">
        <v>0</v>
      </c>
      <c r="M193" s="195"/>
      <c r="N193" s="587"/>
      <c r="O193" s="474"/>
      <c r="P193" s="587"/>
      <c r="Q193" s="561"/>
      <c r="R193" s="562"/>
      <c r="S193" s="563"/>
      <c r="T193" s="569"/>
      <c r="U193" s="565"/>
      <c r="V193" s="472">
        <v>190</v>
      </c>
      <c r="AA193" s="522">
        <v>0</v>
      </c>
    </row>
    <row r="194" spans="2:27" ht="24">
      <c r="B194" s="464">
        <v>163</v>
      </c>
      <c r="C194" s="570" t="s">
        <v>1268</v>
      </c>
      <c r="D194" s="474" t="s">
        <v>770</v>
      </c>
      <c r="E194" s="475" t="s">
        <v>1209</v>
      </c>
      <c r="F194" s="475"/>
      <c r="G194" s="579" t="s">
        <v>569</v>
      </c>
      <c r="H194" s="519"/>
      <c r="I194" s="569" t="s">
        <v>570</v>
      </c>
      <c r="J194" s="475" t="s">
        <v>300</v>
      </c>
      <c r="K194" s="472">
        <v>0</v>
      </c>
      <c r="M194" s="195"/>
      <c r="N194" s="587"/>
      <c r="O194" s="474"/>
      <c r="P194" s="587"/>
      <c r="Q194" s="561"/>
      <c r="R194" s="562"/>
      <c r="S194" s="563"/>
      <c r="T194" s="569"/>
      <c r="U194" s="565"/>
      <c r="V194" s="472">
        <v>191</v>
      </c>
      <c r="AA194" s="522">
        <v>0</v>
      </c>
    </row>
    <row r="195" spans="2:27" ht="24">
      <c r="B195" s="464">
        <v>164</v>
      </c>
      <c r="C195" s="570" t="s">
        <v>1268</v>
      </c>
      <c r="D195" s="474" t="s">
        <v>771</v>
      </c>
      <c r="E195" s="475" t="s">
        <v>612</v>
      </c>
      <c r="F195" s="475"/>
      <c r="G195" s="579" t="s">
        <v>302</v>
      </c>
      <c r="H195" s="519"/>
      <c r="I195" s="569" t="s">
        <v>772</v>
      </c>
      <c r="J195" s="475" t="s">
        <v>300</v>
      </c>
      <c r="K195" s="472">
        <v>0</v>
      </c>
      <c r="M195" s="195"/>
      <c r="N195" s="587"/>
      <c r="O195" s="474"/>
      <c r="P195" s="587"/>
      <c r="Q195" s="561"/>
      <c r="R195" s="562"/>
      <c r="S195" s="563"/>
      <c r="T195" s="569"/>
      <c r="U195" s="565"/>
      <c r="V195" s="472">
        <v>192</v>
      </c>
      <c r="AA195" s="522">
        <v>0</v>
      </c>
    </row>
    <row r="196" spans="2:27" ht="24">
      <c r="B196" s="464">
        <v>165</v>
      </c>
      <c r="C196" s="570" t="s">
        <v>1268</v>
      </c>
      <c r="D196" s="474" t="s">
        <v>771</v>
      </c>
      <c r="E196" s="475" t="s">
        <v>612</v>
      </c>
      <c r="F196" s="475"/>
      <c r="G196" s="579" t="s">
        <v>637</v>
      </c>
      <c r="H196" s="519"/>
      <c r="I196" s="569" t="s">
        <v>638</v>
      </c>
      <c r="J196" s="475" t="s">
        <v>300</v>
      </c>
      <c r="K196" s="472">
        <v>0</v>
      </c>
      <c r="M196" s="195"/>
      <c r="N196" s="587"/>
      <c r="O196" s="474"/>
      <c r="P196" s="587"/>
      <c r="Q196" s="561"/>
      <c r="R196" s="562"/>
      <c r="S196" s="563"/>
      <c r="T196" s="569"/>
      <c r="U196" s="565"/>
      <c r="V196" s="472">
        <v>193</v>
      </c>
      <c r="AA196" s="522">
        <v>0</v>
      </c>
    </row>
    <row r="197" spans="2:27" ht="24">
      <c r="B197" s="464">
        <v>166</v>
      </c>
      <c r="C197" s="570" t="s">
        <v>1268</v>
      </c>
      <c r="D197" s="474" t="s">
        <v>773</v>
      </c>
      <c r="E197" s="475" t="s">
        <v>612</v>
      </c>
      <c r="F197" s="475"/>
      <c r="G197" s="579" t="s">
        <v>573</v>
      </c>
      <c r="H197" s="519"/>
      <c r="I197" s="569" t="s">
        <v>774</v>
      </c>
      <c r="J197" s="475" t="s">
        <v>300</v>
      </c>
      <c r="K197" s="472">
        <v>0</v>
      </c>
      <c r="M197" s="195"/>
      <c r="N197" s="587"/>
      <c r="O197" s="474"/>
      <c r="P197" s="587"/>
      <c r="Q197" s="561"/>
      <c r="R197" s="562"/>
      <c r="S197" s="563"/>
      <c r="T197" s="569"/>
      <c r="U197" s="565"/>
      <c r="V197" s="472">
        <v>194</v>
      </c>
      <c r="AA197" s="522">
        <v>0</v>
      </c>
    </row>
    <row r="198" spans="2:27" ht="24">
      <c r="B198" s="464">
        <v>167</v>
      </c>
      <c r="C198" s="570" t="s">
        <v>1268</v>
      </c>
      <c r="D198" s="474" t="s">
        <v>773</v>
      </c>
      <c r="E198" s="475" t="s">
        <v>612</v>
      </c>
      <c r="F198" s="475"/>
      <c r="G198" s="579" t="s">
        <v>573</v>
      </c>
      <c r="H198" s="519"/>
      <c r="I198" s="569" t="s">
        <v>1788</v>
      </c>
      <c r="J198" s="475" t="s">
        <v>300</v>
      </c>
      <c r="K198" s="472">
        <v>0</v>
      </c>
      <c r="M198" s="195"/>
      <c r="N198" s="587"/>
      <c r="O198" s="474"/>
      <c r="P198" s="587"/>
      <c r="Q198" s="561"/>
      <c r="R198" s="562"/>
      <c r="S198" s="563"/>
      <c r="T198" s="569"/>
      <c r="U198" s="565"/>
      <c r="V198" s="472">
        <v>195</v>
      </c>
      <c r="AA198" s="522">
        <v>0</v>
      </c>
    </row>
    <row r="199" spans="2:27" ht="36">
      <c r="B199" s="464">
        <v>168</v>
      </c>
      <c r="C199" s="591" t="s">
        <v>1292</v>
      </c>
      <c r="D199" s="474" t="s">
        <v>775</v>
      </c>
      <c r="E199" s="475" t="s">
        <v>612</v>
      </c>
      <c r="F199" s="475"/>
      <c r="G199" s="579" t="s">
        <v>549</v>
      </c>
      <c r="H199" s="519"/>
      <c r="I199" s="569" t="s">
        <v>776</v>
      </c>
      <c r="J199" s="475" t="s">
        <v>300</v>
      </c>
      <c r="K199" s="472">
        <v>0</v>
      </c>
      <c r="M199" s="195"/>
      <c r="N199" s="587"/>
      <c r="O199" s="474"/>
      <c r="P199" s="587"/>
      <c r="Q199" s="561"/>
      <c r="R199" s="562"/>
      <c r="S199" s="563"/>
      <c r="T199" s="569"/>
      <c r="U199" s="565"/>
      <c r="V199" s="472">
        <v>196</v>
      </c>
      <c r="AA199" s="522">
        <v>0</v>
      </c>
    </row>
    <row r="200" spans="2:27" ht="18.75">
      <c r="B200" s="464">
        <v>169</v>
      </c>
      <c r="C200" s="591" t="s">
        <v>1292</v>
      </c>
      <c r="D200" s="474" t="s">
        <v>777</v>
      </c>
      <c r="E200" s="475" t="s">
        <v>612</v>
      </c>
      <c r="F200" s="475"/>
      <c r="G200" s="579" t="s">
        <v>778</v>
      </c>
      <c r="H200" s="519"/>
      <c r="I200" s="569"/>
      <c r="J200" s="475" t="s">
        <v>300</v>
      </c>
      <c r="K200" s="472">
        <v>0</v>
      </c>
      <c r="M200" s="195"/>
      <c r="N200" s="587"/>
      <c r="O200" s="474"/>
      <c r="P200" s="587"/>
      <c r="Q200" s="561"/>
      <c r="R200" s="562"/>
      <c r="S200" s="563"/>
      <c r="T200" s="569"/>
      <c r="U200" s="565"/>
      <c r="V200" s="472">
        <v>197</v>
      </c>
      <c r="AA200" s="522">
        <v>0</v>
      </c>
    </row>
    <row r="201" spans="2:27" ht="18.75">
      <c r="B201" s="464">
        <v>170</v>
      </c>
      <c r="C201" s="570" t="s">
        <v>1268</v>
      </c>
      <c r="D201" s="474" t="s">
        <v>779</v>
      </c>
      <c r="E201" s="475" t="s">
        <v>363</v>
      </c>
      <c r="F201" s="475"/>
      <c r="G201" s="579" t="s">
        <v>778</v>
      </c>
      <c r="H201" s="519"/>
      <c r="I201" s="569"/>
      <c r="J201" s="475" t="s">
        <v>300</v>
      </c>
      <c r="K201" s="472">
        <v>0</v>
      </c>
      <c r="M201" s="195"/>
      <c r="N201" s="587"/>
      <c r="O201" s="474"/>
      <c r="P201" s="587"/>
      <c r="Q201" s="561"/>
      <c r="R201" s="562"/>
      <c r="S201" s="563"/>
      <c r="T201" s="569"/>
      <c r="U201" s="565"/>
      <c r="V201" s="472">
        <v>198</v>
      </c>
      <c r="AA201" s="522">
        <v>0</v>
      </c>
    </row>
    <row r="202" spans="2:27" ht="18.75">
      <c r="B202" s="464">
        <v>171</v>
      </c>
      <c r="C202" s="570" t="s">
        <v>1268</v>
      </c>
      <c r="D202" s="474" t="s">
        <v>465</v>
      </c>
      <c r="E202" s="475" t="s">
        <v>612</v>
      </c>
      <c r="F202" s="475"/>
      <c r="G202" s="579" t="s">
        <v>778</v>
      </c>
      <c r="H202" s="519"/>
      <c r="I202" s="569"/>
      <c r="J202" s="475" t="s">
        <v>300</v>
      </c>
      <c r="K202" s="472">
        <v>0</v>
      </c>
      <c r="M202" s="195"/>
      <c r="N202" s="587"/>
      <c r="O202" s="474"/>
      <c r="P202" s="587"/>
      <c r="Q202" s="561"/>
      <c r="R202" s="562"/>
      <c r="S202" s="563"/>
      <c r="T202" s="569"/>
      <c r="U202" s="565"/>
      <c r="V202" s="472">
        <v>199</v>
      </c>
      <c r="AA202" s="522">
        <v>0</v>
      </c>
    </row>
    <row r="203" spans="2:27" ht="24">
      <c r="B203" s="464">
        <v>172</v>
      </c>
      <c r="C203" s="570" t="s">
        <v>1268</v>
      </c>
      <c r="D203" s="474" t="s">
        <v>780</v>
      </c>
      <c r="E203" s="475" t="s">
        <v>612</v>
      </c>
      <c r="F203" s="475"/>
      <c r="G203" s="579" t="s">
        <v>654</v>
      </c>
      <c r="H203" s="519"/>
      <c r="I203" s="569" t="s">
        <v>655</v>
      </c>
      <c r="J203" s="475" t="s">
        <v>300</v>
      </c>
      <c r="K203" s="472">
        <v>0</v>
      </c>
      <c r="M203" s="195"/>
      <c r="N203" s="587"/>
      <c r="O203" s="474"/>
      <c r="P203" s="587"/>
      <c r="Q203" s="561"/>
      <c r="R203" s="562"/>
      <c r="S203" s="563"/>
      <c r="T203" s="569"/>
      <c r="U203" s="565"/>
      <c r="V203" s="472">
        <v>200</v>
      </c>
      <c r="AA203" s="522">
        <v>0</v>
      </c>
    </row>
    <row r="204" spans="2:27" ht="45">
      <c r="B204" s="464">
        <v>173</v>
      </c>
      <c r="C204" s="591" t="s">
        <v>1292</v>
      </c>
      <c r="D204" s="474" t="s">
        <v>781</v>
      </c>
      <c r="E204" s="475" t="s">
        <v>612</v>
      </c>
      <c r="F204" s="475"/>
      <c r="G204" s="579" t="s">
        <v>637</v>
      </c>
      <c r="H204" s="519"/>
      <c r="I204" s="569" t="s">
        <v>782</v>
      </c>
      <c r="J204" s="475" t="s">
        <v>300</v>
      </c>
      <c r="K204" s="472">
        <v>0</v>
      </c>
      <c r="M204" s="195"/>
      <c r="N204" s="587"/>
      <c r="O204" s="474"/>
      <c r="P204" s="587"/>
      <c r="Q204" s="561"/>
      <c r="R204" s="562"/>
      <c r="S204" s="563"/>
      <c r="T204" s="569"/>
      <c r="U204" s="565"/>
      <c r="V204" s="472">
        <v>201</v>
      </c>
      <c r="AA204" s="522">
        <v>0</v>
      </c>
    </row>
    <row r="205" spans="2:27" ht="42.75" customHeight="1">
      <c r="B205" s="464">
        <v>174</v>
      </c>
      <c r="C205" s="570" t="s">
        <v>1268</v>
      </c>
      <c r="D205" s="474" t="s">
        <v>783</v>
      </c>
      <c r="E205" s="475" t="s">
        <v>612</v>
      </c>
      <c r="F205" s="475"/>
      <c r="G205" s="579" t="s">
        <v>630</v>
      </c>
      <c r="H205" s="519"/>
      <c r="I205" s="569" t="s">
        <v>743</v>
      </c>
      <c r="J205" s="475" t="s">
        <v>300</v>
      </c>
      <c r="K205" s="472">
        <v>0</v>
      </c>
      <c r="M205" s="195"/>
      <c r="N205" s="587"/>
      <c r="O205" s="474"/>
      <c r="P205" s="587"/>
      <c r="Q205" s="561"/>
      <c r="R205" s="562"/>
      <c r="S205" s="563"/>
      <c r="T205" s="569"/>
      <c r="U205" s="565"/>
      <c r="V205" s="472">
        <v>202</v>
      </c>
      <c r="AA205" s="522">
        <v>0</v>
      </c>
    </row>
    <row r="206" spans="2:27" ht="18.75">
      <c r="B206" s="464">
        <v>175</v>
      </c>
      <c r="C206" s="570" t="s">
        <v>1268</v>
      </c>
      <c r="D206" s="474" t="s">
        <v>783</v>
      </c>
      <c r="E206" s="475" t="s">
        <v>612</v>
      </c>
      <c r="F206" s="475"/>
      <c r="G206" s="579" t="s">
        <v>521</v>
      </c>
      <c r="H206" s="519"/>
      <c r="I206" s="569" t="s">
        <v>784</v>
      </c>
      <c r="J206" s="475" t="s">
        <v>300</v>
      </c>
      <c r="K206" s="472">
        <v>0</v>
      </c>
      <c r="M206" s="195"/>
      <c r="N206" s="587"/>
      <c r="O206" s="474"/>
      <c r="P206" s="587"/>
      <c r="Q206" s="561"/>
      <c r="R206" s="562"/>
      <c r="S206" s="563"/>
      <c r="T206" s="569"/>
      <c r="U206" s="565"/>
      <c r="V206" s="472">
        <v>203</v>
      </c>
      <c r="AA206" s="522">
        <v>0</v>
      </c>
    </row>
    <row r="207" spans="2:27" ht="18.75">
      <c r="B207" s="464">
        <v>176</v>
      </c>
      <c r="C207" s="570" t="s">
        <v>1268</v>
      </c>
      <c r="D207" s="474" t="s">
        <v>783</v>
      </c>
      <c r="E207" s="475" t="s">
        <v>612</v>
      </c>
      <c r="F207" s="475"/>
      <c r="G207" s="579" t="s">
        <v>521</v>
      </c>
      <c r="H207" s="519"/>
      <c r="I207" s="569" t="s">
        <v>785</v>
      </c>
      <c r="J207" s="475" t="s">
        <v>300</v>
      </c>
      <c r="K207" s="472">
        <v>0</v>
      </c>
      <c r="M207" s="195"/>
      <c r="N207" s="587"/>
      <c r="O207" s="474"/>
      <c r="P207" s="587"/>
      <c r="Q207" s="561"/>
      <c r="R207" s="562"/>
      <c r="S207" s="563"/>
      <c r="T207" s="569"/>
      <c r="U207" s="565"/>
      <c r="V207" s="472">
        <v>204</v>
      </c>
      <c r="AA207" s="522">
        <v>0</v>
      </c>
    </row>
    <row r="208" spans="2:27" ht="30">
      <c r="B208" s="464">
        <v>177</v>
      </c>
      <c r="C208" s="570" t="s">
        <v>1268</v>
      </c>
      <c r="D208" s="474" t="s">
        <v>786</v>
      </c>
      <c r="E208" s="475" t="s">
        <v>612</v>
      </c>
      <c r="F208" s="475"/>
      <c r="G208" s="579" t="s">
        <v>787</v>
      </c>
      <c r="H208" s="519"/>
      <c r="I208" s="569" t="s">
        <v>788</v>
      </c>
      <c r="J208" s="475" t="s">
        <v>300</v>
      </c>
      <c r="K208" s="472">
        <v>0</v>
      </c>
      <c r="M208" s="195"/>
      <c r="N208" s="587"/>
      <c r="O208" s="474"/>
      <c r="P208" s="587"/>
      <c r="Q208" s="561"/>
      <c r="R208" s="562"/>
      <c r="S208" s="563"/>
      <c r="T208" s="569"/>
      <c r="U208" s="565"/>
      <c r="V208" s="472">
        <v>205</v>
      </c>
      <c r="AA208" s="522">
        <v>0</v>
      </c>
    </row>
    <row r="209" spans="2:27" ht="36">
      <c r="B209" s="464">
        <v>178</v>
      </c>
      <c r="C209" s="570" t="s">
        <v>1268</v>
      </c>
      <c r="D209" s="474" t="s">
        <v>789</v>
      </c>
      <c r="E209" s="475" t="s">
        <v>612</v>
      </c>
      <c r="F209" s="475"/>
      <c r="G209" s="579" t="s">
        <v>790</v>
      </c>
      <c r="H209" s="519"/>
      <c r="I209" s="569" t="s">
        <v>791</v>
      </c>
      <c r="J209" s="475" t="s">
        <v>300</v>
      </c>
      <c r="K209" s="472">
        <v>0</v>
      </c>
      <c r="M209" s="195"/>
      <c r="N209" s="587"/>
      <c r="O209" s="474"/>
      <c r="P209" s="587"/>
      <c r="Q209" s="561"/>
      <c r="R209" s="562"/>
      <c r="S209" s="563"/>
      <c r="T209" s="569"/>
      <c r="U209" s="565"/>
      <c r="V209" s="472">
        <v>206</v>
      </c>
      <c r="AA209" s="522">
        <v>0</v>
      </c>
    </row>
    <row r="210" spans="2:27" ht="30">
      <c r="B210" s="464">
        <v>179</v>
      </c>
      <c r="C210" s="591" t="s">
        <v>1292</v>
      </c>
      <c r="D210" s="474" t="s">
        <v>792</v>
      </c>
      <c r="E210" s="475" t="s">
        <v>612</v>
      </c>
      <c r="F210" s="475"/>
      <c r="G210" s="579" t="s">
        <v>671</v>
      </c>
      <c r="H210" s="519"/>
      <c r="I210" s="569" t="s">
        <v>793</v>
      </c>
      <c r="J210" s="475" t="s">
        <v>300</v>
      </c>
      <c r="K210" s="472">
        <v>0</v>
      </c>
      <c r="M210" s="195"/>
      <c r="N210" s="587"/>
      <c r="O210" s="474"/>
      <c r="P210" s="587"/>
      <c r="Q210" s="561"/>
      <c r="R210" s="562"/>
      <c r="S210" s="563"/>
      <c r="T210" s="569"/>
      <c r="U210" s="565"/>
      <c r="V210" s="472">
        <v>207</v>
      </c>
      <c r="AA210" s="522">
        <v>0</v>
      </c>
    </row>
    <row r="211" spans="2:27" ht="30">
      <c r="B211" s="464">
        <v>180</v>
      </c>
      <c r="C211" s="570" t="s">
        <v>1268</v>
      </c>
      <c r="D211" s="474" t="s">
        <v>794</v>
      </c>
      <c r="E211" s="475" t="s">
        <v>612</v>
      </c>
      <c r="F211" s="475"/>
      <c r="G211" s="579" t="s">
        <v>737</v>
      </c>
      <c r="H211" s="519"/>
      <c r="I211" s="569" t="s">
        <v>1789</v>
      </c>
      <c r="J211" s="475" t="s">
        <v>300</v>
      </c>
      <c r="K211" s="472">
        <v>0</v>
      </c>
      <c r="M211" s="195"/>
      <c r="N211" s="587"/>
      <c r="O211" s="474"/>
      <c r="P211" s="587"/>
      <c r="Q211" s="561"/>
      <c r="R211" s="562"/>
      <c r="S211" s="563"/>
      <c r="T211" s="569"/>
      <c r="U211" s="565"/>
      <c r="V211" s="472">
        <v>208</v>
      </c>
      <c r="AA211" s="522">
        <v>0</v>
      </c>
    </row>
    <row r="212" spans="2:27" ht="30">
      <c r="B212" s="464">
        <v>181</v>
      </c>
      <c r="C212" s="567" t="s">
        <v>1305</v>
      </c>
      <c r="D212" s="474" t="s">
        <v>795</v>
      </c>
      <c r="E212" s="475" t="s">
        <v>612</v>
      </c>
      <c r="F212" s="475"/>
      <c r="G212" s="579" t="s">
        <v>796</v>
      </c>
      <c r="H212" s="519"/>
      <c r="I212" s="569" t="s">
        <v>797</v>
      </c>
      <c r="J212" s="475" t="s">
        <v>300</v>
      </c>
      <c r="K212" s="472">
        <v>0</v>
      </c>
      <c r="M212" s="195"/>
      <c r="N212" s="587"/>
      <c r="O212" s="474"/>
      <c r="P212" s="587"/>
      <c r="Q212" s="561"/>
      <c r="R212" s="562"/>
      <c r="S212" s="563"/>
      <c r="T212" s="569"/>
      <c r="U212" s="565"/>
      <c r="V212" s="472">
        <v>209</v>
      </c>
      <c r="AA212" s="522">
        <v>0</v>
      </c>
    </row>
    <row r="213" spans="2:27" ht="24">
      <c r="B213" s="464">
        <v>182</v>
      </c>
      <c r="C213" s="591" t="s">
        <v>1292</v>
      </c>
      <c r="D213" s="474" t="s">
        <v>798</v>
      </c>
      <c r="E213" s="475" t="s">
        <v>612</v>
      </c>
      <c r="F213" s="475"/>
      <c r="G213" s="579" t="s">
        <v>330</v>
      </c>
      <c r="H213" s="519"/>
      <c r="I213" s="569" t="s">
        <v>660</v>
      </c>
      <c r="J213" s="475" t="s">
        <v>300</v>
      </c>
      <c r="K213" s="472">
        <v>0</v>
      </c>
      <c r="M213" s="195"/>
      <c r="N213" s="587"/>
      <c r="O213" s="474"/>
      <c r="P213" s="587"/>
      <c r="Q213" s="561"/>
      <c r="R213" s="562"/>
      <c r="S213" s="563"/>
      <c r="T213" s="569"/>
      <c r="U213" s="565"/>
      <c r="V213" s="472">
        <v>210</v>
      </c>
      <c r="AA213" s="522">
        <v>0</v>
      </c>
    </row>
    <row r="214" spans="2:27" ht="30">
      <c r="B214" s="464">
        <v>183</v>
      </c>
      <c r="C214" s="591" t="s">
        <v>1292</v>
      </c>
      <c r="D214" s="474" t="s">
        <v>799</v>
      </c>
      <c r="E214" s="475" t="s">
        <v>612</v>
      </c>
      <c r="F214" s="475"/>
      <c r="G214" s="579" t="s">
        <v>603</v>
      </c>
      <c r="H214" s="519"/>
      <c r="I214" s="569" t="s">
        <v>800</v>
      </c>
      <c r="J214" s="475" t="s">
        <v>300</v>
      </c>
      <c r="K214" s="472">
        <v>0</v>
      </c>
      <c r="M214" s="195"/>
      <c r="N214" s="587"/>
      <c r="O214" s="474"/>
      <c r="P214" s="587"/>
      <c r="Q214" s="561"/>
      <c r="R214" s="562"/>
      <c r="S214" s="563"/>
      <c r="T214" s="569"/>
      <c r="U214" s="565"/>
      <c r="V214" s="472">
        <v>211</v>
      </c>
      <c r="AA214" s="522">
        <v>0</v>
      </c>
    </row>
    <row r="215" spans="2:27" ht="30">
      <c r="B215" s="464">
        <v>184</v>
      </c>
      <c r="C215" s="570" t="s">
        <v>1268</v>
      </c>
      <c r="D215" s="474" t="s">
        <v>801</v>
      </c>
      <c r="E215" s="475" t="s">
        <v>612</v>
      </c>
      <c r="F215" s="475"/>
      <c r="G215" s="579" t="s">
        <v>661</v>
      </c>
      <c r="H215" s="519"/>
      <c r="I215" s="569" t="s">
        <v>662</v>
      </c>
      <c r="J215" s="475" t="s">
        <v>300</v>
      </c>
      <c r="K215" s="472">
        <v>0</v>
      </c>
      <c r="M215" s="195"/>
      <c r="N215" s="587"/>
      <c r="O215" s="474"/>
      <c r="P215" s="587"/>
      <c r="Q215" s="561"/>
      <c r="R215" s="562"/>
      <c r="S215" s="563"/>
      <c r="T215" s="569"/>
      <c r="U215" s="565"/>
      <c r="V215" s="472">
        <v>212</v>
      </c>
      <c r="AA215" s="522">
        <v>0</v>
      </c>
    </row>
    <row r="216" spans="2:27" ht="48">
      <c r="B216" s="464">
        <v>185</v>
      </c>
      <c r="C216" s="591" t="s">
        <v>1292</v>
      </c>
      <c r="D216" s="474" t="s">
        <v>802</v>
      </c>
      <c r="E216" s="475" t="s">
        <v>612</v>
      </c>
      <c r="F216" s="475"/>
      <c r="G216" s="579" t="s">
        <v>334</v>
      </c>
      <c r="H216" s="519"/>
      <c r="I216" s="569" t="s">
        <v>803</v>
      </c>
      <c r="J216" s="475" t="s">
        <v>300</v>
      </c>
      <c r="K216" s="472">
        <v>0</v>
      </c>
      <c r="M216" s="195"/>
      <c r="N216" s="587"/>
      <c r="O216" s="474"/>
      <c r="P216" s="587"/>
      <c r="Q216" s="561"/>
      <c r="R216" s="562"/>
      <c r="S216" s="563"/>
      <c r="T216" s="569"/>
      <c r="U216" s="565"/>
      <c r="V216" s="472">
        <v>213</v>
      </c>
      <c r="AA216" s="522">
        <v>0</v>
      </c>
    </row>
    <row r="217" spans="2:27" ht="18.75">
      <c r="B217" s="464">
        <v>186</v>
      </c>
      <c r="C217" s="570" t="s">
        <v>1268</v>
      </c>
      <c r="D217" s="474" t="s">
        <v>362</v>
      </c>
      <c r="E217" s="475" t="s">
        <v>363</v>
      </c>
      <c r="F217" s="475"/>
      <c r="G217" s="579" t="s">
        <v>778</v>
      </c>
      <c r="H217" s="519"/>
      <c r="I217" s="569"/>
      <c r="J217" s="475" t="s">
        <v>300</v>
      </c>
      <c r="K217" s="472">
        <v>0</v>
      </c>
      <c r="M217" s="195"/>
      <c r="N217" s="587"/>
      <c r="O217" s="474"/>
      <c r="P217" s="587"/>
      <c r="Q217" s="561"/>
      <c r="R217" s="562"/>
      <c r="S217" s="563"/>
      <c r="T217" s="569"/>
      <c r="U217" s="565"/>
      <c r="V217" s="472">
        <v>214</v>
      </c>
      <c r="AA217" s="522">
        <v>0</v>
      </c>
    </row>
    <row r="218" spans="2:27" ht="19.5" thickBot="1">
      <c r="B218" s="464">
        <v>187</v>
      </c>
      <c r="C218" s="570" t="s">
        <v>1268</v>
      </c>
      <c r="D218" s="474" t="s">
        <v>492</v>
      </c>
      <c r="E218" s="475" t="s">
        <v>363</v>
      </c>
      <c r="F218" s="475"/>
      <c r="G218" s="579" t="s">
        <v>778</v>
      </c>
      <c r="H218" s="519"/>
      <c r="I218" s="569"/>
      <c r="J218" s="475" t="s">
        <v>300</v>
      </c>
      <c r="K218" s="472">
        <v>0</v>
      </c>
      <c r="M218" s="195"/>
      <c r="N218" s="587"/>
      <c r="O218" s="474"/>
      <c r="P218" s="587"/>
      <c r="Q218" s="561"/>
      <c r="R218" s="562"/>
      <c r="S218" s="563"/>
      <c r="T218" s="569"/>
      <c r="U218" s="565"/>
      <c r="V218" s="472">
        <v>215</v>
      </c>
      <c r="AA218" s="522">
        <v>0</v>
      </c>
    </row>
    <row r="219" spans="2:27" ht="20.25" thickTop="1" thickBot="1">
      <c r="B219" s="464">
        <v>188</v>
      </c>
      <c r="C219" s="492"/>
      <c r="D219" s="493" t="s">
        <v>804</v>
      </c>
      <c r="E219" s="494"/>
      <c r="F219" s="494"/>
      <c r="G219" s="495"/>
      <c r="H219" s="495"/>
      <c r="I219" s="496"/>
      <c r="J219" s="497"/>
      <c r="K219" s="472">
        <v>0</v>
      </c>
      <c r="M219" s="195"/>
      <c r="N219" s="587"/>
      <c r="O219" s="474"/>
      <c r="P219" s="587"/>
      <c r="Q219" s="561"/>
      <c r="R219" s="562"/>
      <c r="S219" s="563"/>
      <c r="T219" s="569"/>
      <c r="U219" s="565"/>
      <c r="V219" s="472">
        <v>216</v>
      </c>
      <c r="AA219" s="522">
        <v>0</v>
      </c>
    </row>
    <row r="220" spans="2:27" ht="36.75" thickTop="1">
      <c r="B220" s="464">
        <v>189</v>
      </c>
      <c r="C220" s="613" t="s">
        <v>1106</v>
      </c>
      <c r="D220" s="614" t="s">
        <v>293</v>
      </c>
      <c r="E220" s="462" t="s">
        <v>174</v>
      </c>
      <c r="F220" s="462" t="s">
        <v>294</v>
      </c>
      <c r="G220" s="462" t="s">
        <v>295</v>
      </c>
      <c r="H220" s="463" t="s">
        <v>296</v>
      </c>
      <c r="I220" s="462" t="s">
        <v>297</v>
      </c>
      <c r="J220" s="462" t="s">
        <v>298</v>
      </c>
      <c r="K220" s="472">
        <v>0</v>
      </c>
      <c r="M220" s="195"/>
      <c r="N220" s="587"/>
      <c r="O220" s="474"/>
      <c r="P220" s="587"/>
      <c r="Q220" s="561"/>
      <c r="R220" s="562"/>
      <c r="S220" s="563"/>
      <c r="T220" s="569"/>
      <c r="U220" s="565"/>
      <c r="V220" s="472">
        <v>217</v>
      </c>
      <c r="AA220" s="522">
        <v>0</v>
      </c>
    </row>
    <row r="221" spans="2:27" ht="18.75">
      <c r="B221" s="464">
        <v>190</v>
      </c>
      <c r="C221" s="570" t="s">
        <v>1268</v>
      </c>
      <c r="D221" s="474" t="s">
        <v>805</v>
      </c>
      <c r="E221" s="475" t="s">
        <v>1209</v>
      </c>
      <c r="F221" s="475"/>
      <c r="G221" s="579" t="s">
        <v>806</v>
      </c>
      <c r="H221" s="519"/>
      <c r="I221" s="569"/>
      <c r="J221" s="475" t="s">
        <v>300</v>
      </c>
      <c r="K221" s="472">
        <v>0</v>
      </c>
      <c r="M221" s="195"/>
      <c r="N221" s="587"/>
      <c r="O221" s="474"/>
      <c r="P221" s="587"/>
      <c r="Q221" s="561"/>
      <c r="R221" s="562"/>
      <c r="S221" s="563"/>
      <c r="T221" s="569"/>
      <c r="U221" s="565"/>
      <c r="V221" s="472">
        <v>218</v>
      </c>
      <c r="AA221" s="522">
        <v>0</v>
      </c>
    </row>
    <row r="222" spans="2:27" ht="18.75">
      <c r="B222" s="464">
        <v>191</v>
      </c>
      <c r="C222" s="570" t="s">
        <v>1268</v>
      </c>
      <c r="D222" s="474" t="s">
        <v>807</v>
      </c>
      <c r="E222" s="475" t="s">
        <v>612</v>
      </c>
      <c r="F222" s="475"/>
      <c r="G222" s="579" t="s">
        <v>737</v>
      </c>
      <c r="H222" s="519"/>
      <c r="I222" s="569" t="s">
        <v>738</v>
      </c>
      <c r="J222" s="475" t="s">
        <v>300</v>
      </c>
      <c r="K222" s="472">
        <v>0</v>
      </c>
      <c r="M222" s="195"/>
      <c r="N222" s="587"/>
      <c r="O222" s="474"/>
      <c r="P222" s="587"/>
      <c r="Q222" s="561"/>
      <c r="R222" s="562"/>
      <c r="S222" s="563"/>
      <c r="T222" s="569"/>
      <c r="U222" s="565"/>
      <c r="V222" s="472">
        <v>219</v>
      </c>
      <c r="AA222" s="522">
        <v>0</v>
      </c>
    </row>
    <row r="223" spans="2:27" ht="24">
      <c r="B223" s="464">
        <v>192</v>
      </c>
      <c r="C223" s="570" t="s">
        <v>1268</v>
      </c>
      <c r="D223" s="474" t="s">
        <v>808</v>
      </c>
      <c r="E223" s="475" t="s">
        <v>1209</v>
      </c>
      <c r="F223" s="475"/>
      <c r="G223" s="579" t="s">
        <v>809</v>
      </c>
      <c r="H223" s="519"/>
      <c r="I223" s="569" t="s">
        <v>810</v>
      </c>
      <c r="J223" s="475" t="s">
        <v>300</v>
      </c>
      <c r="K223" s="472">
        <v>0</v>
      </c>
      <c r="M223" s="195"/>
      <c r="N223" s="587"/>
      <c r="O223" s="474"/>
      <c r="P223" s="587"/>
      <c r="Q223" s="561"/>
      <c r="R223" s="562"/>
      <c r="S223" s="563"/>
      <c r="T223" s="569"/>
      <c r="U223" s="565"/>
      <c r="V223" s="472">
        <v>220</v>
      </c>
      <c r="AA223" s="522">
        <v>0</v>
      </c>
    </row>
    <row r="224" spans="2:27" ht="18.75">
      <c r="B224" s="464">
        <v>193</v>
      </c>
      <c r="C224" s="570" t="s">
        <v>1268</v>
      </c>
      <c r="D224" s="474" t="s">
        <v>374</v>
      </c>
      <c r="E224" s="475" t="s">
        <v>363</v>
      </c>
      <c r="F224" s="475"/>
      <c r="G224" s="579" t="s">
        <v>806</v>
      </c>
      <c r="H224" s="519"/>
      <c r="I224" s="569"/>
      <c r="J224" s="475" t="s">
        <v>300</v>
      </c>
      <c r="K224" s="472">
        <v>0</v>
      </c>
      <c r="M224" s="195"/>
      <c r="N224" s="587"/>
      <c r="O224" s="474"/>
      <c r="P224" s="587"/>
      <c r="Q224" s="561"/>
      <c r="R224" s="562"/>
      <c r="S224" s="563"/>
      <c r="T224" s="569"/>
      <c r="U224" s="565"/>
      <c r="V224" s="472">
        <v>221</v>
      </c>
      <c r="AA224" s="522">
        <v>0</v>
      </c>
    </row>
    <row r="225" spans="2:27" ht="24">
      <c r="B225" s="464">
        <v>194</v>
      </c>
      <c r="C225" s="570" t="s">
        <v>1268</v>
      </c>
      <c r="D225" s="474" t="s">
        <v>811</v>
      </c>
      <c r="E225" s="475" t="s">
        <v>1209</v>
      </c>
      <c r="F225" s="475"/>
      <c r="G225" s="579" t="s">
        <v>809</v>
      </c>
      <c r="H225" s="519"/>
      <c r="I225" s="569" t="s">
        <v>812</v>
      </c>
      <c r="J225" s="475" t="s">
        <v>300</v>
      </c>
      <c r="K225" s="472">
        <v>0</v>
      </c>
      <c r="M225" s="195"/>
      <c r="N225" s="587"/>
      <c r="O225" s="474"/>
      <c r="P225" s="587"/>
      <c r="Q225" s="561"/>
      <c r="R225" s="562"/>
      <c r="S225" s="563"/>
      <c r="T225" s="569"/>
      <c r="U225" s="565"/>
      <c r="V225" s="472">
        <v>222</v>
      </c>
      <c r="AA225" s="522">
        <v>0</v>
      </c>
    </row>
    <row r="226" spans="2:27" ht="30">
      <c r="B226" s="464">
        <v>195</v>
      </c>
      <c r="C226" s="558" t="s">
        <v>1255</v>
      </c>
      <c r="D226" s="474" t="s">
        <v>813</v>
      </c>
      <c r="E226" s="475" t="s">
        <v>1209</v>
      </c>
      <c r="F226" s="475"/>
      <c r="G226" s="579" t="s">
        <v>814</v>
      </c>
      <c r="H226" s="519"/>
      <c r="I226" s="569" t="s">
        <v>815</v>
      </c>
      <c r="J226" s="475" t="s">
        <v>300</v>
      </c>
      <c r="K226" s="472">
        <v>0</v>
      </c>
      <c r="M226" s="195"/>
      <c r="N226" s="587"/>
      <c r="O226" s="474"/>
      <c r="P226" s="587"/>
      <c r="Q226" s="561"/>
      <c r="R226" s="562"/>
      <c r="S226" s="563"/>
      <c r="T226" s="569"/>
      <c r="U226" s="565"/>
      <c r="V226" s="472">
        <v>223</v>
      </c>
      <c r="AA226" s="522">
        <v>0</v>
      </c>
    </row>
    <row r="227" spans="2:27" ht="36">
      <c r="B227" s="464">
        <v>196</v>
      </c>
      <c r="C227" s="570" t="s">
        <v>1268</v>
      </c>
      <c r="D227" s="474" t="s">
        <v>816</v>
      </c>
      <c r="E227" s="475" t="s">
        <v>612</v>
      </c>
      <c r="F227" s="475"/>
      <c r="G227" s="579" t="s">
        <v>630</v>
      </c>
      <c r="H227" s="519"/>
      <c r="I227" s="569" t="s">
        <v>817</v>
      </c>
      <c r="J227" s="475" t="s">
        <v>300</v>
      </c>
      <c r="K227" s="472">
        <v>0</v>
      </c>
      <c r="M227" s="195"/>
      <c r="N227" s="587"/>
      <c r="O227" s="474"/>
      <c r="P227" s="587"/>
      <c r="Q227" s="561"/>
      <c r="R227" s="562"/>
      <c r="S227" s="563"/>
      <c r="T227" s="569"/>
      <c r="U227" s="565"/>
      <c r="V227" s="472">
        <v>224</v>
      </c>
      <c r="AA227" s="522">
        <v>0</v>
      </c>
    </row>
    <row r="228" spans="2:27" ht="30">
      <c r="B228" s="464">
        <v>197</v>
      </c>
      <c r="C228" s="570" t="s">
        <v>1268</v>
      </c>
      <c r="D228" s="474" t="s">
        <v>818</v>
      </c>
      <c r="E228" s="475" t="s">
        <v>1209</v>
      </c>
      <c r="F228" s="475"/>
      <c r="G228" s="579" t="s">
        <v>686</v>
      </c>
      <c r="H228" s="519"/>
      <c r="I228" s="569" t="s">
        <v>819</v>
      </c>
      <c r="J228" s="475" t="s">
        <v>300</v>
      </c>
      <c r="K228" s="472">
        <v>0</v>
      </c>
      <c r="M228" s="195"/>
      <c r="N228" s="587"/>
      <c r="O228" s="474"/>
      <c r="P228" s="587"/>
      <c r="Q228" s="561"/>
      <c r="R228" s="562"/>
      <c r="S228" s="563"/>
      <c r="T228" s="569"/>
      <c r="U228" s="565"/>
      <c r="V228" s="472">
        <v>225</v>
      </c>
      <c r="AA228" s="522">
        <v>0</v>
      </c>
    </row>
    <row r="229" spans="2:27" ht="30">
      <c r="B229" s="464">
        <v>198</v>
      </c>
      <c r="C229" s="558" t="s">
        <v>1255</v>
      </c>
      <c r="D229" s="474" t="s">
        <v>820</v>
      </c>
      <c r="E229" s="475" t="s">
        <v>1209</v>
      </c>
      <c r="F229" s="475"/>
      <c r="G229" s="579" t="s">
        <v>569</v>
      </c>
      <c r="H229" s="519"/>
      <c r="I229" s="569" t="s">
        <v>571</v>
      </c>
      <c r="J229" s="475" t="s">
        <v>300</v>
      </c>
      <c r="K229" s="472">
        <v>0</v>
      </c>
      <c r="M229" s="195"/>
      <c r="N229" s="587"/>
      <c r="O229" s="474"/>
      <c r="P229" s="587"/>
      <c r="Q229" s="561"/>
      <c r="R229" s="562"/>
      <c r="S229" s="563"/>
      <c r="T229" s="569"/>
      <c r="U229" s="565"/>
      <c r="V229" s="472">
        <v>226</v>
      </c>
      <c r="AA229" s="522">
        <v>0</v>
      </c>
    </row>
    <row r="230" spans="2:27" ht="18.75">
      <c r="B230" s="464">
        <v>199</v>
      </c>
      <c r="C230" s="570" t="s">
        <v>1268</v>
      </c>
      <c r="D230" s="474" t="s">
        <v>821</v>
      </c>
      <c r="E230" s="475" t="s">
        <v>363</v>
      </c>
      <c r="F230" s="475"/>
      <c r="G230" s="579" t="s">
        <v>806</v>
      </c>
      <c r="H230" s="519"/>
      <c r="I230" s="569"/>
      <c r="J230" s="475" t="s">
        <v>300</v>
      </c>
      <c r="K230" s="472">
        <v>0</v>
      </c>
      <c r="M230" s="195"/>
      <c r="N230" s="587"/>
      <c r="O230" s="474"/>
      <c r="P230" s="587"/>
      <c r="Q230" s="561"/>
      <c r="R230" s="562"/>
      <c r="S230" s="563"/>
      <c r="T230" s="569"/>
      <c r="U230" s="565"/>
      <c r="V230" s="472">
        <v>227</v>
      </c>
      <c r="AA230" s="522">
        <v>0</v>
      </c>
    </row>
    <row r="231" spans="2:27" ht="30">
      <c r="B231" s="464">
        <v>200</v>
      </c>
      <c r="C231" s="570" t="s">
        <v>1268</v>
      </c>
      <c r="D231" s="474" t="s">
        <v>822</v>
      </c>
      <c r="E231" s="475" t="s">
        <v>612</v>
      </c>
      <c r="F231" s="475"/>
      <c r="G231" s="579" t="s">
        <v>823</v>
      </c>
      <c r="H231" s="519"/>
      <c r="I231" s="569" t="s">
        <v>824</v>
      </c>
      <c r="J231" s="475" t="s">
        <v>300</v>
      </c>
      <c r="K231" s="472">
        <v>0</v>
      </c>
      <c r="M231" s="195"/>
      <c r="N231" s="587"/>
      <c r="O231" s="474"/>
      <c r="P231" s="587"/>
      <c r="Q231" s="561"/>
      <c r="R231" s="562"/>
      <c r="S231" s="563"/>
      <c r="T231" s="569"/>
      <c r="U231" s="565"/>
      <c r="V231" s="472">
        <v>228</v>
      </c>
      <c r="AA231" s="522">
        <v>0</v>
      </c>
    </row>
    <row r="232" spans="2:27" ht="30">
      <c r="B232" s="464">
        <v>201</v>
      </c>
      <c r="C232" s="570" t="s">
        <v>1268</v>
      </c>
      <c r="D232" s="474" t="s">
        <v>825</v>
      </c>
      <c r="E232" s="475" t="s">
        <v>1209</v>
      </c>
      <c r="F232" s="475"/>
      <c r="G232" s="579" t="s">
        <v>316</v>
      </c>
      <c r="H232" s="519"/>
      <c r="I232" s="569" t="s">
        <v>826</v>
      </c>
      <c r="J232" s="475" t="s">
        <v>300</v>
      </c>
      <c r="K232" s="472">
        <v>0</v>
      </c>
      <c r="M232" s="195"/>
      <c r="N232" s="587"/>
      <c r="O232" s="474"/>
      <c r="P232" s="587"/>
      <c r="Q232" s="561"/>
      <c r="R232" s="562"/>
      <c r="S232" s="563"/>
      <c r="T232" s="569"/>
      <c r="U232" s="565"/>
      <c r="V232" s="472">
        <v>229</v>
      </c>
      <c r="AA232" s="522">
        <v>0</v>
      </c>
    </row>
    <row r="233" spans="2:27" ht="30">
      <c r="B233" s="464">
        <v>202</v>
      </c>
      <c r="C233" s="570" t="s">
        <v>1268</v>
      </c>
      <c r="D233" s="474" t="s">
        <v>827</v>
      </c>
      <c r="E233" s="475" t="s">
        <v>1209</v>
      </c>
      <c r="F233" s="475"/>
      <c r="G233" s="579" t="s">
        <v>678</v>
      </c>
      <c r="H233" s="519"/>
      <c r="I233" s="569" t="s">
        <v>679</v>
      </c>
      <c r="J233" s="475" t="s">
        <v>300</v>
      </c>
      <c r="K233" s="472">
        <v>0</v>
      </c>
      <c r="M233" s="195"/>
      <c r="N233" s="587"/>
      <c r="O233" s="474"/>
      <c r="P233" s="587"/>
      <c r="Q233" s="561"/>
      <c r="R233" s="562"/>
      <c r="S233" s="563"/>
      <c r="T233" s="569"/>
      <c r="U233" s="565"/>
      <c r="V233" s="472">
        <v>230</v>
      </c>
      <c r="AA233" s="522">
        <v>0</v>
      </c>
    </row>
    <row r="234" spans="2:27" ht="30">
      <c r="B234" s="464">
        <v>203</v>
      </c>
      <c r="C234" s="570" t="s">
        <v>1268</v>
      </c>
      <c r="D234" s="474" t="s">
        <v>827</v>
      </c>
      <c r="E234" s="475" t="s">
        <v>1209</v>
      </c>
      <c r="F234" s="475"/>
      <c r="G234" s="579" t="s">
        <v>678</v>
      </c>
      <c r="H234" s="519"/>
      <c r="I234" s="569" t="s">
        <v>332</v>
      </c>
      <c r="J234" s="475" t="s">
        <v>300</v>
      </c>
      <c r="K234" s="472">
        <v>0</v>
      </c>
      <c r="M234" s="195"/>
      <c r="N234" s="587"/>
      <c r="O234" s="474"/>
      <c r="P234" s="587"/>
      <c r="Q234" s="561"/>
      <c r="R234" s="562"/>
      <c r="S234" s="563"/>
      <c r="T234" s="569"/>
      <c r="U234" s="565"/>
      <c r="V234" s="472">
        <v>231</v>
      </c>
      <c r="AA234" s="522">
        <v>0</v>
      </c>
    </row>
    <row r="235" spans="2:27" ht="18.75">
      <c r="B235" s="464">
        <v>204</v>
      </c>
      <c r="C235" s="570" t="s">
        <v>1268</v>
      </c>
      <c r="D235" s="474" t="s">
        <v>469</v>
      </c>
      <c r="E235" s="475" t="s">
        <v>363</v>
      </c>
      <c r="F235" s="475"/>
      <c r="G235" s="579" t="s">
        <v>806</v>
      </c>
      <c r="H235" s="519"/>
      <c r="I235" s="569"/>
      <c r="J235" s="475" t="s">
        <v>300</v>
      </c>
      <c r="K235" s="472">
        <v>0</v>
      </c>
      <c r="M235" s="195"/>
      <c r="N235" s="587"/>
      <c r="O235" s="474"/>
      <c r="P235" s="587"/>
      <c r="Q235" s="561"/>
      <c r="R235" s="562"/>
      <c r="S235" s="563"/>
      <c r="T235" s="569"/>
      <c r="U235" s="565"/>
      <c r="V235" s="472">
        <v>232</v>
      </c>
      <c r="AA235" s="522">
        <v>0</v>
      </c>
    </row>
    <row r="236" spans="2:27" ht="30">
      <c r="B236" s="464">
        <v>205</v>
      </c>
      <c r="C236" s="570" t="s">
        <v>1268</v>
      </c>
      <c r="D236" s="474" t="s">
        <v>828</v>
      </c>
      <c r="E236" s="475" t="s">
        <v>612</v>
      </c>
      <c r="F236" s="475"/>
      <c r="G236" s="579" t="s">
        <v>527</v>
      </c>
      <c r="H236" s="519"/>
      <c r="I236" s="569" t="s">
        <v>1787</v>
      </c>
      <c r="J236" s="475" t="s">
        <v>300</v>
      </c>
      <c r="K236" s="472">
        <v>0</v>
      </c>
      <c r="M236" s="195"/>
      <c r="N236" s="587"/>
      <c r="O236" s="474"/>
      <c r="P236" s="587"/>
      <c r="Q236" s="561"/>
      <c r="R236" s="562"/>
      <c r="S236" s="563"/>
      <c r="T236" s="569"/>
      <c r="U236" s="565"/>
      <c r="V236" s="472">
        <v>233</v>
      </c>
      <c r="AA236" s="522">
        <v>0</v>
      </c>
    </row>
    <row r="237" spans="2:27" ht="18.75">
      <c r="B237" s="464">
        <v>206</v>
      </c>
      <c r="C237" s="570" t="s">
        <v>1268</v>
      </c>
      <c r="D237" s="474" t="s">
        <v>829</v>
      </c>
      <c r="E237" s="475" t="s">
        <v>1209</v>
      </c>
      <c r="F237" s="475"/>
      <c r="G237" s="579" t="s">
        <v>564</v>
      </c>
      <c r="H237" s="519"/>
      <c r="I237" s="569" t="s">
        <v>567</v>
      </c>
      <c r="J237" s="475" t="s">
        <v>300</v>
      </c>
      <c r="K237" s="472">
        <v>0</v>
      </c>
      <c r="M237" s="195"/>
      <c r="N237" s="587"/>
      <c r="O237" s="474"/>
      <c r="P237" s="587"/>
      <c r="Q237" s="561"/>
      <c r="R237" s="562"/>
      <c r="S237" s="563"/>
      <c r="T237" s="569"/>
      <c r="U237" s="565"/>
      <c r="V237" s="472">
        <v>234</v>
      </c>
      <c r="AA237" s="522">
        <v>0</v>
      </c>
    </row>
    <row r="238" spans="2:27" ht="24">
      <c r="B238" s="464">
        <v>207</v>
      </c>
      <c r="C238" s="570" t="s">
        <v>1268</v>
      </c>
      <c r="D238" s="474" t="s">
        <v>830</v>
      </c>
      <c r="E238" s="475" t="s">
        <v>612</v>
      </c>
      <c r="F238" s="475"/>
      <c r="G238" s="579" t="s">
        <v>620</v>
      </c>
      <c r="H238" s="519"/>
      <c r="I238" s="569" t="s">
        <v>831</v>
      </c>
      <c r="J238" s="475" t="s">
        <v>300</v>
      </c>
      <c r="K238" s="472">
        <v>0</v>
      </c>
      <c r="M238" s="195"/>
      <c r="N238" s="587"/>
      <c r="O238" s="474"/>
      <c r="P238" s="587"/>
      <c r="Q238" s="561"/>
      <c r="R238" s="562"/>
      <c r="S238" s="563"/>
      <c r="T238" s="569"/>
      <c r="U238" s="565"/>
      <c r="V238" s="472">
        <v>235</v>
      </c>
      <c r="AA238" s="522">
        <v>0</v>
      </c>
    </row>
    <row r="239" spans="2:27" ht="18.75">
      <c r="B239" s="464">
        <v>208</v>
      </c>
      <c r="C239" s="570" t="s">
        <v>1268</v>
      </c>
      <c r="D239" s="474" t="s">
        <v>830</v>
      </c>
      <c r="E239" s="475" t="s">
        <v>612</v>
      </c>
      <c r="F239" s="475"/>
      <c r="G239" s="579" t="s">
        <v>331</v>
      </c>
      <c r="H239" s="519"/>
      <c r="I239" s="569" t="s">
        <v>832</v>
      </c>
      <c r="J239" s="475" t="s">
        <v>300</v>
      </c>
      <c r="K239" s="472">
        <v>0</v>
      </c>
      <c r="M239" s="195"/>
      <c r="N239" s="587"/>
      <c r="O239" s="474"/>
      <c r="P239" s="587"/>
      <c r="Q239" s="561"/>
      <c r="R239" s="562"/>
      <c r="S239" s="563"/>
      <c r="T239" s="569"/>
      <c r="U239" s="565"/>
      <c r="V239" s="472">
        <v>236</v>
      </c>
      <c r="AA239" s="522">
        <v>0</v>
      </c>
    </row>
    <row r="240" spans="2:27" ht="18.75">
      <c r="B240" s="464">
        <v>209</v>
      </c>
      <c r="C240" s="570" t="s">
        <v>1268</v>
      </c>
      <c r="D240" s="474" t="s">
        <v>833</v>
      </c>
      <c r="E240" s="475" t="s">
        <v>363</v>
      </c>
      <c r="F240" s="475"/>
      <c r="G240" s="579" t="s">
        <v>806</v>
      </c>
      <c r="H240" s="519"/>
      <c r="I240" s="569"/>
      <c r="J240" s="475" t="s">
        <v>300</v>
      </c>
      <c r="K240" s="472">
        <v>0</v>
      </c>
      <c r="M240" s="195"/>
      <c r="N240" s="587"/>
      <c r="O240" s="474"/>
      <c r="P240" s="587"/>
      <c r="Q240" s="561"/>
      <c r="R240" s="562"/>
      <c r="S240" s="563"/>
      <c r="T240" s="569"/>
      <c r="U240" s="565"/>
      <c r="V240" s="472">
        <v>237</v>
      </c>
      <c r="AA240" s="522">
        <v>0</v>
      </c>
    </row>
    <row r="241" spans="2:27" ht="24">
      <c r="B241" s="464">
        <v>210</v>
      </c>
      <c r="C241" s="570" t="s">
        <v>1268</v>
      </c>
      <c r="D241" s="474" t="s">
        <v>833</v>
      </c>
      <c r="E241" s="475" t="s">
        <v>363</v>
      </c>
      <c r="F241" s="475"/>
      <c r="G241" s="579" t="s">
        <v>620</v>
      </c>
      <c r="H241" s="519"/>
      <c r="I241" s="569" t="s">
        <v>834</v>
      </c>
      <c r="J241" s="475" t="s">
        <v>300</v>
      </c>
      <c r="K241" s="472">
        <v>0</v>
      </c>
      <c r="M241" s="195"/>
      <c r="N241" s="587"/>
      <c r="O241" s="474"/>
      <c r="P241" s="587"/>
      <c r="Q241" s="561"/>
      <c r="R241" s="562"/>
      <c r="S241" s="563"/>
      <c r="T241" s="569"/>
      <c r="U241" s="565"/>
      <c r="V241" s="472">
        <v>238</v>
      </c>
      <c r="AA241" s="522">
        <v>0</v>
      </c>
    </row>
    <row r="242" spans="2:27" ht="24">
      <c r="B242" s="464">
        <v>211</v>
      </c>
      <c r="C242" s="570" t="s">
        <v>1268</v>
      </c>
      <c r="D242" s="474" t="s">
        <v>835</v>
      </c>
      <c r="E242" s="475" t="s">
        <v>612</v>
      </c>
      <c r="F242" s="475"/>
      <c r="G242" s="579" t="s">
        <v>527</v>
      </c>
      <c r="H242" s="519"/>
      <c r="I242" s="569" t="s">
        <v>623</v>
      </c>
      <c r="J242" s="475" t="s">
        <v>300</v>
      </c>
      <c r="K242" s="472">
        <v>0</v>
      </c>
      <c r="M242" s="195"/>
      <c r="N242" s="587"/>
      <c r="O242" s="474"/>
      <c r="P242" s="587"/>
      <c r="Q242" s="561"/>
      <c r="R242" s="562"/>
      <c r="S242" s="563"/>
      <c r="T242" s="569"/>
      <c r="U242" s="565"/>
      <c r="V242" s="472">
        <v>239</v>
      </c>
      <c r="AA242" s="522">
        <v>0</v>
      </c>
    </row>
    <row r="243" spans="2:27" ht="24">
      <c r="B243" s="464">
        <v>212</v>
      </c>
      <c r="C243" s="570" t="s">
        <v>1268</v>
      </c>
      <c r="D243" s="474" t="s">
        <v>836</v>
      </c>
      <c r="E243" s="475" t="s">
        <v>1209</v>
      </c>
      <c r="F243" s="475"/>
      <c r="G243" s="579" t="s">
        <v>837</v>
      </c>
      <c r="H243" s="519"/>
      <c r="I243" s="569" t="s">
        <v>838</v>
      </c>
      <c r="J243" s="475" t="s">
        <v>300</v>
      </c>
      <c r="K243" s="472">
        <v>0</v>
      </c>
      <c r="M243" s="195"/>
      <c r="N243" s="587"/>
      <c r="O243" s="474"/>
      <c r="P243" s="587"/>
      <c r="Q243" s="561"/>
      <c r="R243" s="562"/>
      <c r="S243" s="563"/>
      <c r="T243" s="569"/>
      <c r="U243" s="565"/>
      <c r="V243" s="472">
        <v>240</v>
      </c>
      <c r="AA243" s="522"/>
    </row>
    <row r="244" spans="2:27" ht="30">
      <c r="B244" s="464">
        <v>213</v>
      </c>
      <c r="C244" s="570" t="s">
        <v>1268</v>
      </c>
      <c r="D244" s="474" t="s">
        <v>839</v>
      </c>
      <c r="E244" s="475" t="s">
        <v>612</v>
      </c>
      <c r="F244" s="475"/>
      <c r="G244" s="579" t="s">
        <v>630</v>
      </c>
      <c r="H244" s="519"/>
      <c r="I244" s="569" t="s">
        <v>840</v>
      </c>
      <c r="J244" s="475" t="s">
        <v>300</v>
      </c>
      <c r="K244" s="472">
        <v>0</v>
      </c>
      <c r="M244" s="195"/>
      <c r="N244" s="587"/>
      <c r="O244" s="474"/>
      <c r="P244" s="587"/>
      <c r="Q244" s="561"/>
      <c r="R244" s="562"/>
      <c r="S244" s="563"/>
      <c r="T244" s="569"/>
      <c r="U244" s="565"/>
      <c r="V244" s="472">
        <v>241</v>
      </c>
      <c r="AA244" s="522">
        <v>0</v>
      </c>
    </row>
    <row r="245" spans="2:27" ht="18.75">
      <c r="B245" s="464">
        <v>214</v>
      </c>
      <c r="C245" s="570" t="s">
        <v>1268</v>
      </c>
      <c r="D245" s="474" t="s">
        <v>841</v>
      </c>
      <c r="E245" s="475" t="s">
        <v>363</v>
      </c>
      <c r="F245" s="475"/>
      <c r="G245" s="579" t="s">
        <v>340</v>
      </c>
      <c r="H245" s="519"/>
      <c r="I245" s="569" t="s">
        <v>842</v>
      </c>
      <c r="J245" s="475" t="s">
        <v>300</v>
      </c>
      <c r="K245" s="472">
        <v>0</v>
      </c>
      <c r="M245" s="195"/>
      <c r="N245" s="587"/>
      <c r="O245" s="474"/>
      <c r="P245" s="587"/>
      <c r="Q245" s="561"/>
      <c r="R245" s="562"/>
      <c r="S245" s="563"/>
      <c r="T245" s="569"/>
      <c r="U245" s="565"/>
      <c r="V245" s="472">
        <v>242</v>
      </c>
      <c r="AA245" s="522">
        <v>0</v>
      </c>
    </row>
    <row r="246" spans="2:27" ht="18.75">
      <c r="B246" s="464">
        <v>215</v>
      </c>
      <c r="C246" s="571" t="s">
        <v>1280</v>
      </c>
      <c r="D246" s="474" t="s">
        <v>843</v>
      </c>
      <c r="E246" s="475" t="s">
        <v>612</v>
      </c>
      <c r="F246" s="475"/>
      <c r="G246" s="579" t="s">
        <v>521</v>
      </c>
      <c r="H246" s="519"/>
      <c r="I246" s="569" t="s">
        <v>844</v>
      </c>
      <c r="J246" s="475" t="s">
        <v>300</v>
      </c>
      <c r="K246" s="472">
        <v>0</v>
      </c>
      <c r="M246" s="195"/>
      <c r="N246" s="587"/>
      <c r="O246" s="474"/>
      <c r="P246" s="587"/>
      <c r="Q246" s="561"/>
      <c r="R246" s="562"/>
      <c r="S246" s="563"/>
      <c r="T246" s="569"/>
      <c r="U246" s="565"/>
      <c r="V246" s="472">
        <v>243</v>
      </c>
      <c r="AA246" s="522">
        <v>0</v>
      </c>
    </row>
    <row r="247" spans="2:27" ht="30">
      <c r="B247" s="464">
        <v>216</v>
      </c>
      <c r="C247" s="571" t="s">
        <v>1280</v>
      </c>
      <c r="D247" s="474" t="s">
        <v>845</v>
      </c>
      <c r="E247" s="475" t="s">
        <v>1209</v>
      </c>
      <c r="F247" s="475"/>
      <c r="G247" s="579" t="s">
        <v>308</v>
      </c>
      <c r="H247" s="519"/>
      <c r="I247" s="569" t="s">
        <v>317</v>
      </c>
      <c r="J247" s="475" t="s">
        <v>300</v>
      </c>
      <c r="K247" s="472">
        <v>0</v>
      </c>
      <c r="M247" s="195"/>
      <c r="N247" s="587"/>
      <c r="O247" s="474"/>
      <c r="P247" s="587"/>
      <c r="Q247" s="561"/>
      <c r="R247" s="562"/>
      <c r="S247" s="563"/>
      <c r="T247" s="569"/>
      <c r="U247" s="565"/>
      <c r="V247" s="472">
        <v>244</v>
      </c>
      <c r="AA247" s="522">
        <v>0</v>
      </c>
    </row>
    <row r="248" spans="2:27" ht="24">
      <c r="B248" s="464">
        <v>217</v>
      </c>
      <c r="C248" s="571" t="s">
        <v>1280</v>
      </c>
      <c r="D248" s="474" t="s">
        <v>846</v>
      </c>
      <c r="E248" s="475" t="s">
        <v>1209</v>
      </c>
      <c r="F248" s="475"/>
      <c r="G248" s="579" t="s">
        <v>327</v>
      </c>
      <c r="H248" s="519"/>
      <c r="I248" s="569" t="s">
        <v>326</v>
      </c>
      <c r="J248" s="475" t="s">
        <v>300</v>
      </c>
      <c r="K248" s="472">
        <v>0</v>
      </c>
      <c r="M248" s="195"/>
      <c r="N248" s="587"/>
      <c r="O248" s="474"/>
      <c r="P248" s="587"/>
      <c r="Q248" s="561"/>
      <c r="R248" s="562"/>
      <c r="S248" s="563"/>
      <c r="T248" s="569"/>
      <c r="U248" s="565"/>
      <c r="V248" s="472">
        <v>245</v>
      </c>
      <c r="AA248" s="522">
        <v>0</v>
      </c>
    </row>
    <row r="249" spans="2:27" ht="30">
      <c r="B249" s="464">
        <v>218</v>
      </c>
      <c r="C249" s="571" t="s">
        <v>1280</v>
      </c>
      <c r="D249" s="474" t="s">
        <v>847</v>
      </c>
      <c r="E249" s="475" t="s">
        <v>612</v>
      </c>
      <c r="F249" s="475"/>
      <c r="G249" s="579" t="s">
        <v>521</v>
      </c>
      <c r="H249" s="519"/>
      <c r="I249" s="569" t="s">
        <v>844</v>
      </c>
      <c r="J249" s="475" t="s">
        <v>300</v>
      </c>
      <c r="K249" s="472">
        <v>0</v>
      </c>
      <c r="M249" s="195"/>
      <c r="N249" s="587"/>
      <c r="O249" s="474"/>
      <c r="P249" s="587"/>
      <c r="Q249" s="561"/>
      <c r="R249" s="562"/>
      <c r="S249" s="563"/>
      <c r="T249" s="569"/>
      <c r="U249" s="565"/>
      <c r="V249" s="472">
        <v>246</v>
      </c>
      <c r="AA249" s="522">
        <v>0</v>
      </c>
    </row>
    <row r="250" spans="2:27" ht="30">
      <c r="B250" s="464">
        <v>219</v>
      </c>
      <c r="C250" s="571" t="s">
        <v>1280</v>
      </c>
      <c r="D250" s="474" t="s">
        <v>848</v>
      </c>
      <c r="E250" s="475" t="s">
        <v>363</v>
      </c>
      <c r="F250" s="475"/>
      <c r="G250" s="579"/>
      <c r="H250" s="519"/>
      <c r="I250" s="569"/>
      <c r="J250" s="475" t="s">
        <v>300</v>
      </c>
      <c r="K250" s="472">
        <v>0</v>
      </c>
      <c r="M250" s="195"/>
      <c r="N250" s="587"/>
      <c r="O250" s="474"/>
      <c r="P250" s="587"/>
      <c r="Q250" s="561"/>
      <c r="R250" s="562"/>
      <c r="S250" s="563"/>
      <c r="T250" s="569"/>
      <c r="U250" s="565"/>
      <c r="V250" s="472">
        <v>247</v>
      </c>
      <c r="AA250" s="522">
        <v>0</v>
      </c>
    </row>
    <row r="251" spans="2:27" ht="18.75">
      <c r="B251" s="464">
        <v>220</v>
      </c>
      <c r="C251" s="570" t="s">
        <v>1268</v>
      </c>
      <c r="D251" s="474" t="s">
        <v>396</v>
      </c>
      <c r="E251" s="475" t="s">
        <v>363</v>
      </c>
      <c r="F251" s="475"/>
      <c r="G251" s="579" t="s">
        <v>806</v>
      </c>
      <c r="H251" s="519"/>
      <c r="I251" s="569"/>
      <c r="J251" s="475" t="s">
        <v>300</v>
      </c>
      <c r="K251" s="472">
        <v>0</v>
      </c>
      <c r="M251" s="195"/>
      <c r="N251" s="587"/>
      <c r="O251" s="474"/>
      <c r="P251" s="587"/>
      <c r="Q251" s="561"/>
      <c r="R251" s="562"/>
      <c r="S251" s="563"/>
      <c r="T251" s="569"/>
      <c r="U251" s="565"/>
      <c r="V251" s="472">
        <v>248</v>
      </c>
      <c r="AA251" s="522">
        <v>0</v>
      </c>
    </row>
    <row r="252" spans="2:27" ht="18.75">
      <c r="B252" s="464">
        <v>221</v>
      </c>
      <c r="C252" s="571" t="s">
        <v>1280</v>
      </c>
      <c r="D252" s="474" t="s">
        <v>849</v>
      </c>
      <c r="E252" s="475" t="s">
        <v>363</v>
      </c>
      <c r="F252" s="475"/>
      <c r="G252" s="579"/>
      <c r="H252" s="519"/>
      <c r="I252" s="569"/>
      <c r="J252" s="475" t="s">
        <v>300</v>
      </c>
      <c r="K252" s="472">
        <v>0</v>
      </c>
      <c r="M252" s="195"/>
      <c r="N252" s="587"/>
      <c r="O252" s="474"/>
      <c r="P252" s="587"/>
      <c r="Q252" s="561"/>
      <c r="R252" s="562"/>
      <c r="S252" s="563"/>
      <c r="T252" s="569"/>
      <c r="U252" s="565"/>
      <c r="V252" s="472">
        <v>249</v>
      </c>
      <c r="AA252" s="522">
        <v>0</v>
      </c>
    </row>
    <row r="253" spans="2:27" ht="18.75">
      <c r="B253" s="464">
        <v>222</v>
      </c>
      <c r="C253" s="571" t="s">
        <v>1280</v>
      </c>
      <c r="D253" s="474" t="s">
        <v>850</v>
      </c>
      <c r="E253" s="475" t="s">
        <v>1209</v>
      </c>
      <c r="F253" s="475"/>
      <c r="G253" s="579" t="s">
        <v>308</v>
      </c>
      <c r="H253" s="519"/>
      <c r="I253" s="569" t="s">
        <v>851</v>
      </c>
      <c r="J253" s="475" t="s">
        <v>300</v>
      </c>
      <c r="K253" s="472">
        <v>0</v>
      </c>
      <c r="M253" s="195"/>
      <c r="N253" s="587"/>
      <c r="O253" s="474"/>
      <c r="P253" s="587"/>
      <c r="Q253" s="561"/>
      <c r="R253" s="562"/>
      <c r="S253" s="563"/>
      <c r="T253" s="569"/>
      <c r="U253" s="565"/>
      <c r="V253" s="472">
        <v>250</v>
      </c>
      <c r="AA253" s="522">
        <v>0</v>
      </c>
    </row>
    <row r="254" spans="2:27" ht="18.75">
      <c r="B254" s="464">
        <v>223</v>
      </c>
      <c r="C254" s="571" t="s">
        <v>1280</v>
      </c>
      <c r="D254" s="474" t="s">
        <v>850</v>
      </c>
      <c r="E254" s="475" t="s">
        <v>1209</v>
      </c>
      <c r="F254" s="475"/>
      <c r="G254" s="579" t="s">
        <v>308</v>
      </c>
      <c r="H254" s="519"/>
      <c r="I254" s="569" t="s">
        <v>852</v>
      </c>
      <c r="J254" s="475" t="s">
        <v>300</v>
      </c>
      <c r="K254" s="472">
        <v>0</v>
      </c>
      <c r="M254" s="195"/>
      <c r="N254" s="587"/>
      <c r="O254" s="474"/>
      <c r="P254" s="587"/>
      <c r="Q254" s="561"/>
      <c r="R254" s="562"/>
      <c r="S254" s="563"/>
      <c r="T254" s="569"/>
      <c r="U254" s="565"/>
      <c r="V254" s="472">
        <v>251</v>
      </c>
      <c r="AA254" s="522">
        <v>0</v>
      </c>
    </row>
    <row r="255" spans="2:27" ht="18.75">
      <c r="B255" s="464">
        <v>224</v>
      </c>
      <c r="C255" s="571" t="s">
        <v>1280</v>
      </c>
      <c r="D255" s="474" t="s">
        <v>850</v>
      </c>
      <c r="E255" s="475" t="s">
        <v>1209</v>
      </c>
      <c r="F255" s="475"/>
      <c r="G255" s="579" t="s">
        <v>308</v>
      </c>
      <c r="H255" s="519"/>
      <c r="I255" s="569" t="s">
        <v>853</v>
      </c>
      <c r="J255" s="475" t="s">
        <v>300</v>
      </c>
      <c r="K255" s="472">
        <v>0</v>
      </c>
      <c r="M255" s="195"/>
      <c r="N255" s="587"/>
      <c r="O255" s="474"/>
      <c r="P255" s="587"/>
      <c r="Q255" s="561"/>
      <c r="R255" s="562"/>
      <c r="S255" s="563"/>
      <c r="T255" s="569"/>
      <c r="U255" s="565"/>
      <c r="V255" s="472">
        <v>252</v>
      </c>
      <c r="AA255" s="522">
        <v>0</v>
      </c>
    </row>
    <row r="256" spans="2:27" ht="18.75">
      <c r="B256" s="464">
        <v>225</v>
      </c>
      <c r="C256" s="571" t="s">
        <v>1280</v>
      </c>
      <c r="D256" s="474" t="s">
        <v>854</v>
      </c>
      <c r="E256" s="475" t="s">
        <v>1209</v>
      </c>
      <c r="F256" s="475"/>
      <c r="G256" s="579" t="s">
        <v>327</v>
      </c>
      <c r="H256" s="519"/>
      <c r="I256" s="569" t="s">
        <v>329</v>
      </c>
      <c r="J256" s="475" t="s">
        <v>300</v>
      </c>
      <c r="K256" s="472">
        <v>0</v>
      </c>
      <c r="M256" s="195"/>
      <c r="N256" s="587"/>
      <c r="O256" s="474"/>
      <c r="P256" s="587"/>
      <c r="Q256" s="561"/>
      <c r="R256" s="562"/>
      <c r="S256" s="563"/>
      <c r="T256" s="569"/>
      <c r="U256" s="565"/>
      <c r="V256" s="472">
        <v>253</v>
      </c>
      <c r="AA256" s="522">
        <v>0</v>
      </c>
    </row>
    <row r="257" spans="2:27" ht="24">
      <c r="B257" s="464">
        <v>226</v>
      </c>
      <c r="C257" s="570" t="s">
        <v>1268</v>
      </c>
      <c r="D257" s="474" t="s">
        <v>855</v>
      </c>
      <c r="E257" s="475" t="s">
        <v>612</v>
      </c>
      <c r="F257" s="475"/>
      <c r="G257" s="579" t="s">
        <v>856</v>
      </c>
      <c r="H257" s="519"/>
      <c r="I257" s="569" t="s">
        <v>857</v>
      </c>
      <c r="J257" s="475" t="s">
        <v>300</v>
      </c>
      <c r="K257" s="472">
        <v>0</v>
      </c>
      <c r="M257" s="195"/>
      <c r="N257" s="587"/>
      <c r="O257" s="474"/>
      <c r="P257" s="587"/>
      <c r="Q257" s="561"/>
      <c r="R257" s="562"/>
      <c r="S257" s="563"/>
      <c r="T257" s="569"/>
      <c r="U257" s="565"/>
      <c r="V257" s="472">
        <v>254</v>
      </c>
      <c r="AA257" s="522">
        <v>0</v>
      </c>
    </row>
    <row r="258" spans="2:27" ht="24">
      <c r="B258" s="464">
        <v>227</v>
      </c>
      <c r="C258" s="570" t="s">
        <v>1268</v>
      </c>
      <c r="D258" s="474" t="s">
        <v>858</v>
      </c>
      <c r="E258" s="475" t="s">
        <v>1209</v>
      </c>
      <c r="F258" s="475"/>
      <c r="G258" s="579" t="s">
        <v>564</v>
      </c>
      <c r="H258" s="519"/>
      <c r="I258" s="569" t="s">
        <v>859</v>
      </c>
      <c r="J258" s="475" t="s">
        <v>300</v>
      </c>
      <c r="K258" s="472">
        <v>0</v>
      </c>
      <c r="M258" s="195"/>
      <c r="N258" s="587"/>
      <c r="O258" s="474"/>
      <c r="P258" s="587"/>
      <c r="Q258" s="561"/>
      <c r="R258" s="562"/>
      <c r="S258" s="563"/>
      <c r="T258" s="569"/>
      <c r="U258" s="565"/>
      <c r="V258" s="472">
        <v>255</v>
      </c>
      <c r="AA258" s="522">
        <v>0</v>
      </c>
    </row>
    <row r="259" spans="2:27" ht="18.75">
      <c r="B259" s="464">
        <v>228</v>
      </c>
      <c r="C259" s="571" t="s">
        <v>1280</v>
      </c>
      <c r="D259" s="474" t="s">
        <v>860</v>
      </c>
      <c r="E259" s="475" t="s">
        <v>363</v>
      </c>
      <c r="F259" s="475"/>
      <c r="G259" s="579" t="s">
        <v>806</v>
      </c>
      <c r="H259" s="519"/>
      <c r="I259" s="569"/>
      <c r="J259" s="475" t="s">
        <v>300</v>
      </c>
      <c r="K259" s="472">
        <v>0</v>
      </c>
      <c r="M259" s="195"/>
      <c r="N259" s="587"/>
      <c r="O259" s="474"/>
      <c r="P259" s="587"/>
      <c r="Q259" s="561"/>
      <c r="R259" s="562"/>
      <c r="S259" s="563"/>
      <c r="T259" s="569"/>
      <c r="U259" s="565"/>
      <c r="V259" s="472">
        <v>256</v>
      </c>
      <c r="AA259" s="522">
        <v>0</v>
      </c>
    </row>
    <row r="260" spans="2:27" ht="30">
      <c r="B260" s="464">
        <v>229</v>
      </c>
      <c r="C260" s="571" t="s">
        <v>1280</v>
      </c>
      <c r="D260" s="474" t="s">
        <v>861</v>
      </c>
      <c r="E260" s="475" t="s">
        <v>1209</v>
      </c>
      <c r="F260" s="475"/>
      <c r="G260" s="579" t="s">
        <v>318</v>
      </c>
      <c r="H260" s="519"/>
      <c r="I260" s="569" t="s">
        <v>862</v>
      </c>
      <c r="J260" s="475" t="s">
        <v>300</v>
      </c>
      <c r="K260" s="472">
        <v>0</v>
      </c>
      <c r="M260" s="195"/>
      <c r="N260" s="587"/>
      <c r="O260" s="474"/>
      <c r="P260" s="587"/>
      <c r="Q260" s="561"/>
      <c r="R260" s="562"/>
      <c r="S260" s="563"/>
      <c r="T260" s="569"/>
      <c r="U260" s="565"/>
      <c r="V260" s="472">
        <v>257</v>
      </c>
      <c r="AA260" s="522">
        <v>0</v>
      </c>
    </row>
    <row r="261" spans="2:27" ht="30">
      <c r="B261" s="464">
        <v>230</v>
      </c>
      <c r="C261" s="571" t="s">
        <v>1280</v>
      </c>
      <c r="D261" s="474" t="s">
        <v>861</v>
      </c>
      <c r="E261" s="475" t="s">
        <v>1209</v>
      </c>
      <c r="F261" s="475"/>
      <c r="G261" s="579" t="s">
        <v>318</v>
      </c>
      <c r="H261" s="519"/>
      <c r="I261" s="569" t="s">
        <v>863</v>
      </c>
      <c r="J261" s="475" t="s">
        <v>300</v>
      </c>
      <c r="K261" s="472">
        <v>0</v>
      </c>
      <c r="M261" s="195"/>
      <c r="N261" s="587"/>
      <c r="O261" s="474"/>
      <c r="P261" s="587"/>
      <c r="Q261" s="561"/>
      <c r="R261" s="562"/>
      <c r="S261" s="563"/>
      <c r="T261" s="569"/>
      <c r="U261" s="565"/>
      <c r="V261" s="472">
        <v>258</v>
      </c>
      <c r="AA261" s="522">
        <v>0</v>
      </c>
    </row>
    <row r="262" spans="2:27" ht="18.75">
      <c r="B262" s="464">
        <v>231</v>
      </c>
      <c r="C262" s="571" t="s">
        <v>1280</v>
      </c>
      <c r="D262" s="474" t="s">
        <v>864</v>
      </c>
      <c r="E262" s="475" t="s">
        <v>363</v>
      </c>
      <c r="F262" s="475"/>
      <c r="G262" s="579"/>
      <c r="H262" s="519"/>
      <c r="I262" s="569"/>
      <c r="J262" s="475" t="s">
        <v>300</v>
      </c>
      <c r="K262" s="472">
        <v>0</v>
      </c>
      <c r="M262" s="195"/>
      <c r="N262" s="587"/>
      <c r="O262" s="474"/>
      <c r="P262" s="587"/>
      <c r="Q262" s="561"/>
      <c r="R262" s="562"/>
      <c r="S262" s="563"/>
      <c r="T262" s="569"/>
      <c r="U262" s="565"/>
      <c r="V262" s="472">
        <v>259</v>
      </c>
      <c r="AA262" s="522">
        <v>0</v>
      </c>
    </row>
    <row r="263" spans="2:27" ht="30">
      <c r="B263" s="464">
        <v>232</v>
      </c>
      <c r="C263" s="571" t="s">
        <v>1280</v>
      </c>
      <c r="D263" s="474" t="s">
        <v>865</v>
      </c>
      <c r="E263" s="475" t="s">
        <v>1209</v>
      </c>
      <c r="F263" s="475"/>
      <c r="G263" s="579" t="s">
        <v>318</v>
      </c>
      <c r="H263" s="519"/>
      <c r="I263" s="569" t="s">
        <v>866</v>
      </c>
      <c r="J263" s="475" t="s">
        <v>300</v>
      </c>
      <c r="K263" s="472">
        <v>0</v>
      </c>
      <c r="M263" s="195"/>
      <c r="N263" s="587"/>
      <c r="O263" s="474"/>
      <c r="P263" s="587"/>
      <c r="Q263" s="561"/>
      <c r="R263" s="562"/>
      <c r="S263" s="563"/>
      <c r="T263" s="569"/>
      <c r="U263" s="565"/>
      <c r="V263" s="472">
        <v>260</v>
      </c>
      <c r="AA263" s="522"/>
    </row>
    <row r="264" spans="2:27" ht="30">
      <c r="B264" s="464">
        <v>233</v>
      </c>
      <c r="C264" s="571" t="s">
        <v>1280</v>
      </c>
      <c r="D264" s="474" t="s">
        <v>865</v>
      </c>
      <c r="E264" s="475" t="s">
        <v>1209</v>
      </c>
      <c r="F264" s="475"/>
      <c r="G264" s="579" t="s">
        <v>318</v>
      </c>
      <c r="H264" s="519"/>
      <c r="I264" s="569" t="s">
        <v>867</v>
      </c>
      <c r="J264" s="475" t="s">
        <v>300</v>
      </c>
      <c r="K264" s="472">
        <v>0</v>
      </c>
      <c r="M264" s="195"/>
      <c r="N264" s="587"/>
      <c r="O264" s="474"/>
      <c r="P264" s="587"/>
      <c r="Q264" s="561"/>
      <c r="R264" s="562"/>
      <c r="S264" s="563"/>
      <c r="T264" s="569"/>
      <c r="U264" s="565"/>
      <c r="V264" s="472">
        <v>261</v>
      </c>
      <c r="AA264" s="522">
        <v>0</v>
      </c>
    </row>
    <row r="265" spans="2:27" ht="30">
      <c r="B265" s="464">
        <v>234</v>
      </c>
      <c r="C265" s="571" t="s">
        <v>1280</v>
      </c>
      <c r="D265" s="474" t="s">
        <v>865</v>
      </c>
      <c r="E265" s="475" t="s">
        <v>1209</v>
      </c>
      <c r="F265" s="475"/>
      <c r="G265" s="579" t="s">
        <v>318</v>
      </c>
      <c r="H265" s="519"/>
      <c r="I265" s="569" t="s">
        <v>868</v>
      </c>
      <c r="J265" s="475" t="s">
        <v>300</v>
      </c>
      <c r="K265" s="472">
        <v>0</v>
      </c>
      <c r="M265" s="195"/>
      <c r="N265" s="587"/>
      <c r="O265" s="474"/>
      <c r="P265" s="587"/>
      <c r="Q265" s="561"/>
      <c r="R265" s="562"/>
      <c r="S265" s="563"/>
      <c r="T265" s="569"/>
      <c r="U265" s="565"/>
      <c r="V265" s="472">
        <v>262</v>
      </c>
      <c r="AA265" s="522">
        <v>0</v>
      </c>
    </row>
    <row r="266" spans="2:27" ht="18.75">
      <c r="B266" s="464">
        <v>235</v>
      </c>
      <c r="C266" s="570" t="s">
        <v>1268</v>
      </c>
      <c r="D266" s="474" t="s">
        <v>869</v>
      </c>
      <c r="E266" s="475" t="s">
        <v>612</v>
      </c>
      <c r="F266" s="475"/>
      <c r="G266" s="579" t="s">
        <v>806</v>
      </c>
      <c r="H266" s="519"/>
      <c r="I266" s="569"/>
      <c r="J266" s="475" t="s">
        <v>300</v>
      </c>
      <c r="K266" s="472">
        <v>0</v>
      </c>
      <c r="M266" s="195"/>
      <c r="N266" s="587"/>
      <c r="O266" s="474"/>
      <c r="P266" s="587"/>
      <c r="Q266" s="561"/>
      <c r="R266" s="562"/>
      <c r="S266" s="563"/>
      <c r="T266" s="569"/>
      <c r="U266" s="565"/>
      <c r="V266" s="472">
        <v>263</v>
      </c>
      <c r="AA266" s="522">
        <v>0</v>
      </c>
    </row>
    <row r="267" spans="2:27" ht="24">
      <c r="B267" s="464">
        <v>236</v>
      </c>
      <c r="C267" s="570" t="s">
        <v>1268</v>
      </c>
      <c r="D267" s="474" t="s">
        <v>870</v>
      </c>
      <c r="E267" s="475" t="s">
        <v>1209</v>
      </c>
      <c r="F267" s="475"/>
      <c r="G267" s="579" t="s">
        <v>222</v>
      </c>
      <c r="H267" s="519"/>
      <c r="I267" s="569" t="s">
        <v>871</v>
      </c>
      <c r="J267" s="475" t="s">
        <v>300</v>
      </c>
      <c r="K267" s="472">
        <v>0</v>
      </c>
      <c r="M267" s="195"/>
      <c r="N267" s="587"/>
      <c r="O267" s="474"/>
      <c r="P267" s="587"/>
      <c r="Q267" s="561"/>
      <c r="R267" s="562"/>
      <c r="S267" s="563"/>
      <c r="T267" s="569"/>
      <c r="U267" s="565"/>
      <c r="V267" s="472">
        <v>264</v>
      </c>
      <c r="AA267" s="522">
        <v>0</v>
      </c>
    </row>
    <row r="268" spans="2:27" ht="18.75">
      <c r="B268" s="464">
        <v>237</v>
      </c>
      <c r="C268" s="570" t="s">
        <v>1268</v>
      </c>
      <c r="D268" s="474" t="s">
        <v>870</v>
      </c>
      <c r="E268" s="475" t="s">
        <v>1209</v>
      </c>
      <c r="F268" s="475"/>
      <c r="G268" s="579" t="s">
        <v>564</v>
      </c>
      <c r="H268" s="519"/>
      <c r="I268" s="569" t="s">
        <v>565</v>
      </c>
      <c r="J268" s="475" t="s">
        <v>300</v>
      </c>
      <c r="K268" s="472">
        <v>0</v>
      </c>
      <c r="M268" s="195"/>
      <c r="N268" s="587"/>
      <c r="O268" s="474"/>
      <c r="P268" s="587"/>
      <c r="Q268" s="561"/>
      <c r="R268" s="562"/>
      <c r="S268" s="563"/>
      <c r="T268" s="569"/>
      <c r="U268" s="565"/>
      <c r="V268" s="472">
        <v>265</v>
      </c>
      <c r="AA268" s="522">
        <v>0</v>
      </c>
    </row>
    <row r="269" spans="2:27" ht="18.75">
      <c r="B269" s="464">
        <v>238</v>
      </c>
      <c r="C269" s="570" t="s">
        <v>1268</v>
      </c>
      <c r="D269" s="474" t="s">
        <v>870</v>
      </c>
      <c r="E269" s="475" t="s">
        <v>1209</v>
      </c>
      <c r="F269" s="475"/>
      <c r="G269" s="579" t="s">
        <v>564</v>
      </c>
      <c r="H269" s="519"/>
      <c r="I269" s="569" t="s">
        <v>567</v>
      </c>
      <c r="J269" s="475" t="s">
        <v>300</v>
      </c>
      <c r="K269" s="472">
        <v>0</v>
      </c>
      <c r="M269" s="195"/>
      <c r="N269" s="587"/>
      <c r="O269" s="474"/>
      <c r="P269" s="587"/>
      <c r="Q269" s="561"/>
      <c r="R269" s="562"/>
      <c r="S269" s="563"/>
      <c r="T269" s="569"/>
      <c r="U269" s="565"/>
      <c r="V269" s="472">
        <v>266</v>
      </c>
      <c r="AA269" s="522">
        <v>0</v>
      </c>
    </row>
    <row r="270" spans="2:27" ht="36.75" thickBot="1">
      <c r="B270" s="464">
        <v>239</v>
      </c>
      <c r="C270" s="570" t="s">
        <v>1268</v>
      </c>
      <c r="D270" s="474" t="s">
        <v>747</v>
      </c>
      <c r="E270" s="475" t="s">
        <v>612</v>
      </c>
      <c r="F270" s="475"/>
      <c r="G270" s="579" t="s">
        <v>872</v>
      </c>
      <c r="H270" s="519"/>
      <c r="I270" s="569" t="s">
        <v>873</v>
      </c>
      <c r="J270" s="475" t="s">
        <v>300</v>
      </c>
      <c r="K270" s="472">
        <v>0</v>
      </c>
      <c r="M270" s="195"/>
      <c r="N270" s="587"/>
      <c r="O270" s="474"/>
      <c r="P270" s="587"/>
      <c r="Q270" s="561"/>
      <c r="R270" s="562"/>
      <c r="S270" s="563"/>
      <c r="T270" s="569"/>
      <c r="U270" s="565"/>
      <c r="V270" s="472">
        <v>267</v>
      </c>
      <c r="AA270" s="522">
        <v>0</v>
      </c>
    </row>
    <row r="271" spans="2:27" ht="20.25" thickTop="1" thickBot="1">
      <c r="B271" s="464">
        <v>240</v>
      </c>
      <c r="C271" s="492"/>
      <c r="D271" s="493" t="s">
        <v>874</v>
      </c>
      <c r="E271" s="494"/>
      <c r="F271" s="494"/>
      <c r="G271" s="495"/>
      <c r="H271" s="495"/>
      <c r="I271" s="496"/>
      <c r="J271" s="497"/>
      <c r="K271" s="472">
        <v>0</v>
      </c>
      <c r="M271" s="195"/>
      <c r="N271" s="587"/>
      <c r="O271" s="474"/>
      <c r="P271" s="587"/>
      <c r="Q271" s="561"/>
      <c r="R271" s="562"/>
      <c r="S271" s="563"/>
      <c r="T271" s="569"/>
      <c r="U271" s="565"/>
      <c r="V271" s="472">
        <v>268</v>
      </c>
      <c r="AA271" s="522">
        <v>0</v>
      </c>
    </row>
    <row r="272" spans="2:27" ht="36.75" thickTop="1">
      <c r="B272" s="464">
        <v>241</v>
      </c>
      <c r="C272" s="613" t="s">
        <v>1106</v>
      </c>
      <c r="D272" s="614" t="s">
        <v>293</v>
      </c>
      <c r="E272" s="462" t="s">
        <v>174</v>
      </c>
      <c r="F272" s="462" t="s">
        <v>294</v>
      </c>
      <c r="G272" s="462" t="s">
        <v>295</v>
      </c>
      <c r="H272" s="463" t="s">
        <v>296</v>
      </c>
      <c r="I272" s="462" t="s">
        <v>297</v>
      </c>
      <c r="J272" s="462" t="s">
        <v>298</v>
      </c>
      <c r="K272" s="472">
        <v>0</v>
      </c>
      <c r="M272" s="195"/>
      <c r="N272" s="587"/>
      <c r="O272" s="474"/>
      <c r="P272" s="587"/>
      <c r="Q272" s="561"/>
      <c r="R272" s="562"/>
      <c r="S272" s="563"/>
      <c r="T272" s="569"/>
      <c r="U272" s="565"/>
      <c r="V272" s="472">
        <v>269</v>
      </c>
      <c r="AA272" s="522">
        <v>0</v>
      </c>
    </row>
    <row r="273" spans="2:27" ht="24">
      <c r="B273" s="464">
        <v>242</v>
      </c>
      <c r="C273" s="570" t="s">
        <v>1268</v>
      </c>
      <c r="D273" s="474" t="s">
        <v>875</v>
      </c>
      <c r="E273" s="475" t="s">
        <v>612</v>
      </c>
      <c r="F273" s="475"/>
      <c r="G273" s="579" t="s">
        <v>615</v>
      </c>
      <c r="H273" s="519"/>
      <c r="I273" s="569" t="s">
        <v>876</v>
      </c>
      <c r="J273" s="475" t="s">
        <v>300</v>
      </c>
      <c r="K273" s="472">
        <v>0</v>
      </c>
      <c r="M273" s="195"/>
      <c r="N273" s="587"/>
      <c r="O273" s="474"/>
      <c r="P273" s="587"/>
      <c r="Q273" s="561"/>
      <c r="R273" s="562"/>
      <c r="S273" s="563"/>
      <c r="T273" s="569"/>
      <c r="U273" s="565"/>
      <c r="V273" s="472">
        <v>270</v>
      </c>
      <c r="AA273" s="522">
        <v>0</v>
      </c>
    </row>
    <row r="274" spans="2:27" ht="24">
      <c r="B274" s="464">
        <v>243</v>
      </c>
      <c r="C274" s="570" t="s">
        <v>1268</v>
      </c>
      <c r="D274" s="474" t="s">
        <v>877</v>
      </c>
      <c r="E274" s="475" t="s">
        <v>612</v>
      </c>
      <c r="F274" s="475"/>
      <c r="G274" s="579" t="s">
        <v>313</v>
      </c>
      <c r="H274" s="519"/>
      <c r="I274" s="569" t="s">
        <v>878</v>
      </c>
      <c r="J274" s="475" t="s">
        <v>300</v>
      </c>
      <c r="K274" s="472">
        <v>0</v>
      </c>
      <c r="M274" s="195"/>
      <c r="N274" s="587"/>
      <c r="O274" s="474"/>
      <c r="P274" s="587"/>
      <c r="Q274" s="561"/>
      <c r="R274" s="562"/>
      <c r="S274" s="563"/>
      <c r="T274" s="569"/>
      <c r="U274" s="565"/>
      <c r="V274" s="472">
        <v>271</v>
      </c>
      <c r="AA274" s="522">
        <v>0</v>
      </c>
    </row>
    <row r="275" spans="2:27" ht="24">
      <c r="B275" s="464">
        <v>244</v>
      </c>
      <c r="C275" s="570" t="s">
        <v>1268</v>
      </c>
      <c r="D275" s="474" t="s">
        <v>879</v>
      </c>
      <c r="E275" s="475" t="s">
        <v>612</v>
      </c>
      <c r="F275" s="475"/>
      <c r="G275" s="579" t="s">
        <v>593</v>
      </c>
      <c r="H275" s="519"/>
      <c r="I275" s="569" t="s">
        <v>703</v>
      </c>
      <c r="J275" s="475" t="s">
        <v>300</v>
      </c>
      <c r="K275" s="472">
        <v>0</v>
      </c>
      <c r="M275" s="195"/>
      <c r="N275" s="587"/>
      <c r="O275" s="474"/>
      <c r="P275" s="587"/>
      <c r="Q275" s="561"/>
      <c r="R275" s="562"/>
      <c r="S275" s="563"/>
      <c r="T275" s="569"/>
      <c r="U275" s="565"/>
      <c r="V275" s="472">
        <v>272</v>
      </c>
      <c r="AA275" s="522">
        <v>0</v>
      </c>
    </row>
    <row r="276" spans="2:27" ht="18.75">
      <c r="B276" s="464">
        <v>245</v>
      </c>
      <c r="C276" s="570" t="s">
        <v>1268</v>
      </c>
      <c r="D276" s="474" t="s">
        <v>354</v>
      </c>
      <c r="E276" s="475" t="s">
        <v>363</v>
      </c>
      <c r="F276" s="475"/>
      <c r="G276" s="579" t="s">
        <v>880</v>
      </c>
      <c r="H276" s="519"/>
      <c r="I276" s="569"/>
      <c r="J276" s="475" t="s">
        <v>300</v>
      </c>
      <c r="K276" s="472">
        <v>0</v>
      </c>
      <c r="M276" s="195"/>
      <c r="N276" s="587"/>
      <c r="O276" s="474"/>
      <c r="P276" s="587"/>
      <c r="Q276" s="561"/>
      <c r="R276" s="562"/>
      <c r="S276" s="563"/>
      <c r="T276" s="569"/>
      <c r="U276" s="565"/>
      <c r="V276" s="472">
        <v>273</v>
      </c>
      <c r="AA276" s="522">
        <v>0</v>
      </c>
    </row>
    <row r="277" spans="2:27" ht="18.75">
      <c r="B277" s="464">
        <v>246</v>
      </c>
      <c r="C277" s="570" t="s">
        <v>1268</v>
      </c>
      <c r="D277" s="474" t="s">
        <v>881</v>
      </c>
      <c r="E277" s="475" t="s">
        <v>363</v>
      </c>
      <c r="F277" s="475"/>
      <c r="G277" s="579" t="s">
        <v>657</v>
      </c>
      <c r="H277" s="519"/>
      <c r="I277" s="569" t="s">
        <v>882</v>
      </c>
      <c r="J277" s="475" t="s">
        <v>300</v>
      </c>
      <c r="K277" s="472">
        <v>0</v>
      </c>
      <c r="M277" s="195"/>
      <c r="N277" s="587"/>
      <c r="O277" s="474"/>
      <c r="P277" s="587"/>
      <c r="Q277" s="561"/>
      <c r="R277" s="562"/>
      <c r="S277" s="563"/>
      <c r="T277" s="569"/>
      <c r="U277" s="565"/>
      <c r="V277" s="472">
        <v>274</v>
      </c>
      <c r="AA277" s="522"/>
    </row>
    <row r="278" spans="2:27" ht="18.75">
      <c r="B278" s="464">
        <v>247</v>
      </c>
      <c r="C278" s="570" t="s">
        <v>1268</v>
      </c>
      <c r="D278" s="474" t="s">
        <v>883</v>
      </c>
      <c r="E278" s="475" t="s">
        <v>612</v>
      </c>
      <c r="F278" s="475"/>
      <c r="G278" s="579" t="s">
        <v>880</v>
      </c>
      <c r="H278" s="519"/>
      <c r="I278" s="569"/>
      <c r="J278" s="475" t="s">
        <v>300</v>
      </c>
      <c r="K278" s="472">
        <v>0</v>
      </c>
      <c r="M278" s="195"/>
      <c r="N278" s="587"/>
      <c r="O278" s="474"/>
      <c r="P278" s="587"/>
      <c r="Q278" s="561"/>
      <c r="R278" s="562"/>
      <c r="S278" s="563"/>
      <c r="T278" s="569"/>
      <c r="U278" s="565"/>
      <c r="V278" s="472">
        <v>275</v>
      </c>
      <c r="AA278" s="522">
        <v>0</v>
      </c>
    </row>
    <row r="279" spans="2:27" ht="30">
      <c r="B279" s="464">
        <v>248</v>
      </c>
      <c r="C279" s="570" t="s">
        <v>1268</v>
      </c>
      <c r="D279" s="474" t="s">
        <v>884</v>
      </c>
      <c r="E279" s="475" t="s">
        <v>612</v>
      </c>
      <c r="F279" s="475"/>
      <c r="G279" s="579"/>
      <c r="H279" s="519"/>
      <c r="I279" s="569"/>
      <c r="J279" s="475" t="s">
        <v>300</v>
      </c>
      <c r="K279" s="472">
        <v>0</v>
      </c>
      <c r="M279" s="195"/>
      <c r="N279" s="587"/>
      <c r="O279" s="474"/>
      <c r="P279" s="587"/>
      <c r="Q279" s="561"/>
      <c r="R279" s="562"/>
      <c r="S279" s="563"/>
      <c r="T279" s="569"/>
      <c r="U279" s="565"/>
      <c r="V279" s="472">
        <v>276</v>
      </c>
      <c r="AA279" s="522">
        <v>0</v>
      </c>
    </row>
    <row r="280" spans="2:27" ht="18.75">
      <c r="B280" s="464">
        <v>249</v>
      </c>
      <c r="C280" s="570" t="s">
        <v>1268</v>
      </c>
      <c r="D280" s="474" t="s">
        <v>362</v>
      </c>
      <c r="E280" s="475" t="s">
        <v>363</v>
      </c>
      <c r="F280" s="475"/>
      <c r="G280" s="579" t="s">
        <v>880</v>
      </c>
      <c r="H280" s="519"/>
      <c r="I280" s="569"/>
      <c r="J280" s="475" t="s">
        <v>300</v>
      </c>
      <c r="K280" s="472">
        <v>0</v>
      </c>
      <c r="M280" s="195"/>
      <c r="N280" s="587"/>
      <c r="O280" s="474"/>
      <c r="P280" s="587"/>
      <c r="Q280" s="561"/>
      <c r="R280" s="562"/>
      <c r="S280" s="563"/>
      <c r="T280" s="569"/>
      <c r="U280" s="565"/>
      <c r="V280" s="472">
        <v>277</v>
      </c>
      <c r="AA280" s="522">
        <v>0</v>
      </c>
    </row>
    <row r="281" spans="2:27" ht="30">
      <c r="B281" s="464">
        <v>250</v>
      </c>
      <c r="C281" s="570" t="s">
        <v>1268</v>
      </c>
      <c r="D281" s="474" t="s">
        <v>885</v>
      </c>
      <c r="E281" s="475" t="s">
        <v>612</v>
      </c>
      <c r="F281" s="475"/>
      <c r="G281" s="579" t="s">
        <v>527</v>
      </c>
      <c r="H281" s="519"/>
      <c r="I281" s="569" t="s">
        <v>886</v>
      </c>
      <c r="J281" s="475" t="s">
        <v>300</v>
      </c>
      <c r="K281" s="472">
        <v>0</v>
      </c>
      <c r="M281" s="195"/>
      <c r="N281" s="587"/>
      <c r="O281" s="474"/>
      <c r="P281" s="587"/>
      <c r="Q281" s="561"/>
      <c r="R281" s="562"/>
      <c r="S281" s="563"/>
      <c r="T281" s="569"/>
      <c r="U281" s="565"/>
      <c r="V281" s="472">
        <v>278</v>
      </c>
      <c r="AA281" s="522">
        <v>0</v>
      </c>
    </row>
    <row r="282" spans="2:27" ht="18.75">
      <c r="B282" s="464">
        <v>251</v>
      </c>
      <c r="C282" s="570" t="s">
        <v>1268</v>
      </c>
      <c r="D282" s="474" t="s">
        <v>887</v>
      </c>
      <c r="E282" s="475" t="s">
        <v>363</v>
      </c>
      <c r="F282" s="475"/>
      <c r="G282" s="579" t="s">
        <v>630</v>
      </c>
      <c r="H282" s="519"/>
      <c r="I282" s="569" t="s">
        <v>743</v>
      </c>
      <c r="J282" s="475" t="s">
        <v>300</v>
      </c>
      <c r="K282" s="472">
        <v>0</v>
      </c>
      <c r="M282" s="195"/>
      <c r="N282" s="587"/>
      <c r="O282" s="474"/>
      <c r="P282" s="587"/>
      <c r="Q282" s="561"/>
      <c r="R282" s="562"/>
      <c r="S282" s="563"/>
      <c r="T282" s="569"/>
      <c r="U282" s="565"/>
      <c r="V282" s="472">
        <v>279</v>
      </c>
      <c r="AA282" s="522">
        <v>0</v>
      </c>
    </row>
    <row r="283" spans="2:27" ht="18.75">
      <c r="B283" s="464">
        <v>252</v>
      </c>
      <c r="C283" s="570" t="s">
        <v>1268</v>
      </c>
      <c r="D283" s="474" t="s">
        <v>888</v>
      </c>
      <c r="E283" s="475" t="s">
        <v>363</v>
      </c>
      <c r="F283" s="475"/>
      <c r="G283" s="579" t="s">
        <v>745</v>
      </c>
      <c r="H283" s="519"/>
      <c r="I283" s="569" t="s">
        <v>889</v>
      </c>
      <c r="J283" s="475" t="s">
        <v>300</v>
      </c>
      <c r="K283" s="472">
        <v>0</v>
      </c>
      <c r="M283" s="195"/>
      <c r="N283" s="587"/>
      <c r="O283" s="474"/>
      <c r="P283" s="587"/>
      <c r="Q283" s="561"/>
      <c r="R283" s="562"/>
      <c r="S283" s="563"/>
      <c r="T283" s="569"/>
      <c r="U283" s="565"/>
      <c r="V283" s="472">
        <v>280</v>
      </c>
      <c r="AA283" s="522">
        <v>0</v>
      </c>
    </row>
    <row r="284" spans="2:27" ht="18.75">
      <c r="B284" s="464">
        <v>253</v>
      </c>
      <c r="C284" s="570" t="s">
        <v>1268</v>
      </c>
      <c r="D284" s="474" t="s">
        <v>890</v>
      </c>
      <c r="E284" s="475" t="s">
        <v>612</v>
      </c>
      <c r="F284" s="475"/>
      <c r="G284" s="579" t="s">
        <v>880</v>
      </c>
      <c r="H284" s="519"/>
      <c r="I284" s="569"/>
      <c r="J284" s="475" t="s">
        <v>300</v>
      </c>
      <c r="K284" s="472">
        <v>0</v>
      </c>
      <c r="M284" s="195"/>
      <c r="N284" s="587"/>
      <c r="O284" s="474"/>
      <c r="P284" s="587"/>
      <c r="Q284" s="561"/>
      <c r="R284" s="562"/>
      <c r="S284" s="563"/>
      <c r="T284" s="569"/>
      <c r="U284" s="565"/>
      <c r="V284" s="472">
        <v>281</v>
      </c>
      <c r="AA284" s="522">
        <v>0</v>
      </c>
    </row>
    <row r="285" spans="2:27" ht="18.75">
      <c r="B285" s="464">
        <v>254</v>
      </c>
      <c r="C285" s="570" t="s">
        <v>1268</v>
      </c>
      <c r="D285" s="474" t="s">
        <v>891</v>
      </c>
      <c r="E285" s="475" t="s">
        <v>612</v>
      </c>
      <c r="F285" s="475"/>
      <c r="G285" s="579" t="s">
        <v>745</v>
      </c>
      <c r="H285" s="519"/>
      <c r="I285" s="569" t="s">
        <v>892</v>
      </c>
      <c r="J285" s="475" t="s">
        <v>300</v>
      </c>
      <c r="K285" s="472">
        <v>0</v>
      </c>
      <c r="M285" s="195"/>
      <c r="N285" s="587"/>
      <c r="O285" s="474"/>
      <c r="P285" s="587"/>
      <c r="Q285" s="561"/>
      <c r="R285" s="562"/>
      <c r="S285" s="563"/>
      <c r="T285" s="569"/>
      <c r="U285" s="565"/>
      <c r="V285" s="472">
        <v>282</v>
      </c>
      <c r="AA285" s="522">
        <v>0</v>
      </c>
    </row>
    <row r="286" spans="2:27" ht="18.75">
      <c r="B286" s="464">
        <v>255</v>
      </c>
      <c r="C286" s="571" t="s">
        <v>1280</v>
      </c>
      <c r="D286" s="474" t="s">
        <v>893</v>
      </c>
      <c r="E286" s="475" t="s">
        <v>363</v>
      </c>
      <c r="F286" s="475"/>
      <c r="G286" s="579" t="s">
        <v>338</v>
      </c>
      <c r="H286" s="519"/>
      <c r="I286" s="569" t="s">
        <v>894</v>
      </c>
      <c r="J286" s="475" t="s">
        <v>300</v>
      </c>
      <c r="K286" s="472">
        <v>0</v>
      </c>
      <c r="M286" s="195"/>
      <c r="N286" s="587"/>
      <c r="O286" s="474"/>
      <c r="P286" s="587"/>
      <c r="Q286" s="561"/>
      <c r="R286" s="562"/>
      <c r="S286" s="563"/>
      <c r="T286" s="569"/>
      <c r="U286" s="565"/>
      <c r="V286" s="472">
        <v>283</v>
      </c>
      <c r="AA286" s="522">
        <v>0</v>
      </c>
    </row>
    <row r="287" spans="2:27" ht="18.75">
      <c r="B287" s="464">
        <v>256</v>
      </c>
      <c r="C287" s="571" t="s">
        <v>1280</v>
      </c>
      <c r="D287" s="474" t="s">
        <v>893</v>
      </c>
      <c r="E287" s="475" t="s">
        <v>363</v>
      </c>
      <c r="F287" s="475"/>
      <c r="G287" s="579" t="s">
        <v>338</v>
      </c>
      <c r="H287" s="519"/>
      <c r="I287" s="569" t="s">
        <v>1049</v>
      </c>
      <c r="J287" s="475" t="s">
        <v>300</v>
      </c>
      <c r="K287" s="472">
        <v>0</v>
      </c>
      <c r="M287" s="195"/>
      <c r="N287" s="587"/>
      <c r="O287" s="474"/>
      <c r="P287" s="587"/>
      <c r="Q287" s="561"/>
      <c r="R287" s="562"/>
      <c r="S287" s="563"/>
      <c r="T287" s="569"/>
      <c r="U287" s="565"/>
      <c r="V287" s="472">
        <v>284</v>
      </c>
      <c r="AA287" s="522">
        <v>0</v>
      </c>
    </row>
    <row r="288" spans="2:27" ht="18.75">
      <c r="B288" s="464">
        <v>257</v>
      </c>
      <c r="C288" s="570" t="s">
        <v>1268</v>
      </c>
      <c r="D288" s="474" t="s">
        <v>895</v>
      </c>
      <c r="E288" s="475" t="s">
        <v>612</v>
      </c>
      <c r="F288" s="475"/>
      <c r="G288" s="579" t="s">
        <v>880</v>
      </c>
      <c r="H288" s="519"/>
      <c r="I288" s="569"/>
      <c r="J288" s="475" t="s">
        <v>300</v>
      </c>
      <c r="K288" s="472">
        <v>0</v>
      </c>
      <c r="M288" s="195"/>
      <c r="N288" s="587"/>
      <c r="O288" s="474"/>
      <c r="P288" s="587"/>
      <c r="Q288" s="561"/>
      <c r="R288" s="562"/>
      <c r="S288" s="563"/>
      <c r="T288" s="569"/>
      <c r="U288" s="565"/>
      <c r="V288" s="472">
        <v>285</v>
      </c>
      <c r="AA288" s="522">
        <v>0</v>
      </c>
    </row>
    <row r="289" spans="2:27" ht="24">
      <c r="B289" s="464">
        <v>258</v>
      </c>
      <c r="C289" s="570" t="s">
        <v>1268</v>
      </c>
      <c r="D289" s="474" t="s">
        <v>896</v>
      </c>
      <c r="E289" s="475" t="s">
        <v>612</v>
      </c>
      <c r="F289" s="475"/>
      <c r="G289" s="579" t="s">
        <v>527</v>
      </c>
      <c r="H289" s="519"/>
      <c r="I289" s="569" t="s">
        <v>623</v>
      </c>
      <c r="J289" s="475" t="s">
        <v>300</v>
      </c>
      <c r="K289" s="472">
        <v>0</v>
      </c>
      <c r="M289" s="195"/>
      <c r="N289" s="587"/>
      <c r="O289" s="474"/>
      <c r="P289" s="587"/>
      <c r="Q289" s="561"/>
      <c r="R289" s="562"/>
      <c r="S289" s="563"/>
      <c r="T289" s="569"/>
      <c r="U289" s="565"/>
      <c r="V289" s="472">
        <v>286</v>
      </c>
      <c r="AA289" s="522">
        <v>0</v>
      </c>
    </row>
    <row r="290" spans="2:27" ht="19.5" thickBot="1">
      <c r="B290" s="464">
        <v>259</v>
      </c>
      <c r="C290" s="571" t="s">
        <v>1280</v>
      </c>
      <c r="D290" s="474" t="s">
        <v>897</v>
      </c>
      <c r="E290" s="475" t="s">
        <v>612</v>
      </c>
      <c r="F290" s="475"/>
      <c r="G290" s="579" t="s">
        <v>880</v>
      </c>
      <c r="H290" s="519"/>
      <c r="I290" s="569"/>
      <c r="J290" s="475" t="s">
        <v>300</v>
      </c>
      <c r="K290" s="472">
        <v>0</v>
      </c>
      <c r="M290" s="195"/>
      <c r="N290" s="587"/>
      <c r="O290" s="474"/>
      <c r="P290" s="587"/>
      <c r="Q290" s="561"/>
      <c r="R290" s="562"/>
      <c r="S290" s="563"/>
      <c r="T290" s="569"/>
      <c r="U290" s="565"/>
      <c r="V290" s="472">
        <v>287</v>
      </c>
      <c r="AA290" s="522">
        <v>0</v>
      </c>
    </row>
    <row r="291" spans="2:27" ht="20.25" thickTop="1" thickBot="1">
      <c r="B291" s="464">
        <v>260</v>
      </c>
      <c r="C291" s="492"/>
      <c r="D291" s="493" t="s">
        <v>898</v>
      </c>
      <c r="E291" s="494"/>
      <c r="F291" s="494"/>
      <c r="G291" s="495"/>
      <c r="H291" s="495"/>
      <c r="I291" s="496"/>
      <c r="J291" s="497"/>
      <c r="K291" s="472">
        <v>0</v>
      </c>
      <c r="M291" s="195"/>
      <c r="N291" s="587"/>
      <c r="O291" s="474"/>
      <c r="P291" s="587"/>
      <c r="Q291" s="561"/>
      <c r="R291" s="562"/>
      <c r="S291" s="563"/>
      <c r="T291" s="569"/>
      <c r="U291" s="565"/>
      <c r="V291" s="472">
        <v>288</v>
      </c>
      <c r="AA291" s="522">
        <v>0</v>
      </c>
    </row>
    <row r="292" spans="2:27" ht="36.75" thickTop="1">
      <c r="B292" s="464">
        <v>261</v>
      </c>
      <c r="C292" s="613" t="s">
        <v>1106</v>
      </c>
      <c r="D292" s="614" t="s">
        <v>293</v>
      </c>
      <c r="E292" s="462" t="s">
        <v>174</v>
      </c>
      <c r="F292" s="462" t="s">
        <v>294</v>
      </c>
      <c r="G292" s="462" t="s">
        <v>295</v>
      </c>
      <c r="H292" s="463" t="s">
        <v>296</v>
      </c>
      <c r="I292" s="462" t="s">
        <v>297</v>
      </c>
      <c r="J292" s="462" t="s">
        <v>298</v>
      </c>
      <c r="K292" s="472">
        <v>0</v>
      </c>
      <c r="M292" s="195"/>
      <c r="N292" s="587"/>
      <c r="O292" s="474"/>
      <c r="P292" s="587"/>
      <c r="Q292" s="561"/>
      <c r="R292" s="562"/>
      <c r="S292" s="563"/>
      <c r="T292" s="569"/>
      <c r="U292" s="565"/>
      <c r="V292" s="472">
        <v>289</v>
      </c>
      <c r="AA292" s="522">
        <v>0</v>
      </c>
    </row>
    <row r="293" spans="2:27" ht="18.75">
      <c r="B293" s="464">
        <v>262</v>
      </c>
      <c r="C293" s="571" t="s">
        <v>1280</v>
      </c>
      <c r="D293" s="474" t="s">
        <v>899</v>
      </c>
      <c r="E293" s="475" t="s">
        <v>363</v>
      </c>
      <c r="F293" s="475"/>
      <c r="G293" s="579" t="s">
        <v>900</v>
      </c>
      <c r="H293" s="519"/>
      <c r="I293" s="569" t="s">
        <v>901</v>
      </c>
      <c r="J293" s="475" t="s">
        <v>300</v>
      </c>
      <c r="K293" s="472">
        <v>0</v>
      </c>
      <c r="M293" s="195"/>
      <c r="N293" s="587"/>
      <c r="O293" s="474"/>
      <c r="P293" s="587"/>
      <c r="Q293" s="561"/>
      <c r="R293" s="562"/>
      <c r="S293" s="563"/>
      <c r="T293" s="569"/>
      <c r="U293" s="565"/>
      <c r="V293" s="472">
        <v>290</v>
      </c>
      <c r="AA293" s="522">
        <v>0</v>
      </c>
    </row>
    <row r="294" spans="2:27" ht="18.75">
      <c r="B294" s="464">
        <v>263</v>
      </c>
      <c r="C294" s="571" t="s">
        <v>1280</v>
      </c>
      <c r="D294" s="474" t="s">
        <v>902</v>
      </c>
      <c r="E294" s="475" t="s">
        <v>363</v>
      </c>
      <c r="F294" s="475"/>
      <c r="G294" s="579" t="s">
        <v>903</v>
      </c>
      <c r="H294" s="519"/>
      <c r="I294" s="569"/>
      <c r="J294" s="475" t="s">
        <v>300</v>
      </c>
      <c r="K294" s="472">
        <v>0</v>
      </c>
      <c r="M294" s="195"/>
      <c r="N294" s="587"/>
      <c r="O294" s="474"/>
      <c r="P294" s="587"/>
      <c r="Q294" s="561"/>
      <c r="R294" s="562"/>
      <c r="S294" s="563"/>
      <c r="T294" s="569"/>
      <c r="U294" s="565"/>
      <c r="V294" s="472">
        <v>291</v>
      </c>
      <c r="AA294" s="522">
        <v>0</v>
      </c>
    </row>
    <row r="295" spans="2:27" ht="18.75">
      <c r="B295" s="464">
        <v>264</v>
      </c>
      <c r="C295" s="571" t="s">
        <v>1280</v>
      </c>
      <c r="D295" s="474" t="s">
        <v>904</v>
      </c>
      <c r="E295" s="475" t="s">
        <v>363</v>
      </c>
      <c r="F295" s="475"/>
      <c r="G295" s="579" t="s">
        <v>903</v>
      </c>
      <c r="H295" s="519"/>
      <c r="I295" s="569"/>
      <c r="J295" s="475" t="s">
        <v>300</v>
      </c>
      <c r="K295" s="472">
        <v>0</v>
      </c>
      <c r="M295" s="195"/>
      <c r="N295" s="587"/>
      <c r="O295" s="474"/>
      <c r="P295" s="587"/>
      <c r="Q295" s="561"/>
      <c r="R295" s="562"/>
      <c r="S295" s="563"/>
      <c r="T295" s="569"/>
      <c r="U295" s="565"/>
      <c r="V295" s="472">
        <v>292</v>
      </c>
      <c r="AA295" s="522">
        <v>0</v>
      </c>
    </row>
    <row r="296" spans="2:27" ht="18.75">
      <c r="B296" s="464">
        <v>265</v>
      </c>
      <c r="C296" s="571" t="s">
        <v>1280</v>
      </c>
      <c r="D296" s="474" t="s">
        <v>311</v>
      </c>
      <c r="E296" s="475" t="s">
        <v>358</v>
      </c>
      <c r="F296" s="475"/>
      <c r="G296" s="579" t="s">
        <v>900</v>
      </c>
      <c r="H296" s="519"/>
      <c r="I296" s="569" t="s">
        <v>905</v>
      </c>
      <c r="J296" s="475" t="s">
        <v>300</v>
      </c>
      <c r="K296" s="472">
        <v>0</v>
      </c>
      <c r="M296" s="195"/>
      <c r="N296" s="587"/>
      <c r="O296" s="474"/>
      <c r="P296" s="587"/>
      <c r="Q296" s="561"/>
      <c r="R296" s="562"/>
      <c r="S296" s="563"/>
      <c r="T296" s="569"/>
      <c r="U296" s="565"/>
      <c r="V296" s="472">
        <v>293</v>
      </c>
      <c r="AA296" s="522">
        <v>0</v>
      </c>
    </row>
    <row r="297" spans="2:27" ht="18.75">
      <c r="B297" s="464">
        <v>266</v>
      </c>
      <c r="C297" s="571" t="s">
        <v>1280</v>
      </c>
      <c r="D297" s="474" t="s">
        <v>906</v>
      </c>
      <c r="E297" s="475" t="s">
        <v>363</v>
      </c>
      <c r="F297" s="475"/>
      <c r="G297" s="579" t="s">
        <v>903</v>
      </c>
      <c r="H297" s="519"/>
      <c r="I297" s="569"/>
      <c r="J297" s="475" t="s">
        <v>300</v>
      </c>
      <c r="K297" s="472">
        <v>0</v>
      </c>
      <c r="M297" s="195"/>
      <c r="N297" s="587"/>
      <c r="O297" s="474"/>
      <c r="P297" s="587"/>
      <c r="Q297" s="561"/>
      <c r="R297" s="562"/>
      <c r="S297" s="563"/>
      <c r="T297" s="569"/>
      <c r="U297" s="565"/>
      <c r="V297" s="472">
        <v>294</v>
      </c>
      <c r="AA297" s="522">
        <v>0</v>
      </c>
    </row>
    <row r="298" spans="2:27" ht="18.75">
      <c r="B298" s="464">
        <v>267</v>
      </c>
      <c r="C298" s="571" t="s">
        <v>1280</v>
      </c>
      <c r="D298" s="474" t="s">
        <v>907</v>
      </c>
      <c r="E298" s="475" t="s">
        <v>363</v>
      </c>
      <c r="F298" s="475"/>
      <c r="G298" s="579" t="s">
        <v>903</v>
      </c>
      <c r="H298" s="519"/>
      <c r="I298" s="569"/>
      <c r="J298" s="475" t="s">
        <v>300</v>
      </c>
      <c r="K298" s="472">
        <v>0</v>
      </c>
      <c r="M298" s="195"/>
      <c r="N298" s="587"/>
      <c r="O298" s="474"/>
      <c r="P298" s="587"/>
      <c r="Q298" s="561"/>
      <c r="R298" s="562"/>
      <c r="S298" s="563"/>
      <c r="T298" s="569"/>
      <c r="U298" s="565"/>
      <c r="V298" s="472">
        <v>295</v>
      </c>
      <c r="AA298" s="522">
        <v>0</v>
      </c>
    </row>
    <row r="299" spans="2:27" ht="18.75">
      <c r="B299" s="464">
        <v>268</v>
      </c>
      <c r="C299" s="571" t="s">
        <v>1280</v>
      </c>
      <c r="D299" s="474" t="s">
        <v>908</v>
      </c>
      <c r="E299" s="475" t="s">
        <v>363</v>
      </c>
      <c r="F299" s="475"/>
      <c r="G299" s="579" t="s">
        <v>903</v>
      </c>
      <c r="H299" s="519"/>
      <c r="I299" s="569"/>
      <c r="J299" s="475" t="s">
        <v>300</v>
      </c>
      <c r="K299" s="472">
        <v>0</v>
      </c>
      <c r="M299" s="195"/>
      <c r="N299" s="587"/>
      <c r="O299" s="474"/>
      <c r="P299" s="587"/>
      <c r="Q299" s="561"/>
      <c r="R299" s="562"/>
      <c r="S299" s="563"/>
      <c r="T299" s="569"/>
      <c r="U299" s="565"/>
      <c r="V299" s="472">
        <v>296</v>
      </c>
      <c r="AA299" s="522">
        <v>0</v>
      </c>
    </row>
    <row r="300" spans="2:27" ht="24">
      <c r="B300" s="464">
        <v>269</v>
      </c>
      <c r="C300" s="571" t="s">
        <v>1280</v>
      </c>
      <c r="D300" s="474" t="s">
        <v>909</v>
      </c>
      <c r="E300" s="475" t="s">
        <v>363</v>
      </c>
      <c r="F300" s="475"/>
      <c r="G300" s="579" t="s">
        <v>900</v>
      </c>
      <c r="H300" s="519"/>
      <c r="I300" s="569" t="s">
        <v>910</v>
      </c>
      <c r="J300" s="475" t="s">
        <v>300</v>
      </c>
      <c r="K300" s="472">
        <v>0</v>
      </c>
      <c r="M300" s="195"/>
      <c r="N300" s="587"/>
      <c r="O300" s="474"/>
      <c r="P300" s="587"/>
      <c r="Q300" s="561"/>
      <c r="R300" s="562"/>
      <c r="S300" s="563"/>
      <c r="T300" s="569"/>
      <c r="U300" s="565"/>
      <c r="V300" s="472">
        <v>297</v>
      </c>
      <c r="AA300" s="522">
        <v>0</v>
      </c>
    </row>
    <row r="301" spans="2:27" ht="19.5" thickBot="1">
      <c r="B301" s="464">
        <v>270</v>
      </c>
      <c r="C301" s="571" t="s">
        <v>1280</v>
      </c>
      <c r="D301" s="474" t="s">
        <v>911</v>
      </c>
      <c r="E301" s="475" t="s">
        <v>363</v>
      </c>
      <c r="F301" s="475"/>
      <c r="G301" s="579" t="s">
        <v>900</v>
      </c>
      <c r="H301" s="519"/>
      <c r="I301" s="569" t="s">
        <v>912</v>
      </c>
      <c r="J301" s="475" t="s">
        <v>300</v>
      </c>
      <c r="K301" s="472">
        <v>0</v>
      </c>
      <c r="M301" s="195"/>
      <c r="N301" s="587"/>
      <c r="O301" s="474"/>
      <c r="P301" s="587"/>
      <c r="Q301" s="561"/>
      <c r="R301" s="562"/>
      <c r="S301" s="563"/>
      <c r="T301" s="569"/>
      <c r="U301" s="565"/>
      <c r="V301" s="472">
        <v>298</v>
      </c>
      <c r="AA301" s="522">
        <v>0</v>
      </c>
    </row>
    <row r="302" spans="2:27" ht="20.25" thickTop="1" thickBot="1">
      <c r="B302" s="464">
        <v>271</v>
      </c>
      <c r="C302" s="492"/>
      <c r="D302" s="493" t="s">
        <v>923</v>
      </c>
      <c r="E302" s="494"/>
      <c r="F302" s="494"/>
      <c r="G302" s="495"/>
      <c r="H302" s="495"/>
      <c r="I302" s="496"/>
      <c r="J302" s="497"/>
      <c r="K302" s="472">
        <v>0</v>
      </c>
      <c r="M302" s="195"/>
      <c r="N302" s="587"/>
      <c r="O302" s="474"/>
      <c r="P302" s="587"/>
      <c r="Q302" s="561"/>
      <c r="R302" s="562"/>
      <c r="S302" s="563"/>
      <c r="T302" s="569"/>
      <c r="U302" s="565"/>
      <c r="V302" s="472">
        <v>299</v>
      </c>
      <c r="AA302" s="522">
        <v>0</v>
      </c>
    </row>
    <row r="303" spans="2:27" ht="24.75" thickTop="1">
      <c r="B303" s="464">
        <v>272</v>
      </c>
      <c r="C303" s="571" t="s">
        <v>1280</v>
      </c>
      <c r="D303" s="474" t="s">
        <v>924</v>
      </c>
      <c r="E303" s="475" t="s">
        <v>612</v>
      </c>
      <c r="F303" s="475"/>
      <c r="G303" s="579" t="s">
        <v>222</v>
      </c>
      <c r="H303" s="519"/>
      <c r="I303" s="569" t="s">
        <v>925</v>
      </c>
      <c r="J303" s="475" t="s">
        <v>300</v>
      </c>
      <c r="K303" s="472">
        <v>0</v>
      </c>
      <c r="M303" s="195"/>
      <c r="N303" s="587"/>
      <c r="O303" s="474"/>
      <c r="P303" s="587"/>
      <c r="Q303" s="561"/>
      <c r="R303" s="562"/>
      <c r="S303" s="563"/>
      <c r="T303" s="569"/>
      <c r="U303" s="565"/>
      <c r="V303" s="472">
        <v>300</v>
      </c>
      <c r="AA303" s="522">
        <v>0</v>
      </c>
    </row>
    <row r="304" spans="2:27" ht="19.5" thickBot="1">
      <c r="B304" s="464">
        <v>273</v>
      </c>
      <c r="C304" s="571" t="s">
        <v>1280</v>
      </c>
      <c r="D304" s="474" t="s">
        <v>926</v>
      </c>
      <c r="E304" s="475" t="s">
        <v>612</v>
      </c>
      <c r="F304" s="475"/>
      <c r="G304" s="579" t="s">
        <v>640</v>
      </c>
      <c r="H304" s="519"/>
      <c r="I304" s="569" t="s">
        <v>927</v>
      </c>
      <c r="J304" s="475" t="s">
        <v>300</v>
      </c>
      <c r="K304" s="472">
        <v>0</v>
      </c>
      <c r="M304" s="195"/>
      <c r="N304" s="587"/>
      <c r="O304" s="474"/>
      <c r="P304" s="587"/>
      <c r="Q304" s="561"/>
      <c r="R304" s="562"/>
      <c r="S304" s="563"/>
      <c r="T304" s="569"/>
      <c r="U304" s="565"/>
      <c r="V304" s="472">
        <v>301</v>
      </c>
      <c r="AA304" s="522">
        <v>0</v>
      </c>
    </row>
    <row r="305" spans="2:27" ht="39" thickTop="1" thickBot="1">
      <c r="B305" s="464">
        <v>274</v>
      </c>
      <c r="C305" s="492"/>
      <c r="D305" s="493" t="s">
        <v>928</v>
      </c>
      <c r="E305" s="494"/>
      <c r="F305" s="494"/>
      <c r="G305" s="495"/>
      <c r="H305" s="495"/>
      <c r="I305" s="496"/>
      <c r="J305" s="497"/>
      <c r="K305" s="472">
        <v>0</v>
      </c>
      <c r="M305" s="195"/>
      <c r="N305" s="587"/>
      <c r="O305" s="474"/>
      <c r="P305" s="587"/>
      <c r="Q305" s="561"/>
      <c r="R305" s="562"/>
      <c r="S305" s="563"/>
      <c r="T305" s="569"/>
      <c r="U305" s="565"/>
      <c r="V305" s="472">
        <v>302</v>
      </c>
      <c r="AA305" s="522">
        <v>0</v>
      </c>
    </row>
    <row r="306" spans="2:27" ht="36.75" thickTop="1">
      <c r="B306" s="464">
        <v>275</v>
      </c>
      <c r="C306" s="613" t="s">
        <v>1106</v>
      </c>
      <c r="D306" s="614" t="s">
        <v>293</v>
      </c>
      <c r="E306" s="462" t="s">
        <v>174</v>
      </c>
      <c r="F306" s="462" t="s">
        <v>294</v>
      </c>
      <c r="G306" s="462" t="s">
        <v>295</v>
      </c>
      <c r="H306" s="463" t="s">
        <v>296</v>
      </c>
      <c r="I306" s="462" t="s">
        <v>297</v>
      </c>
      <c r="J306" s="462" t="s">
        <v>298</v>
      </c>
      <c r="K306" s="472">
        <v>0</v>
      </c>
      <c r="M306" s="195"/>
      <c r="N306" s="587"/>
      <c r="O306" s="474"/>
      <c r="P306" s="587"/>
      <c r="Q306" s="561"/>
      <c r="R306" s="562"/>
      <c r="S306" s="563"/>
      <c r="T306" s="569"/>
      <c r="U306" s="565"/>
      <c r="V306" s="472">
        <v>303</v>
      </c>
      <c r="AA306" s="522">
        <v>0</v>
      </c>
    </row>
    <row r="307" spans="2:27" ht="45">
      <c r="B307" s="464">
        <v>276</v>
      </c>
      <c r="C307" s="591" t="s">
        <v>1292</v>
      </c>
      <c r="D307" s="474" t="s">
        <v>929</v>
      </c>
      <c r="E307" s="475" t="s">
        <v>612</v>
      </c>
      <c r="F307" s="475"/>
      <c r="G307" s="579" t="s">
        <v>654</v>
      </c>
      <c r="H307" s="519"/>
      <c r="I307" s="569" t="s">
        <v>930</v>
      </c>
      <c r="J307" s="475" t="s">
        <v>300</v>
      </c>
      <c r="K307" s="472">
        <v>0</v>
      </c>
      <c r="M307" s="195"/>
      <c r="N307" s="587"/>
      <c r="O307" s="474"/>
      <c r="P307" s="587"/>
      <c r="Q307" s="561"/>
      <c r="R307" s="562"/>
      <c r="S307" s="563"/>
      <c r="T307" s="569"/>
      <c r="U307" s="565"/>
      <c r="V307" s="472">
        <v>304</v>
      </c>
      <c r="AA307" s="522">
        <v>0</v>
      </c>
    </row>
    <row r="308" spans="2:27" ht="18.75">
      <c r="B308" s="464">
        <v>277</v>
      </c>
      <c r="C308" s="567" t="s">
        <v>1305</v>
      </c>
      <c r="D308" s="474" t="s">
        <v>931</v>
      </c>
      <c r="E308" s="475" t="s">
        <v>612</v>
      </c>
      <c r="F308" s="475"/>
      <c r="G308" s="579" t="s">
        <v>707</v>
      </c>
      <c r="H308" s="519"/>
      <c r="I308" s="569" t="s">
        <v>932</v>
      </c>
      <c r="J308" s="475" t="s">
        <v>300</v>
      </c>
      <c r="K308" s="472">
        <v>0</v>
      </c>
      <c r="M308" s="195"/>
      <c r="N308" s="587"/>
      <c r="O308" s="474"/>
      <c r="P308" s="587"/>
      <c r="Q308" s="561"/>
      <c r="R308" s="562"/>
      <c r="S308" s="563"/>
      <c r="T308" s="569"/>
      <c r="U308" s="565"/>
      <c r="V308" s="472">
        <v>305</v>
      </c>
      <c r="AA308" s="522">
        <v>0</v>
      </c>
    </row>
    <row r="309" spans="2:27" ht="30">
      <c r="B309" s="464">
        <v>278</v>
      </c>
      <c r="C309" s="591" t="s">
        <v>1292</v>
      </c>
      <c r="D309" s="474" t="s">
        <v>933</v>
      </c>
      <c r="E309" s="475" t="s">
        <v>612</v>
      </c>
      <c r="F309" s="475"/>
      <c r="G309" s="579" t="s">
        <v>934</v>
      </c>
      <c r="H309" s="519"/>
      <c r="I309" s="569" t="s">
        <v>935</v>
      </c>
      <c r="J309" s="475" t="s">
        <v>300</v>
      </c>
      <c r="K309" s="472">
        <v>0</v>
      </c>
      <c r="M309" s="195"/>
      <c r="N309" s="587"/>
      <c r="O309" s="474"/>
      <c r="P309" s="587"/>
      <c r="Q309" s="561"/>
      <c r="R309" s="562"/>
      <c r="S309" s="563"/>
      <c r="T309" s="569"/>
      <c r="U309" s="565"/>
      <c r="V309" s="472">
        <v>306</v>
      </c>
      <c r="AA309" s="522">
        <v>0</v>
      </c>
    </row>
    <row r="310" spans="2:27" ht="18.75">
      <c r="B310" s="464">
        <v>279</v>
      </c>
      <c r="C310" s="591" t="s">
        <v>1292</v>
      </c>
      <c r="D310" s="474" t="s">
        <v>936</v>
      </c>
      <c r="E310" s="475" t="s">
        <v>612</v>
      </c>
      <c r="F310" s="475"/>
      <c r="G310" s="579" t="s">
        <v>342</v>
      </c>
      <c r="H310" s="519"/>
      <c r="I310" s="569" t="s">
        <v>937</v>
      </c>
      <c r="J310" s="475" t="s">
        <v>300</v>
      </c>
      <c r="K310" s="472">
        <v>0</v>
      </c>
      <c r="M310" s="195"/>
      <c r="N310" s="587"/>
      <c r="O310" s="474"/>
      <c r="P310" s="587"/>
      <c r="Q310" s="561"/>
      <c r="R310" s="562"/>
      <c r="S310" s="563"/>
      <c r="T310" s="569"/>
      <c r="U310" s="565"/>
      <c r="V310" s="472">
        <v>307</v>
      </c>
      <c r="AA310" s="522">
        <v>0</v>
      </c>
    </row>
    <row r="311" spans="2:27" ht="18.75">
      <c r="B311" s="464">
        <v>280</v>
      </c>
      <c r="C311" s="615"/>
      <c r="D311" s="474" t="s">
        <v>938</v>
      </c>
      <c r="E311" s="475" t="s">
        <v>612</v>
      </c>
      <c r="F311" s="475"/>
      <c r="G311" s="579" t="s">
        <v>671</v>
      </c>
      <c r="H311" s="519"/>
      <c r="I311" s="569" t="s">
        <v>939</v>
      </c>
      <c r="J311" s="475" t="s">
        <v>300</v>
      </c>
      <c r="K311" s="472">
        <v>0</v>
      </c>
      <c r="M311" s="195"/>
      <c r="N311" s="587"/>
      <c r="O311" s="474"/>
      <c r="P311" s="587"/>
      <c r="Q311" s="561"/>
      <c r="R311" s="562"/>
      <c r="S311" s="563"/>
      <c r="T311" s="569"/>
      <c r="U311" s="565"/>
      <c r="V311" s="472">
        <v>308</v>
      </c>
      <c r="AA311" s="522">
        <v>0</v>
      </c>
    </row>
    <row r="312" spans="2:27" ht="18.75">
      <c r="B312" s="464">
        <v>281</v>
      </c>
      <c r="C312" s="567" t="s">
        <v>1305</v>
      </c>
      <c r="D312" s="474" t="s">
        <v>940</v>
      </c>
      <c r="E312" s="475" t="s">
        <v>612</v>
      </c>
      <c r="F312" s="475"/>
      <c r="G312" s="579" t="s">
        <v>305</v>
      </c>
      <c r="H312" s="519"/>
      <c r="I312" s="569" t="s">
        <v>941</v>
      </c>
      <c r="J312" s="475" t="s">
        <v>300</v>
      </c>
      <c r="K312" s="472">
        <v>0</v>
      </c>
      <c r="M312" s="195"/>
      <c r="N312" s="587"/>
      <c r="O312" s="474"/>
      <c r="P312" s="587"/>
      <c r="Q312" s="561"/>
      <c r="R312" s="562"/>
      <c r="S312" s="563"/>
      <c r="T312" s="569"/>
      <c r="U312" s="565"/>
      <c r="V312" s="472">
        <v>309</v>
      </c>
      <c r="AA312" s="522">
        <v>0</v>
      </c>
    </row>
    <row r="313" spans="2:27" ht="24">
      <c r="B313" s="464">
        <v>282</v>
      </c>
      <c r="C313" s="591" t="s">
        <v>1292</v>
      </c>
      <c r="D313" s="474" t="s">
        <v>942</v>
      </c>
      <c r="E313" s="475" t="s">
        <v>612</v>
      </c>
      <c r="F313" s="475"/>
      <c r="G313" s="579" t="s">
        <v>339</v>
      </c>
      <c r="H313" s="519"/>
      <c r="I313" s="569" t="s">
        <v>943</v>
      </c>
      <c r="J313" s="475" t="s">
        <v>300</v>
      </c>
      <c r="K313" s="472">
        <v>0</v>
      </c>
      <c r="M313" s="195"/>
      <c r="N313" s="587"/>
      <c r="O313" s="474"/>
      <c r="P313" s="587"/>
      <c r="Q313" s="561"/>
      <c r="R313" s="562"/>
      <c r="S313" s="563"/>
      <c r="T313" s="569"/>
      <c r="U313" s="565"/>
      <c r="V313" s="472">
        <v>310</v>
      </c>
      <c r="AA313" s="522">
        <v>0</v>
      </c>
    </row>
    <row r="314" spans="2:27" ht="18.75">
      <c r="B314" s="464">
        <v>283</v>
      </c>
      <c r="C314" s="567" t="s">
        <v>1305</v>
      </c>
      <c r="D314" s="474" t="s">
        <v>944</v>
      </c>
      <c r="E314" s="475" t="s">
        <v>612</v>
      </c>
      <c r="F314" s="475"/>
      <c r="G314" s="579" t="s">
        <v>335</v>
      </c>
      <c r="H314" s="519"/>
      <c r="I314" s="569" t="s">
        <v>945</v>
      </c>
      <c r="J314" s="475" t="s">
        <v>300</v>
      </c>
      <c r="K314" s="472">
        <v>0</v>
      </c>
      <c r="M314" s="195"/>
      <c r="N314" s="587"/>
      <c r="O314" s="474"/>
      <c r="P314" s="587"/>
      <c r="Q314" s="561"/>
      <c r="R314" s="562"/>
      <c r="S314" s="563"/>
      <c r="T314" s="569"/>
      <c r="U314" s="565"/>
      <c r="V314" s="472">
        <v>311</v>
      </c>
      <c r="AA314" s="522">
        <v>0</v>
      </c>
    </row>
    <row r="315" spans="2:27" ht="36">
      <c r="B315" s="464">
        <v>284</v>
      </c>
      <c r="C315" s="591" t="s">
        <v>1292</v>
      </c>
      <c r="D315" s="474" t="s">
        <v>946</v>
      </c>
      <c r="E315" s="475" t="s">
        <v>612</v>
      </c>
      <c r="F315" s="475"/>
      <c r="G315" s="579" t="s">
        <v>671</v>
      </c>
      <c r="H315" s="519"/>
      <c r="I315" s="569" t="s">
        <v>947</v>
      </c>
      <c r="J315" s="475" t="s">
        <v>300</v>
      </c>
      <c r="K315" s="472">
        <v>0</v>
      </c>
      <c r="M315" s="195"/>
      <c r="N315" s="587"/>
      <c r="O315" s="474"/>
      <c r="P315" s="587"/>
      <c r="Q315" s="561"/>
      <c r="R315" s="562"/>
      <c r="S315" s="563"/>
      <c r="T315" s="569"/>
      <c r="U315" s="565"/>
      <c r="V315" s="472">
        <v>312</v>
      </c>
      <c r="AA315" s="522">
        <v>0</v>
      </c>
    </row>
    <row r="316" spans="2:27" ht="30">
      <c r="B316" s="464">
        <v>285</v>
      </c>
      <c r="C316" s="591" t="s">
        <v>1292</v>
      </c>
      <c r="D316" s="474" t="s">
        <v>948</v>
      </c>
      <c r="E316" s="475" t="s">
        <v>612</v>
      </c>
      <c r="F316" s="475"/>
      <c r="G316" s="579" t="s">
        <v>535</v>
      </c>
      <c r="H316" s="519"/>
      <c r="I316" s="569" t="s">
        <v>949</v>
      </c>
      <c r="J316" s="475" t="s">
        <v>300</v>
      </c>
      <c r="K316" s="472">
        <v>0</v>
      </c>
      <c r="M316" s="195"/>
      <c r="N316" s="587"/>
      <c r="O316" s="474"/>
      <c r="P316" s="587"/>
      <c r="Q316" s="561"/>
      <c r="R316" s="562"/>
      <c r="S316" s="563"/>
      <c r="T316" s="569"/>
      <c r="U316" s="565"/>
      <c r="V316" s="472">
        <v>313</v>
      </c>
      <c r="AA316" s="522">
        <v>0</v>
      </c>
    </row>
    <row r="317" spans="2:27" ht="30">
      <c r="B317" s="464">
        <v>286</v>
      </c>
      <c r="C317" s="567" t="s">
        <v>1305</v>
      </c>
      <c r="D317" s="474" t="s">
        <v>950</v>
      </c>
      <c r="E317" s="475" t="s">
        <v>612</v>
      </c>
      <c r="F317" s="475"/>
      <c r="G317" s="579" t="s">
        <v>309</v>
      </c>
      <c r="H317" s="519"/>
      <c r="I317" s="569" t="s">
        <v>341</v>
      </c>
      <c r="J317" s="475" t="s">
        <v>300</v>
      </c>
      <c r="K317" s="472">
        <v>0</v>
      </c>
      <c r="M317" s="195"/>
      <c r="N317" s="587"/>
      <c r="O317" s="474"/>
      <c r="P317" s="587"/>
      <c r="Q317" s="561"/>
      <c r="R317" s="562"/>
      <c r="S317" s="563"/>
      <c r="T317" s="569"/>
      <c r="U317" s="565"/>
      <c r="V317" s="472">
        <v>314</v>
      </c>
      <c r="AA317" s="522">
        <v>0</v>
      </c>
    </row>
    <row r="318" spans="2:27" ht="24">
      <c r="B318" s="464">
        <v>287</v>
      </c>
      <c r="C318" s="567" t="s">
        <v>1305</v>
      </c>
      <c r="D318" s="474" t="s">
        <v>951</v>
      </c>
      <c r="E318" s="475" t="s">
        <v>612</v>
      </c>
      <c r="F318" s="475"/>
      <c r="G318" s="579" t="s">
        <v>823</v>
      </c>
      <c r="H318" s="519"/>
      <c r="I318" s="569" t="s">
        <v>952</v>
      </c>
      <c r="J318" s="475" t="s">
        <v>300</v>
      </c>
      <c r="K318" s="472">
        <v>0</v>
      </c>
      <c r="M318" s="195"/>
      <c r="N318" s="587"/>
      <c r="O318" s="474"/>
      <c r="P318" s="587"/>
      <c r="Q318" s="561"/>
      <c r="R318" s="562"/>
      <c r="S318" s="563"/>
      <c r="T318" s="569"/>
      <c r="U318" s="565"/>
      <c r="V318" s="472">
        <v>315</v>
      </c>
      <c r="AA318" s="522">
        <v>0</v>
      </c>
    </row>
    <row r="319" spans="2:27" ht="24">
      <c r="B319" s="464">
        <v>288</v>
      </c>
      <c r="C319" s="615"/>
      <c r="D319" s="474" t="s">
        <v>953</v>
      </c>
      <c r="E319" s="475" t="s">
        <v>612</v>
      </c>
      <c r="F319" s="475"/>
      <c r="G319" s="579" t="s">
        <v>593</v>
      </c>
      <c r="H319" s="519"/>
      <c r="I319" s="569" t="s">
        <v>954</v>
      </c>
      <c r="J319" s="475" t="s">
        <v>300</v>
      </c>
      <c r="K319" s="472">
        <v>0</v>
      </c>
      <c r="M319" s="195"/>
      <c r="N319" s="587"/>
      <c r="O319" s="474"/>
      <c r="P319" s="587"/>
      <c r="Q319" s="561"/>
      <c r="R319" s="562"/>
      <c r="S319" s="563"/>
      <c r="T319" s="569"/>
      <c r="U319" s="565"/>
      <c r="V319" s="472">
        <v>316</v>
      </c>
      <c r="AA319" s="522">
        <v>0</v>
      </c>
    </row>
    <row r="320" spans="2:27" ht="30">
      <c r="B320" s="464">
        <v>289</v>
      </c>
      <c r="C320" s="591" t="s">
        <v>1292</v>
      </c>
      <c r="D320" s="474" t="s">
        <v>955</v>
      </c>
      <c r="E320" s="475" t="s">
        <v>612</v>
      </c>
      <c r="F320" s="475"/>
      <c r="G320" s="579" t="s">
        <v>707</v>
      </c>
      <c r="H320" s="519"/>
      <c r="I320" s="569" t="s">
        <v>956</v>
      </c>
      <c r="J320" s="475" t="s">
        <v>300</v>
      </c>
      <c r="K320" s="472">
        <v>0</v>
      </c>
      <c r="M320" s="195"/>
      <c r="N320" s="587"/>
      <c r="O320" s="474"/>
      <c r="P320" s="587"/>
      <c r="Q320" s="561"/>
      <c r="R320" s="562"/>
      <c r="S320" s="563"/>
      <c r="T320" s="569"/>
      <c r="U320" s="565"/>
      <c r="V320" s="472">
        <v>317</v>
      </c>
      <c r="AA320" s="522">
        <v>0</v>
      </c>
    </row>
    <row r="321" spans="2:27" ht="24">
      <c r="B321" s="464">
        <v>290</v>
      </c>
      <c r="C321" s="591" t="s">
        <v>1292</v>
      </c>
      <c r="D321" s="474" t="s">
        <v>957</v>
      </c>
      <c r="E321" s="475" t="s">
        <v>612</v>
      </c>
      <c r="F321" s="475"/>
      <c r="G321" s="579" t="s">
        <v>823</v>
      </c>
      <c r="H321" s="519"/>
      <c r="I321" s="569" t="s">
        <v>952</v>
      </c>
      <c r="J321" s="475" t="s">
        <v>300</v>
      </c>
      <c r="K321" s="472">
        <v>0</v>
      </c>
      <c r="M321" s="195"/>
      <c r="N321" s="587"/>
      <c r="O321" s="474"/>
      <c r="P321" s="587"/>
      <c r="Q321" s="561"/>
      <c r="R321" s="562"/>
      <c r="S321" s="563"/>
      <c r="T321" s="569"/>
      <c r="U321" s="565"/>
      <c r="V321" s="472">
        <v>318</v>
      </c>
      <c r="AA321" s="522">
        <v>0</v>
      </c>
    </row>
    <row r="322" spans="2:27" ht="24">
      <c r="B322" s="464">
        <v>291</v>
      </c>
      <c r="C322" s="591" t="s">
        <v>1292</v>
      </c>
      <c r="D322" s="474" t="s">
        <v>958</v>
      </c>
      <c r="E322" s="475" t="s">
        <v>612</v>
      </c>
      <c r="F322" s="475"/>
      <c r="G322" s="579" t="s">
        <v>959</v>
      </c>
      <c r="H322" s="519"/>
      <c r="I322" s="569" t="s">
        <v>960</v>
      </c>
      <c r="J322" s="475" t="s">
        <v>300</v>
      </c>
      <c r="K322" s="472">
        <v>0</v>
      </c>
      <c r="M322" s="195"/>
      <c r="N322" s="587"/>
      <c r="O322" s="474"/>
      <c r="P322" s="587"/>
      <c r="Q322" s="561"/>
      <c r="R322" s="562"/>
      <c r="S322" s="563"/>
      <c r="T322" s="569"/>
      <c r="U322" s="565"/>
      <c r="V322" s="472">
        <v>319</v>
      </c>
      <c r="AA322" s="522">
        <v>0</v>
      </c>
    </row>
    <row r="323" spans="2:27" ht="18.75">
      <c r="B323" s="464">
        <v>292</v>
      </c>
      <c r="C323" s="615"/>
      <c r="D323" s="474" t="s">
        <v>961</v>
      </c>
      <c r="E323" s="475" t="s">
        <v>612</v>
      </c>
      <c r="F323" s="475"/>
      <c r="G323" s="579" t="s">
        <v>549</v>
      </c>
      <c r="H323" s="519"/>
      <c r="I323" s="569" t="s">
        <v>962</v>
      </c>
      <c r="J323" s="475" t="s">
        <v>300</v>
      </c>
      <c r="K323" s="472">
        <v>0</v>
      </c>
      <c r="M323" s="195"/>
      <c r="N323" s="587"/>
      <c r="O323" s="474"/>
      <c r="P323" s="587"/>
      <c r="Q323" s="561"/>
      <c r="R323" s="562"/>
      <c r="S323" s="563"/>
      <c r="T323" s="569"/>
      <c r="U323" s="565"/>
      <c r="V323" s="472">
        <v>320</v>
      </c>
      <c r="AA323" s="522">
        <v>0</v>
      </c>
    </row>
    <row r="324" spans="2:27" ht="45">
      <c r="B324" s="464">
        <v>293</v>
      </c>
      <c r="C324" s="591" t="s">
        <v>1292</v>
      </c>
      <c r="D324" s="474" t="s">
        <v>963</v>
      </c>
      <c r="E324" s="475" t="s">
        <v>612</v>
      </c>
      <c r="F324" s="475"/>
      <c r="G324" s="579" t="s">
        <v>313</v>
      </c>
      <c r="H324" s="519"/>
      <c r="I324" s="569" t="s">
        <v>964</v>
      </c>
      <c r="J324" s="475" t="s">
        <v>300</v>
      </c>
      <c r="K324" s="472">
        <v>0</v>
      </c>
      <c r="M324" s="195"/>
      <c r="N324" s="587"/>
      <c r="O324" s="474"/>
      <c r="P324" s="587"/>
      <c r="Q324" s="561"/>
      <c r="R324" s="562"/>
      <c r="S324" s="563"/>
      <c r="T324" s="569"/>
      <c r="U324" s="565"/>
      <c r="V324" s="472">
        <v>321</v>
      </c>
      <c r="AA324" s="522">
        <v>0</v>
      </c>
    </row>
    <row r="325" spans="2:27" ht="18.75">
      <c r="B325" s="464">
        <v>294</v>
      </c>
      <c r="C325" s="567" t="s">
        <v>1305</v>
      </c>
      <c r="D325" s="474" t="s">
        <v>965</v>
      </c>
      <c r="E325" s="475" t="s">
        <v>612</v>
      </c>
      <c r="F325" s="475"/>
      <c r="G325" s="579" t="s">
        <v>966</v>
      </c>
      <c r="H325" s="519"/>
      <c r="I325" s="569" t="s">
        <v>967</v>
      </c>
      <c r="J325" s="475" t="s">
        <v>300</v>
      </c>
      <c r="K325" s="472">
        <v>0</v>
      </c>
      <c r="M325" s="195"/>
      <c r="N325" s="587"/>
      <c r="O325" s="474"/>
      <c r="P325" s="587"/>
      <c r="Q325" s="561"/>
      <c r="R325" s="562"/>
      <c r="S325" s="563"/>
      <c r="T325" s="569"/>
      <c r="U325" s="565"/>
      <c r="V325" s="472">
        <v>322</v>
      </c>
      <c r="AA325" s="522">
        <v>0</v>
      </c>
    </row>
    <row r="326" spans="2:27" ht="18.75">
      <c r="B326" s="464">
        <v>295</v>
      </c>
      <c r="C326" s="567" t="s">
        <v>1305</v>
      </c>
      <c r="D326" s="474" t="s">
        <v>968</v>
      </c>
      <c r="E326" s="475" t="s">
        <v>612</v>
      </c>
      <c r="F326" s="475"/>
      <c r="G326" s="579" t="s">
        <v>593</v>
      </c>
      <c r="H326" s="519"/>
      <c r="I326" s="569" t="s">
        <v>969</v>
      </c>
      <c r="J326" s="475" t="s">
        <v>300</v>
      </c>
      <c r="K326" s="472">
        <v>0</v>
      </c>
      <c r="M326" s="195"/>
      <c r="N326" s="587"/>
      <c r="O326" s="474"/>
      <c r="P326" s="587"/>
      <c r="Q326" s="561"/>
      <c r="R326" s="562"/>
      <c r="S326" s="563"/>
      <c r="T326" s="569"/>
      <c r="U326" s="565"/>
      <c r="V326" s="472">
        <v>323</v>
      </c>
      <c r="AA326" s="522">
        <v>0</v>
      </c>
    </row>
    <row r="327" spans="2:27" ht="18.75">
      <c r="B327" s="464">
        <v>296</v>
      </c>
      <c r="C327" s="615"/>
      <c r="D327" s="474" t="s">
        <v>970</v>
      </c>
      <c r="E327" s="475" t="s">
        <v>612</v>
      </c>
      <c r="F327" s="475"/>
      <c r="G327" s="579" t="s">
        <v>313</v>
      </c>
      <c r="H327" s="519"/>
      <c r="I327" s="569" t="s">
        <v>939</v>
      </c>
      <c r="J327" s="475" t="s">
        <v>300</v>
      </c>
      <c r="K327" s="472">
        <v>0</v>
      </c>
      <c r="M327" s="195"/>
      <c r="N327" s="587"/>
      <c r="O327" s="474"/>
      <c r="P327" s="587"/>
      <c r="Q327" s="561"/>
      <c r="R327" s="562"/>
      <c r="S327" s="563"/>
      <c r="T327" s="569"/>
      <c r="U327" s="565"/>
      <c r="V327" s="472">
        <v>324</v>
      </c>
      <c r="AA327" s="522">
        <v>0</v>
      </c>
    </row>
    <row r="328" spans="2:27" ht="18.75">
      <c r="B328" s="464">
        <v>297</v>
      </c>
      <c r="C328" s="591" t="s">
        <v>1292</v>
      </c>
      <c r="D328" s="474" t="s">
        <v>971</v>
      </c>
      <c r="E328" s="475" t="s">
        <v>612</v>
      </c>
      <c r="F328" s="475"/>
      <c r="G328" s="579" t="s">
        <v>972</v>
      </c>
      <c r="H328" s="519"/>
      <c r="I328" s="569" t="s">
        <v>973</v>
      </c>
      <c r="J328" s="475" t="s">
        <v>300</v>
      </c>
      <c r="K328" s="472">
        <v>0</v>
      </c>
      <c r="M328" s="195"/>
      <c r="N328" s="587"/>
      <c r="O328" s="474"/>
      <c r="P328" s="587"/>
      <c r="Q328" s="561"/>
      <c r="R328" s="562"/>
      <c r="S328" s="563"/>
      <c r="T328" s="569"/>
      <c r="U328" s="565"/>
      <c r="V328" s="472">
        <v>325</v>
      </c>
      <c r="AA328" s="522">
        <v>0</v>
      </c>
    </row>
    <row r="329" spans="2:27" ht="30">
      <c r="B329" s="464">
        <v>298</v>
      </c>
      <c r="C329" s="591" t="s">
        <v>1292</v>
      </c>
      <c r="D329" s="474" t="s">
        <v>974</v>
      </c>
      <c r="E329" s="475" t="s">
        <v>612</v>
      </c>
      <c r="F329" s="475"/>
      <c r="G329" s="579" t="s">
        <v>313</v>
      </c>
      <c r="H329" s="519"/>
      <c r="I329" s="569" t="s">
        <v>975</v>
      </c>
      <c r="J329" s="475" t="s">
        <v>300</v>
      </c>
      <c r="K329" s="472">
        <v>0</v>
      </c>
      <c r="M329" s="195"/>
      <c r="N329" s="587"/>
      <c r="O329" s="474"/>
      <c r="P329" s="587"/>
      <c r="Q329" s="561"/>
      <c r="R329" s="562"/>
      <c r="S329" s="563"/>
      <c r="T329" s="569"/>
      <c r="U329" s="565"/>
      <c r="V329" s="472">
        <v>326</v>
      </c>
      <c r="AA329" s="522">
        <v>0</v>
      </c>
    </row>
    <row r="330" spans="2:27" ht="18.75">
      <c r="B330" s="464">
        <v>299</v>
      </c>
      <c r="C330" s="615"/>
      <c r="D330" s="474" t="s">
        <v>976</v>
      </c>
      <c r="E330" s="475" t="s">
        <v>612</v>
      </c>
      <c r="F330" s="475"/>
      <c r="G330" s="579" t="s">
        <v>545</v>
      </c>
      <c r="H330" s="519"/>
      <c r="I330" s="569" t="s">
        <v>977</v>
      </c>
      <c r="J330" s="475" t="s">
        <v>300</v>
      </c>
      <c r="K330" s="472">
        <v>0</v>
      </c>
      <c r="M330" s="195"/>
      <c r="N330" s="587"/>
      <c r="O330" s="474"/>
      <c r="P330" s="587"/>
      <c r="Q330" s="561"/>
      <c r="R330" s="562"/>
      <c r="S330" s="563"/>
      <c r="T330" s="569"/>
      <c r="U330" s="565"/>
      <c r="V330" s="472">
        <v>327</v>
      </c>
      <c r="AA330" s="522">
        <v>0</v>
      </c>
    </row>
    <row r="331" spans="2:27" ht="24">
      <c r="B331" s="464">
        <v>300</v>
      </c>
      <c r="C331" s="567" t="s">
        <v>1305</v>
      </c>
      <c r="D331" s="474" t="s">
        <v>976</v>
      </c>
      <c r="E331" s="475" t="s">
        <v>612</v>
      </c>
      <c r="F331" s="475"/>
      <c r="G331" s="579" t="s">
        <v>707</v>
      </c>
      <c r="H331" s="519"/>
      <c r="I331" s="569" t="s">
        <v>978</v>
      </c>
      <c r="J331" s="475" t="s">
        <v>300</v>
      </c>
      <c r="K331" s="472">
        <v>0</v>
      </c>
      <c r="M331" s="195"/>
      <c r="N331" s="587"/>
      <c r="O331" s="474"/>
      <c r="P331" s="587"/>
      <c r="Q331" s="561"/>
      <c r="R331" s="562"/>
      <c r="S331" s="563"/>
      <c r="T331" s="569"/>
      <c r="U331" s="565"/>
      <c r="V331" s="472">
        <v>328</v>
      </c>
      <c r="AA331" s="522">
        <v>0</v>
      </c>
    </row>
    <row r="332" spans="2:27" ht="18.75">
      <c r="B332" s="464">
        <v>301</v>
      </c>
      <c r="C332" s="615"/>
      <c r="D332" s="474" t="s">
        <v>979</v>
      </c>
      <c r="E332" s="475" t="s">
        <v>612</v>
      </c>
      <c r="F332" s="475"/>
      <c r="G332" s="579" t="s">
        <v>338</v>
      </c>
      <c r="H332" s="519"/>
      <c r="I332" s="569" t="s">
        <v>980</v>
      </c>
      <c r="J332" s="475" t="s">
        <v>300</v>
      </c>
      <c r="K332" s="472">
        <v>0</v>
      </c>
      <c r="M332" s="195"/>
      <c r="N332" s="587"/>
      <c r="O332" s="474"/>
      <c r="P332" s="587"/>
      <c r="Q332" s="561"/>
      <c r="R332" s="562"/>
      <c r="S332" s="563"/>
      <c r="T332" s="569"/>
      <c r="U332" s="565"/>
      <c r="V332" s="472">
        <v>329</v>
      </c>
      <c r="AA332" s="522">
        <v>0</v>
      </c>
    </row>
    <row r="333" spans="2:27" ht="18.75">
      <c r="B333" s="464">
        <v>302</v>
      </c>
      <c r="C333" s="615"/>
      <c r="D333" s="474" t="s">
        <v>981</v>
      </c>
      <c r="E333" s="475" t="s">
        <v>612</v>
      </c>
      <c r="F333" s="475"/>
      <c r="G333" s="579" t="s">
        <v>335</v>
      </c>
      <c r="H333" s="519"/>
      <c r="I333" s="569" t="s">
        <v>945</v>
      </c>
      <c r="J333" s="475" t="s">
        <v>300</v>
      </c>
      <c r="K333" s="472">
        <v>0</v>
      </c>
      <c r="M333" s="195"/>
      <c r="N333" s="587"/>
      <c r="O333" s="474"/>
      <c r="P333" s="587"/>
      <c r="Q333" s="561"/>
      <c r="R333" s="562"/>
      <c r="S333" s="563"/>
      <c r="T333" s="569"/>
      <c r="U333" s="565"/>
      <c r="V333" s="472">
        <v>330</v>
      </c>
      <c r="AA333" s="522">
        <v>0</v>
      </c>
    </row>
    <row r="334" spans="2:27" ht="24">
      <c r="B334" s="464">
        <v>303</v>
      </c>
      <c r="C334" s="615"/>
      <c r="D334" s="474" t="s">
        <v>982</v>
      </c>
      <c r="E334" s="475" t="s">
        <v>612</v>
      </c>
      <c r="F334" s="475"/>
      <c r="G334" s="579" t="s">
        <v>823</v>
      </c>
      <c r="H334" s="519"/>
      <c r="I334" s="569" t="s">
        <v>952</v>
      </c>
      <c r="J334" s="475" t="s">
        <v>300</v>
      </c>
      <c r="K334" s="472">
        <v>0</v>
      </c>
      <c r="M334" s="195"/>
      <c r="N334" s="587"/>
      <c r="O334" s="474"/>
      <c r="P334" s="587"/>
      <c r="Q334" s="561"/>
      <c r="R334" s="562"/>
      <c r="S334" s="563"/>
      <c r="T334" s="569"/>
      <c r="U334" s="565"/>
      <c r="V334" s="472">
        <v>331</v>
      </c>
      <c r="AA334" s="522">
        <v>0</v>
      </c>
    </row>
    <row r="335" spans="2:27" ht="30">
      <c r="B335" s="464">
        <v>304</v>
      </c>
      <c r="C335" s="591" t="s">
        <v>1292</v>
      </c>
      <c r="D335" s="474" t="s">
        <v>983</v>
      </c>
      <c r="E335" s="475" t="s">
        <v>612</v>
      </c>
      <c r="F335" s="475"/>
      <c r="G335" s="579" t="s">
        <v>603</v>
      </c>
      <c r="H335" s="519"/>
      <c r="I335" s="569" t="s">
        <v>984</v>
      </c>
      <c r="J335" s="475" t="s">
        <v>300</v>
      </c>
      <c r="K335" s="472">
        <v>0</v>
      </c>
      <c r="M335" s="195"/>
      <c r="N335" s="587"/>
      <c r="O335" s="474"/>
      <c r="P335" s="587"/>
      <c r="Q335" s="561"/>
      <c r="R335" s="562"/>
      <c r="S335" s="563"/>
      <c r="T335" s="569"/>
      <c r="U335" s="565"/>
      <c r="V335" s="472">
        <v>332</v>
      </c>
      <c r="AA335" s="522">
        <v>0</v>
      </c>
    </row>
    <row r="336" spans="2:27" ht="18.75">
      <c r="B336" s="464">
        <v>305</v>
      </c>
      <c r="C336" s="615"/>
      <c r="D336" s="474" t="s">
        <v>985</v>
      </c>
      <c r="E336" s="475" t="s">
        <v>612</v>
      </c>
      <c r="F336" s="475"/>
      <c r="G336" s="579" t="s">
        <v>959</v>
      </c>
      <c r="H336" s="519"/>
      <c r="I336" s="569" t="s">
        <v>986</v>
      </c>
      <c r="J336" s="475" t="s">
        <v>300</v>
      </c>
      <c r="K336" s="472">
        <v>0</v>
      </c>
      <c r="M336" s="195"/>
      <c r="N336" s="587"/>
      <c r="O336" s="474"/>
      <c r="P336" s="587"/>
      <c r="Q336" s="561"/>
      <c r="R336" s="562"/>
      <c r="S336" s="563"/>
      <c r="T336" s="569"/>
      <c r="U336" s="565"/>
      <c r="V336" s="472">
        <v>333</v>
      </c>
    </row>
    <row r="337" spans="2:22" ht="30">
      <c r="B337" s="464">
        <v>306</v>
      </c>
      <c r="C337" s="591" t="s">
        <v>1292</v>
      </c>
      <c r="D337" s="474" t="s">
        <v>987</v>
      </c>
      <c r="E337" s="475" t="s">
        <v>1209</v>
      </c>
      <c r="F337" s="475"/>
      <c r="G337" s="579" t="s">
        <v>222</v>
      </c>
      <c r="H337" s="519"/>
      <c r="I337" s="569" t="s">
        <v>988</v>
      </c>
      <c r="J337" s="475" t="s">
        <v>300</v>
      </c>
      <c r="K337" s="472">
        <v>0</v>
      </c>
      <c r="M337" s="195"/>
      <c r="N337" s="587"/>
      <c r="O337" s="474"/>
      <c r="P337" s="587"/>
      <c r="Q337" s="561"/>
      <c r="R337" s="562"/>
      <c r="S337" s="563"/>
      <c r="T337" s="569"/>
      <c r="U337" s="565"/>
      <c r="V337" s="472">
        <v>334</v>
      </c>
    </row>
    <row r="338" spans="2:22" ht="30">
      <c r="B338" s="464">
        <v>307</v>
      </c>
      <c r="C338" s="591" t="s">
        <v>1292</v>
      </c>
      <c r="D338" s="474" t="s">
        <v>989</v>
      </c>
      <c r="E338" s="475" t="s">
        <v>1209</v>
      </c>
      <c r="F338" s="475"/>
      <c r="G338" s="579" t="s">
        <v>320</v>
      </c>
      <c r="H338" s="519"/>
      <c r="I338" s="569" t="s">
        <v>990</v>
      </c>
      <c r="J338" s="475" t="s">
        <v>300</v>
      </c>
      <c r="K338" s="472">
        <v>0</v>
      </c>
      <c r="M338" s="195"/>
      <c r="N338" s="587"/>
      <c r="O338" s="474"/>
      <c r="P338" s="587"/>
      <c r="Q338" s="561"/>
      <c r="R338" s="562"/>
      <c r="S338" s="563"/>
      <c r="T338" s="569"/>
      <c r="U338" s="565"/>
      <c r="V338" s="472">
        <v>335</v>
      </c>
    </row>
    <row r="339" spans="2:22" ht="30">
      <c r="B339" s="464">
        <v>308</v>
      </c>
      <c r="C339" s="591" t="s">
        <v>1292</v>
      </c>
      <c r="D339" s="474" t="s">
        <v>991</v>
      </c>
      <c r="E339" s="475" t="s">
        <v>1209</v>
      </c>
      <c r="F339" s="475"/>
      <c r="G339" s="579" t="s">
        <v>222</v>
      </c>
      <c r="H339" s="519"/>
      <c r="I339" s="569" t="s">
        <v>988</v>
      </c>
      <c r="J339" s="475" t="s">
        <v>300</v>
      </c>
      <c r="K339" s="472">
        <v>0</v>
      </c>
      <c r="M339" s="195"/>
      <c r="N339" s="587"/>
      <c r="O339" s="474"/>
      <c r="P339" s="587"/>
      <c r="Q339" s="561"/>
      <c r="R339" s="562"/>
      <c r="S339" s="563"/>
      <c r="T339" s="569"/>
      <c r="U339" s="565"/>
      <c r="V339" s="472">
        <v>336</v>
      </c>
    </row>
    <row r="340" spans="2:22" ht="18.75">
      <c r="B340" s="464">
        <v>309</v>
      </c>
      <c r="C340" s="567" t="s">
        <v>1305</v>
      </c>
      <c r="D340" s="474" t="s">
        <v>992</v>
      </c>
      <c r="E340" s="475" t="s">
        <v>1209</v>
      </c>
      <c r="F340" s="475"/>
      <c r="G340" s="579" t="s">
        <v>993</v>
      </c>
      <c r="H340" s="519"/>
      <c r="I340" s="569" t="s">
        <v>994</v>
      </c>
      <c r="J340" s="475" t="s">
        <v>300</v>
      </c>
      <c r="K340" s="472">
        <v>0</v>
      </c>
      <c r="M340" s="195"/>
      <c r="N340" s="587"/>
      <c r="O340" s="474"/>
      <c r="P340" s="587"/>
      <c r="Q340" s="561"/>
      <c r="R340" s="562"/>
      <c r="S340" s="563"/>
      <c r="T340" s="569"/>
      <c r="U340" s="565"/>
      <c r="V340" s="472">
        <v>337</v>
      </c>
    </row>
    <row r="341" spans="2:22" ht="18.75">
      <c r="B341" s="464">
        <v>310</v>
      </c>
      <c r="C341" s="615"/>
      <c r="D341" s="474" t="s">
        <v>992</v>
      </c>
      <c r="E341" s="475" t="s">
        <v>1209</v>
      </c>
      <c r="F341" s="475"/>
      <c r="G341" s="579" t="s">
        <v>327</v>
      </c>
      <c r="H341" s="519"/>
      <c r="I341" s="569" t="s">
        <v>995</v>
      </c>
      <c r="J341" s="475" t="s">
        <v>300</v>
      </c>
      <c r="K341" s="472">
        <v>0</v>
      </c>
      <c r="M341" s="195"/>
      <c r="N341" s="587"/>
      <c r="O341" s="474"/>
      <c r="P341" s="587"/>
      <c r="Q341" s="561"/>
      <c r="R341" s="562"/>
      <c r="S341" s="563"/>
      <c r="T341" s="569"/>
      <c r="U341" s="565"/>
      <c r="V341" s="472">
        <v>338</v>
      </c>
    </row>
    <row r="342" spans="2:22" ht="24">
      <c r="B342" s="464">
        <v>311</v>
      </c>
      <c r="C342" s="615"/>
      <c r="D342" s="474" t="s">
        <v>992</v>
      </c>
      <c r="E342" s="475" t="s">
        <v>1209</v>
      </c>
      <c r="F342" s="475"/>
      <c r="G342" s="579" t="s">
        <v>327</v>
      </c>
      <c r="H342" s="519"/>
      <c r="I342" s="569" t="s">
        <v>326</v>
      </c>
      <c r="J342" s="475" t="s">
        <v>300</v>
      </c>
      <c r="K342" s="472">
        <v>0</v>
      </c>
      <c r="M342" s="195"/>
      <c r="N342" s="587"/>
      <c r="O342" s="474"/>
      <c r="P342" s="587"/>
      <c r="Q342" s="561"/>
      <c r="R342" s="562"/>
      <c r="S342" s="563"/>
      <c r="T342" s="569"/>
      <c r="U342" s="565"/>
      <c r="V342" s="472">
        <v>339</v>
      </c>
    </row>
    <row r="343" spans="2:22" ht="24">
      <c r="B343" s="464">
        <v>312</v>
      </c>
      <c r="C343" s="567" t="s">
        <v>1305</v>
      </c>
      <c r="D343" s="474" t="s">
        <v>992</v>
      </c>
      <c r="E343" s="475" t="s">
        <v>1209</v>
      </c>
      <c r="F343" s="475"/>
      <c r="G343" s="579" t="s">
        <v>327</v>
      </c>
      <c r="H343" s="519"/>
      <c r="I343" s="569" t="s">
        <v>328</v>
      </c>
      <c r="J343" s="475" t="s">
        <v>300</v>
      </c>
      <c r="K343" s="472">
        <v>0</v>
      </c>
      <c r="M343" s="195"/>
      <c r="N343" s="587"/>
      <c r="O343" s="474"/>
      <c r="P343" s="587"/>
      <c r="Q343" s="561"/>
      <c r="R343" s="562"/>
      <c r="S343" s="563"/>
      <c r="T343" s="569"/>
      <c r="U343" s="565"/>
      <c r="V343" s="472">
        <v>340</v>
      </c>
    </row>
    <row r="344" spans="2:22" ht="45">
      <c r="B344" s="464">
        <v>313</v>
      </c>
      <c r="C344" s="567" t="s">
        <v>1305</v>
      </c>
      <c r="D344" s="474" t="s">
        <v>996</v>
      </c>
      <c r="E344" s="475" t="s">
        <v>612</v>
      </c>
      <c r="F344" s="475"/>
      <c r="G344" s="579" t="s">
        <v>823</v>
      </c>
      <c r="H344" s="519"/>
      <c r="I344" s="569" t="s">
        <v>952</v>
      </c>
      <c r="J344" s="475" t="s">
        <v>300</v>
      </c>
      <c r="K344" s="472">
        <v>0</v>
      </c>
      <c r="M344" s="195"/>
      <c r="N344" s="587"/>
      <c r="O344" s="474"/>
      <c r="P344" s="587"/>
      <c r="Q344" s="561"/>
      <c r="R344" s="562"/>
      <c r="S344" s="563"/>
      <c r="T344" s="569"/>
      <c r="U344" s="565"/>
      <c r="V344" s="472">
        <v>341</v>
      </c>
    </row>
    <row r="345" spans="2:22" ht="30">
      <c r="B345" s="464">
        <v>314</v>
      </c>
      <c r="C345" s="591" t="s">
        <v>1292</v>
      </c>
      <c r="D345" s="474" t="s">
        <v>997</v>
      </c>
      <c r="E345" s="475" t="s">
        <v>612</v>
      </c>
      <c r="F345" s="475"/>
      <c r="G345" s="579" t="s">
        <v>343</v>
      </c>
      <c r="H345" s="519"/>
      <c r="I345" s="569" t="s">
        <v>998</v>
      </c>
      <c r="J345" s="475" t="s">
        <v>300</v>
      </c>
      <c r="K345" s="472">
        <v>0</v>
      </c>
      <c r="M345" s="195"/>
      <c r="N345" s="587"/>
      <c r="O345" s="474"/>
      <c r="P345" s="587"/>
      <c r="Q345" s="561"/>
      <c r="R345" s="562"/>
      <c r="S345" s="563"/>
      <c r="T345" s="569"/>
      <c r="U345" s="565"/>
      <c r="V345" s="472">
        <v>342</v>
      </c>
    </row>
    <row r="346" spans="2:22" ht="30">
      <c r="B346" s="464">
        <v>315</v>
      </c>
      <c r="C346" s="591" t="s">
        <v>1292</v>
      </c>
      <c r="D346" s="474" t="s">
        <v>999</v>
      </c>
      <c r="E346" s="475" t="s">
        <v>612</v>
      </c>
      <c r="F346" s="475"/>
      <c r="G346" s="579" t="s">
        <v>661</v>
      </c>
      <c r="H346" s="519"/>
      <c r="I346" s="569" t="s">
        <v>662</v>
      </c>
      <c r="J346" s="475" t="s">
        <v>300</v>
      </c>
      <c r="K346" s="472">
        <v>0</v>
      </c>
      <c r="M346" s="195"/>
      <c r="N346" s="587"/>
      <c r="O346" s="474"/>
      <c r="P346" s="587"/>
      <c r="Q346" s="561"/>
      <c r="R346" s="562"/>
      <c r="S346" s="563"/>
      <c r="T346" s="569"/>
      <c r="U346" s="565"/>
      <c r="V346" s="472">
        <v>343</v>
      </c>
    </row>
    <row r="347" spans="2:22" ht="45">
      <c r="B347" s="464">
        <v>316</v>
      </c>
      <c r="C347" s="591" t="s">
        <v>1292</v>
      </c>
      <c r="D347" s="474" t="s">
        <v>1000</v>
      </c>
      <c r="E347" s="475" t="s">
        <v>612</v>
      </c>
      <c r="F347" s="475"/>
      <c r="G347" s="579" t="s">
        <v>330</v>
      </c>
      <c r="H347" s="519"/>
      <c r="I347" s="569" t="s">
        <v>1001</v>
      </c>
      <c r="J347" s="475" t="s">
        <v>300</v>
      </c>
      <c r="K347" s="472">
        <v>0</v>
      </c>
      <c r="M347" s="195"/>
      <c r="N347" s="587"/>
      <c r="O347" s="474"/>
      <c r="P347" s="587"/>
      <c r="Q347" s="561"/>
      <c r="R347" s="562"/>
      <c r="S347" s="563"/>
      <c r="T347" s="569"/>
      <c r="U347" s="565"/>
      <c r="V347" s="472">
        <v>344</v>
      </c>
    </row>
    <row r="348" spans="2:22" ht="36">
      <c r="B348" s="464">
        <v>317</v>
      </c>
      <c r="C348" s="591" t="s">
        <v>1292</v>
      </c>
      <c r="D348" s="474" t="s">
        <v>1002</v>
      </c>
      <c r="E348" s="475" t="s">
        <v>612</v>
      </c>
      <c r="F348" s="475"/>
      <c r="G348" s="579" t="s">
        <v>630</v>
      </c>
      <c r="H348" s="519"/>
      <c r="I348" s="569" t="s">
        <v>1003</v>
      </c>
      <c r="J348" s="475" t="s">
        <v>300</v>
      </c>
      <c r="K348" s="472">
        <v>0</v>
      </c>
      <c r="M348" s="195"/>
      <c r="N348" s="587"/>
      <c r="O348" s="474"/>
      <c r="P348" s="587"/>
      <c r="Q348" s="561"/>
      <c r="R348" s="562"/>
      <c r="S348" s="563"/>
      <c r="T348" s="569"/>
      <c r="U348" s="565"/>
      <c r="V348" s="472">
        <v>345</v>
      </c>
    </row>
    <row r="349" spans="2:22" ht="18.75">
      <c r="B349" s="464">
        <v>318</v>
      </c>
      <c r="C349" s="567" t="s">
        <v>1305</v>
      </c>
      <c r="D349" s="474" t="s">
        <v>1004</v>
      </c>
      <c r="E349" s="475" t="s">
        <v>363</v>
      </c>
      <c r="F349" s="475"/>
      <c r="G349" s="579" t="s">
        <v>305</v>
      </c>
      <c r="H349" s="519"/>
      <c r="I349" s="569" t="s">
        <v>1005</v>
      </c>
      <c r="J349" s="475" t="s">
        <v>300</v>
      </c>
      <c r="K349" s="472">
        <v>0</v>
      </c>
      <c r="M349" s="195"/>
      <c r="N349" s="587"/>
      <c r="O349" s="474"/>
      <c r="P349" s="587"/>
      <c r="Q349" s="561"/>
      <c r="R349" s="562"/>
      <c r="S349" s="563"/>
      <c r="T349" s="569"/>
      <c r="U349" s="565"/>
      <c r="V349" s="472">
        <v>346</v>
      </c>
    </row>
    <row r="350" spans="2:22" ht="24">
      <c r="B350" s="464">
        <v>319</v>
      </c>
      <c r="C350" s="591" t="s">
        <v>1292</v>
      </c>
      <c r="D350" s="474" t="s">
        <v>1006</v>
      </c>
      <c r="E350" s="475" t="s">
        <v>612</v>
      </c>
      <c r="F350" s="475"/>
      <c r="G350" s="579" t="s">
        <v>1007</v>
      </c>
      <c r="H350" s="519"/>
      <c r="I350" s="569" t="s">
        <v>1008</v>
      </c>
      <c r="J350" s="475" t="s">
        <v>300</v>
      </c>
      <c r="K350" s="472">
        <v>0</v>
      </c>
      <c r="M350" s="195"/>
      <c r="N350" s="587"/>
      <c r="O350" s="474"/>
      <c r="P350" s="587"/>
      <c r="Q350" s="561"/>
      <c r="R350" s="562"/>
      <c r="S350" s="563"/>
      <c r="T350" s="569"/>
      <c r="U350" s="565"/>
      <c r="V350" s="472">
        <v>347</v>
      </c>
    </row>
    <row r="351" spans="2:22" ht="18.75">
      <c r="B351" s="464">
        <v>320</v>
      </c>
      <c r="C351" s="615"/>
      <c r="D351" s="474" t="s">
        <v>1009</v>
      </c>
      <c r="E351" s="475"/>
      <c r="F351" s="475"/>
      <c r="G351" s="579"/>
      <c r="H351" s="519"/>
      <c r="I351" s="569"/>
      <c r="J351" s="475"/>
      <c r="K351" s="472">
        <v>0</v>
      </c>
      <c r="M351" s="195"/>
      <c r="N351" s="587"/>
      <c r="O351" s="474"/>
      <c r="P351" s="587"/>
      <c r="Q351" s="561"/>
      <c r="R351" s="562"/>
      <c r="S351" s="563"/>
      <c r="T351" s="569"/>
      <c r="U351" s="565"/>
      <c r="V351" s="472">
        <v>348</v>
      </c>
    </row>
    <row r="352" spans="2:22" ht="18.75">
      <c r="B352" s="464">
        <v>321</v>
      </c>
      <c r="C352" s="615"/>
      <c r="D352" s="474"/>
      <c r="E352" s="475"/>
      <c r="F352" s="475"/>
      <c r="G352" s="579"/>
      <c r="H352" s="519"/>
      <c r="I352" s="569"/>
      <c r="J352" s="475"/>
      <c r="K352" s="472">
        <v>0</v>
      </c>
      <c r="M352" s="195"/>
      <c r="N352" s="587"/>
      <c r="O352" s="474"/>
      <c r="P352" s="587"/>
      <c r="Q352" s="561"/>
      <c r="R352" s="562"/>
      <c r="S352" s="563"/>
      <c r="T352" s="569"/>
      <c r="U352" s="565"/>
      <c r="V352" s="472">
        <v>349</v>
      </c>
    </row>
    <row r="353" spans="2:22" ht="15.75" thickBot="1">
      <c r="B353" s="502"/>
      <c r="C353" s="168"/>
      <c r="D353" s="168"/>
      <c r="E353" s="168"/>
      <c r="F353" s="168"/>
      <c r="G353" s="168"/>
      <c r="H353" s="616"/>
      <c r="I353" s="617"/>
      <c r="J353" s="168"/>
      <c r="K353" s="241"/>
      <c r="M353" s="502"/>
      <c r="N353" s="618"/>
      <c r="O353" s="619"/>
      <c r="P353" s="620"/>
      <c r="Q353" s="620"/>
      <c r="R353" s="621"/>
      <c r="S353" s="622"/>
      <c r="T353" s="623"/>
      <c r="U353" s="620"/>
      <c r="V353" s="624">
        <v>350</v>
      </c>
    </row>
    <row r="372" spans="23:23" ht="8.25" customHeight="1">
      <c r="W372" s="224"/>
    </row>
  </sheetData>
  <mergeCells count="5">
    <mergeCell ref="X29:Y29"/>
    <mergeCell ref="C3:J3"/>
    <mergeCell ref="X5:Y5"/>
    <mergeCell ref="X12:Y12"/>
    <mergeCell ref="X22:Y22"/>
  </mergeCells>
  <phoneticPr fontId="0" type="noConversion"/>
  <printOptions horizontalCentered="1"/>
  <pageMargins left="0" right="0" top="0" bottom="0" header="0" footer="0"/>
  <pageSetup paperSize="9" scale="70" orientation="portrait" horizontalDpi="300" verticalDpi="300" r:id="rId1"/>
  <headerFooter alignWithMargins="0">
    <oddFooter>&amp;R&amp;8&amp;F-&amp;A-&amp;D</oddFooter>
  </headerFooter>
  <rowBreaks count="8" manualBreakCount="8">
    <brk id="44" max="11" man="1"/>
    <brk id="91" max="11" man="1"/>
    <brk id="125" max="11" man="1"/>
    <brk id="169" max="11" man="1"/>
    <brk id="204" max="11" man="1"/>
    <brk id="236" max="11" man="1"/>
    <brk id="288" max="11" man="1"/>
    <brk id="32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8</vt:i4>
      </vt:variant>
    </vt:vector>
  </HeadingPairs>
  <TitlesOfParts>
    <vt:vector size="19" baseType="lpstr">
      <vt:lpstr>Mode d'emploi</vt:lpstr>
      <vt:lpstr>Eté fruits légumes</vt:lpstr>
      <vt:lpstr>Pour élaborer un menu </vt:lpstr>
      <vt:lpstr>Fromages</vt:lpstr>
      <vt:lpstr>Cadencier hebdo PLAT</vt:lpstr>
      <vt:lpstr>Cadencier hebdo HO</vt:lpstr>
      <vt:lpstr>HO Mixtes (2)</vt:lpstr>
      <vt:lpstr>Légumes par couleur</vt:lpstr>
      <vt:lpstr>Légumes et plats </vt:lpstr>
      <vt:lpstr>Classement simplifié </vt:lpstr>
      <vt:lpstr>Classement simplifié  (2)</vt:lpstr>
      <vt:lpstr>'Cadencier hebdo HO'!Zone_d_impression</vt:lpstr>
      <vt:lpstr>'Classement simplifié  (2)'!Zone_d_impression</vt:lpstr>
      <vt:lpstr>'Eté fruits légumes'!Zone_d_impression</vt:lpstr>
      <vt:lpstr>Fromages!Zone_d_impression</vt:lpstr>
      <vt:lpstr>'Légumes et plats '!Zone_d_impression</vt:lpstr>
      <vt:lpstr>'Légumes par couleur'!Zone_d_impression</vt:lpstr>
      <vt:lpstr>'Mode d''emploi'!Zone_d_impression</vt:lpstr>
      <vt:lpstr>'Pour élaborer un menu '!Zone_d_impression</vt:lpstr>
    </vt:vector>
  </TitlesOfParts>
  <Company>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 Centrale de Rochefort sur Mer</dc:creator>
  <cp:lastModifiedBy>Joël Leboucher</cp:lastModifiedBy>
  <cp:lastPrinted>2008-01-13T11:38:41Z</cp:lastPrinted>
  <dcterms:created xsi:type="dcterms:W3CDTF">2008-01-03T11:46:07Z</dcterms:created>
  <dcterms:modified xsi:type="dcterms:W3CDTF">2020-02-08T18:10:39Z</dcterms:modified>
</cp:coreProperties>
</file>